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FoGPbEaIC\"/>
    </mc:Choice>
  </mc:AlternateContent>
  <xr:revisionPtr revIDLastSave="0" documentId="13_ncr:1_{2467F92A-8F94-4CFD-A685-5113CEFEA16E}" xr6:coauthVersionLast="47" xr6:coauthVersionMax="47" xr10:uidLastSave="{00000000-0000-0000-0000-000000000000}"/>
  <bookViews>
    <workbookView xWindow="43755" yWindow="2235" windowWidth="18045" windowHeight="12615" firstSheet="7" activeTab="9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Final by ISIC EU v Non EU" sheetId="18" r:id="rId5"/>
    <sheet name="WIOD Outputs" sheetId="13" r:id="rId6"/>
    <sheet name="Exiobase Outputs" sheetId="14" r:id="rId7"/>
    <sheet name="Exiobase data gov and house" sheetId="16" r:id="rId8"/>
    <sheet name="FoGPbEaIC-isic" sheetId="2" r:id="rId9"/>
    <sheet name="FoGPbEaIC-entity" sheetId="8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" i="8"/>
  <c r="B2" i="8"/>
  <c r="L5" i="16"/>
  <c r="M5" i="16"/>
  <c r="L6" i="16"/>
  <c r="M6" i="16"/>
  <c r="L7" i="16"/>
  <c r="M7" i="16"/>
  <c r="L8" i="16"/>
  <c r="M8" i="16"/>
  <c r="L9" i="16"/>
  <c r="M9" i="16"/>
  <c r="L10" i="16"/>
  <c r="M10" i="16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M4" i="16"/>
  <c r="L4" i="16"/>
  <c r="E5" i="8"/>
  <c r="E6" i="8"/>
  <c r="E7" i="8"/>
  <c r="E8" i="8"/>
  <c r="E9" i="8"/>
  <c r="E10" i="8"/>
  <c r="E11" i="8"/>
  <c r="E12" i="8"/>
  <c r="E14" i="8"/>
  <c r="E15" i="8"/>
  <c r="E17" i="8"/>
  <c r="E18" i="8"/>
  <c r="E19" i="8"/>
  <c r="E20" i="8"/>
  <c r="E21" i="8"/>
  <c r="E22" i="8"/>
  <c r="E23" i="8"/>
  <c r="E25" i="8"/>
  <c r="E26" i="8"/>
  <c r="E2" i="8"/>
  <c r="CH86" i="18"/>
  <c r="CG86" i="18"/>
  <c r="CF86" i="18"/>
  <c r="CE86" i="18"/>
  <c r="CD86" i="18"/>
  <c r="CC86" i="18"/>
  <c r="CB86" i="18"/>
  <c r="CA86" i="18"/>
  <c r="BZ86" i="18"/>
  <c r="BY86" i="18"/>
  <c r="BX86" i="18"/>
  <c r="BW86" i="18"/>
  <c r="BV86" i="18"/>
  <c r="BU86" i="18"/>
  <c r="BT86" i="18"/>
  <c r="BS86" i="18"/>
  <c r="BR86" i="18"/>
  <c r="BQ86" i="18"/>
  <c r="BP86" i="18"/>
  <c r="BO86" i="18"/>
  <c r="BN86" i="18"/>
  <c r="BM86" i="18"/>
  <c r="BL86" i="18"/>
  <c r="BK86" i="18"/>
  <c r="BJ86" i="18"/>
  <c r="BI86" i="18"/>
  <c r="BH86" i="18"/>
  <c r="BG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CH85" i="18"/>
  <c r="CG85" i="18"/>
  <c r="CF85" i="18"/>
  <c r="CE85" i="18"/>
  <c r="CD85" i="18"/>
  <c r="CC85" i="18"/>
  <c r="CB85" i="18"/>
  <c r="CA85" i="18"/>
  <c r="BZ85" i="18"/>
  <c r="BY85" i="18"/>
  <c r="BX85" i="18"/>
  <c r="BW85" i="18"/>
  <c r="BV85" i="18"/>
  <c r="BU85" i="18"/>
  <c r="BT85" i="18"/>
  <c r="BS85" i="18"/>
  <c r="BR85" i="18"/>
  <c r="BQ85" i="18"/>
  <c r="BP85" i="18"/>
  <c r="BO85" i="18"/>
  <c r="BN85" i="18"/>
  <c r="BM85" i="18"/>
  <c r="BL85" i="18"/>
  <c r="BK85" i="18"/>
  <c r="BJ85" i="18"/>
  <c r="BI85" i="18"/>
  <c r="BH85" i="18"/>
  <c r="BG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CH84" i="18"/>
  <c r="CG84" i="18"/>
  <c r="CF84" i="18"/>
  <c r="CE84" i="18"/>
  <c r="CD84" i="18"/>
  <c r="CC84" i="18"/>
  <c r="CB84" i="18"/>
  <c r="CA84" i="18"/>
  <c r="BZ84" i="18"/>
  <c r="BY84" i="18"/>
  <c r="BX84" i="18"/>
  <c r="BW84" i="18"/>
  <c r="BV84" i="18"/>
  <c r="BU84" i="18"/>
  <c r="BT84" i="18"/>
  <c r="BS84" i="18"/>
  <c r="BR84" i="18"/>
  <c r="BQ84" i="18"/>
  <c r="BP84" i="18"/>
  <c r="BO84" i="18"/>
  <c r="BN84" i="18"/>
  <c r="BM84" i="18"/>
  <c r="BL84" i="18"/>
  <c r="BK84" i="18"/>
  <c r="BJ84" i="18"/>
  <c r="BI84" i="18"/>
  <c r="BH84" i="18"/>
  <c r="BG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CH83" i="18"/>
  <c r="CG83" i="18"/>
  <c r="CF83" i="18"/>
  <c r="CE83" i="18"/>
  <c r="CD83" i="18"/>
  <c r="CC83" i="18"/>
  <c r="CB83" i="18"/>
  <c r="CA83" i="18"/>
  <c r="BZ83" i="18"/>
  <c r="BY83" i="18"/>
  <c r="BX83" i="18"/>
  <c r="BW83" i="18"/>
  <c r="BV83" i="18"/>
  <c r="BU83" i="18"/>
  <c r="BT83" i="18"/>
  <c r="BS83" i="18"/>
  <c r="BR83" i="18"/>
  <c r="BQ83" i="18"/>
  <c r="BP83" i="18"/>
  <c r="BO83" i="18"/>
  <c r="BN83" i="18"/>
  <c r="BM83" i="18"/>
  <c r="BL83" i="18"/>
  <c r="BK83" i="18"/>
  <c r="BJ83" i="18"/>
  <c r="BI83" i="18"/>
  <c r="BH83" i="18"/>
  <c r="BG83" i="18"/>
  <c r="BF83" i="18"/>
  <c r="BE83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CH82" i="18"/>
  <c r="CG82" i="18"/>
  <c r="CF82" i="18"/>
  <c r="CE82" i="18"/>
  <c r="CD82" i="18"/>
  <c r="CC82" i="18"/>
  <c r="CB82" i="18"/>
  <c r="CA82" i="18"/>
  <c r="BZ82" i="18"/>
  <c r="BY82" i="18"/>
  <c r="BX82" i="18"/>
  <c r="BW82" i="18"/>
  <c r="BV82" i="18"/>
  <c r="BU82" i="18"/>
  <c r="BT82" i="18"/>
  <c r="BS82" i="18"/>
  <c r="BR82" i="18"/>
  <c r="BQ82" i="18"/>
  <c r="BP82" i="18"/>
  <c r="BO82" i="18"/>
  <c r="BN82" i="18"/>
  <c r="BM82" i="18"/>
  <c r="BL82" i="18"/>
  <c r="BK82" i="18"/>
  <c r="BJ82" i="18"/>
  <c r="BI82" i="18"/>
  <c r="BH82" i="18"/>
  <c r="BG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CH81" i="18"/>
  <c r="CG81" i="18"/>
  <c r="CF81" i="18"/>
  <c r="CE81" i="18"/>
  <c r="CD81" i="18"/>
  <c r="CC81" i="18"/>
  <c r="CB81" i="18"/>
  <c r="CA81" i="18"/>
  <c r="BZ81" i="18"/>
  <c r="BY81" i="18"/>
  <c r="BX81" i="18"/>
  <c r="BW81" i="18"/>
  <c r="BV81" i="18"/>
  <c r="BU81" i="18"/>
  <c r="BT81" i="18"/>
  <c r="BS81" i="18"/>
  <c r="BR81" i="18"/>
  <c r="BQ81" i="18"/>
  <c r="BP81" i="18"/>
  <c r="BO81" i="18"/>
  <c r="BN81" i="18"/>
  <c r="BM81" i="18"/>
  <c r="BL81" i="18"/>
  <c r="BK81" i="18"/>
  <c r="BJ81" i="18"/>
  <c r="BI81" i="18"/>
  <c r="BH81" i="18"/>
  <c r="BG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CH80" i="18"/>
  <c r="CG80" i="18"/>
  <c r="CF80" i="18"/>
  <c r="CE80" i="18"/>
  <c r="CD80" i="18"/>
  <c r="CC80" i="18"/>
  <c r="CB80" i="18"/>
  <c r="CA80" i="18"/>
  <c r="BZ80" i="18"/>
  <c r="BY80" i="18"/>
  <c r="BX80" i="18"/>
  <c r="BW80" i="18"/>
  <c r="BV80" i="18"/>
  <c r="BU80" i="18"/>
  <c r="BT80" i="18"/>
  <c r="BS80" i="18"/>
  <c r="BR80" i="18"/>
  <c r="BQ80" i="18"/>
  <c r="BP80" i="18"/>
  <c r="BO80" i="18"/>
  <c r="BN80" i="18"/>
  <c r="BM80" i="18"/>
  <c r="BL80" i="18"/>
  <c r="BK80" i="18"/>
  <c r="BJ80" i="18"/>
  <c r="BI80" i="18"/>
  <c r="BH80" i="18"/>
  <c r="BG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CH79" i="18"/>
  <c r="CG79" i="18"/>
  <c r="CF79" i="18"/>
  <c r="CE79" i="18"/>
  <c r="CD79" i="18"/>
  <c r="CC79" i="18"/>
  <c r="CB79" i="18"/>
  <c r="CA79" i="18"/>
  <c r="BZ79" i="18"/>
  <c r="BY79" i="18"/>
  <c r="BX79" i="18"/>
  <c r="BW79" i="18"/>
  <c r="BV79" i="18"/>
  <c r="BU79" i="18"/>
  <c r="BT79" i="18"/>
  <c r="BS79" i="18"/>
  <c r="BR79" i="18"/>
  <c r="BQ79" i="18"/>
  <c r="BP79" i="18"/>
  <c r="BO79" i="18"/>
  <c r="BN79" i="18"/>
  <c r="BM79" i="18"/>
  <c r="BL79" i="18"/>
  <c r="BK79" i="18"/>
  <c r="BJ79" i="18"/>
  <c r="BI79" i="18"/>
  <c r="BH79" i="18"/>
  <c r="BG79" i="18"/>
  <c r="BF79" i="18"/>
  <c r="BE79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CH78" i="18"/>
  <c r="CG78" i="18"/>
  <c r="CF78" i="18"/>
  <c r="CE78" i="18"/>
  <c r="CD78" i="18"/>
  <c r="CC78" i="18"/>
  <c r="CB78" i="18"/>
  <c r="CA78" i="18"/>
  <c r="BZ78" i="18"/>
  <c r="BY78" i="18"/>
  <c r="BX78" i="18"/>
  <c r="BW78" i="18"/>
  <c r="BV78" i="18"/>
  <c r="BU78" i="18"/>
  <c r="BT78" i="18"/>
  <c r="BS78" i="18"/>
  <c r="BR78" i="18"/>
  <c r="BQ78" i="18"/>
  <c r="BP78" i="18"/>
  <c r="BO78" i="18"/>
  <c r="BN78" i="18"/>
  <c r="BM78" i="18"/>
  <c r="BL78" i="18"/>
  <c r="BK78" i="18"/>
  <c r="BJ78" i="18"/>
  <c r="BI78" i="18"/>
  <c r="BH78" i="18"/>
  <c r="BG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CH77" i="18"/>
  <c r="CG77" i="18"/>
  <c r="CF77" i="18"/>
  <c r="CE77" i="18"/>
  <c r="CD77" i="18"/>
  <c r="CC77" i="18"/>
  <c r="CB77" i="18"/>
  <c r="CA77" i="18"/>
  <c r="BZ77" i="18"/>
  <c r="BY77" i="18"/>
  <c r="BX77" i="18"/>
  <c r="BW77" i="18"/>
  <c r="BV77" i="18"/>
  <c r="BU77" i="18"/>
  <c r="BT77" i="18"/>
  <c r="BS77" i="18"/>
  <c r="BR77" i="18"/>
  <c r="BQ77" i="18"/>
  <c r="BP77" i="18"/>
  <c r="BO77" i="18"/>
  <c r="BN77" i="18"/>
  <c r="BM77" i="18"/>
  <c r="BL77" i="18"/>
  <c r="BK77" i="18"/>
  <c r="BJ77" i="18"/>
  <c r="BI77" i="18"/>
  <c r="BH77" i="18"/>
  <c r="BG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BU76" i="18"/>
  <c r="BT76" i="18"/>
  <c r="BS76" i="18"/>
  <c r="BR76" i="18"/>
  <c r="BQ76" i="18"/>
  <c r="BP76" i="18"/>
  <c r="BO76" i="18"/>
  <c r="BN76" i="18"/>
  <c r="BM76" i="18"/>
  <c r="BL76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CH75" i="18"/>
  <c r="CG75" i="18"/>
  <c r="CF75" i="18"/>
  <c r="CE75" i="18"/>
  <c r="CD75" i="18"/>
  <c r="CC75" i="18"/>
  <c r="CB75" i="18"/>
  <c r="CA75" i="18"/>
  <c r="BZ75" i="18"/>
  <c r="BY75" i="18"/>
  <c r="BX75" i="18"/>
  <c r="BW75" i="18"/>
  <c r="BV75" i="18"/>
  <c r="BU75" i="18"/>
  <c r="BT75" i="18"/>
  <c r="BS75" i="18"/>
  <c r="BR75" i="18"/>
  <c r="BQ75" i="18"/>
  <c r="BP75" i="18"/>
  <c r="BO75" i="18"/>
  <c r="BN75" i="18"/>
  <c r="BM75" i="18"/>
  <c r="BL75" i="18"/>
  <c r="BK75" i="18"/>
  <c r="BJ75" i="18"/>
  <c r="BI75" i="18"/>
  <c r="BH75" i="18"/>
  <c r="BG75" i="18"/>
  <c r="BF75" i="18"/>
  <c r="BE75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BU74" i="18"/>
  <c r="BT74" i="18"/>
  <c r="BS74" i="18"/>
  <c r="BR74" i="18"/>
  <c r="BQ74" i="18"/>
  <c r="BP74" i="18"/>
  <c r="BO74" i="18"/>
  <c r="BN74" i="18"/>
  <c r="BM74" i="18"/>
  <c r="BL74" i="18"/>
  <c r="BK74" i="18"/>
  <c r="BJ74" i="18"/>
  <c r="BI74" i="18"/>
  <c r="BH74" i="18"/>
  <c r="BG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CH73" i="18"/>
  <c r="CG73" i="18"/>
  <c r="CF73" i="18"/>
  <c r="CE73" i="18"/>
  <c r="CD73" i="18"/>
  <c r="CC73" i="18"/>
  <c r="CB73" i="18"/>
  <c r="CA73" i="18"/>
  <c r="BZ73" i="18"/>
  <c r="BY73" i="18"/>
  <c r="BX73" i="18"/>
  <c r="BW73" i="18"/>
  <c r="BV73" i="18"/>
  <c r="BU73" i="18"/>
  <c r="BT73" i="18"/>
  <c r="BS73" i="18"/>
  <c r="BR73" i="18"/>
  <c r="BQ73" i="18"/>
  <c r="BP73" i="18"/>
  <c r="BO73" i="18"/>
  <c r="BN73" i="18"/>
  <c r="BM73" i="18"/>
  <c r="BL73" i="18"/>
  <c r="BK73" i="18"/>
  <c r="BJ73" i="18"/>
  <c r="BI73" i="18"/>
  <c r="BH73" i="18"/>
  <c r="BG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CH72" i="18"/>
  <c r="CG72" i="18"/>
  <c r="CF72" i="18"/>
  <c r="CE72" i="18"/>
  <c r="CD72" i="18"/>
  <c r="CC72" i="18"/>
  <c r="CB72" i="18"/>
  <c r="CA72" i="18"/>
  <c r="BZ72" i="18"/>
  <c r="BY72" i="18"/>
  <c r="BX72" i="18"/>
  <c r="BW72" i="18"/>
  <c r="BV72" i="18"/>
  <c r="BU72" i="18"/>
  <c r="BT72" i="18"/>
  <c r="BS72" i="18"/>
  <c r="BR72" i="18"/>
  <c r="BQ72" i="18"/>
  <c r="BP72" i="18"/>
  <c r="BO72" i="18"/>
  <c r="BN72" i="18"/>
  <c r="BM72" i="18"/>
  <c r="BL72" i="18"/>
  <c r="BK72" i="18"/>
  <c r="BJ72" i="18"/>
  <c r="BI72" i="18"/>
  <c r="BH72" i="18"/>
  <c r="BG72" i="18"/>
  <c r="BF72" i="18"/>
  <c r="BE72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CH52" i="18"/>
  <c r="CG52" i="18"/>
  <c r="CF52" i="18"/>
  <c r="CE52" i="18"/>
  <c r="CD52" i="18"/>
  <c r="CC52" i="18"/>
  <c r="CB52" i="18"/>
  <c r="CA52" i="18"/>
  <c r="BZ52" i="18"/>
  <c r="BY52" i="18"/>
  <c r="BX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CH51" i="18"/>
  <c r="CG51" i="18"/>
  <c r="CF51" i="18"/>
  <c r="CE51" i="18"/>
  <c r="CD51" i="18"/>
  <c r="CC51" i="18"/>
  <c r="CB51" i="18"/>
  <c r="CA51" i="18"/>
  <c r="BZ51" i="18"/>
  <c r="BY51" i="18"/>
  <c r="BX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CH50" i="18"/>
  <c r="CG50" i="18"/>
  <c r="CF50" i="18"/>
  <c r="CE50" i="18"/>
  <c r="CD50" i="18"/>
  <c r="CC50" i="18"/>
  <c r="CB50" i="18"/>
  <c r="CA50" i="18"/>
  <c r="BZ50" i="18"/>
  <c r="BY50" i="18"/>
  <c r="BX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CH49" i="18"/>
  <c r="CG49" i="18"/>
  <c r="CF49" i="18"/>
  <c r="CE49" i="18"/>
  <c r="CD49" i="18"/>
  <c r="CC49" i="18"/>
  <c r="CB49" i="18"/>
  <c r="CA49" i="18"/>
  <c r="BZ49" i="18"/>
  <c r="BY49" i="18"/>
  <c r="BX49" i="18"/>
  <c r="BW49" i="18"/>
  <c r="BV49" i="18"/>
  <c r="BU49" i="18"/>
  <c r="BT49" i="18"/>
  <c r="BS49" i="18"/>
  <c r="BR49" i="18"/>
  <c r="BQ49" i="18"/>
  <c r="BP49" i="18"/>
  <c r="BO49" i="18"/>
  <c r="BN49" i="18"/>
  <c r="BM49" i="18"/>
  <c r="BL49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CH48" i="18"/>
  <c r="CG48" i="18"/>
  <c r="CF48" i="18"/>
  <c r="CE48" i="18"/>
  <c r="CD48" i="18"/>
  <c r="CC48" i="18"/>
  <c r="CB48" i="18"/>
  <c r="CA48" i="18"/>
  <c r="BZ48" i="18"/>
  <c r="BY48" i="18"/>
  <c r="BX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CH47" i="18"/>
  <c r="CG47" i="18"/>
  <c r="CF47" i="18"/>
  <c r="CE47" i="18"/>
  <c r="CD47" i="18"/>
  <c r="CC47" i="18"/>
  <c r="CB47" i="18"/>
  <c r="CA47" i="18"/>
  <c r="BZ47" i="18"/>
  <c r="BY47" i="18"/>
  <c r="BX47" i="18"/>
  <c r="BW47" i="18"/>
  <c r="BV47" i="18"/>
  <c r="BU47" i="18"/>
  <c r="BT47" i="18"/>
  <c r="BS47" i="18"/>
  <c r="BR47" i="18"/>
  <c r="BQ47" i="18"/>
  <c r="BP47" i="18"/>
  <c r="BO47" i="18"/>
  <c r="BN47" i="18"/>
  <c r="BM47" i="18"/>
  <c r="BL47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CH36" i="18"/>
  <c r="CG36" i="18"/>
  <c r="CF36" i="18"/>
  <c r="CE36" i="18"/>
  <c r="CD36" i="18"/>
  <c r="CC36" i="18"/>
  <c r="CB36" i="18"/>
  <c r="CA36" i="18"/>
  <c r="BZ36" i="18"/>
  <c r="BY36" i="18"/>
  <c r="BX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CH35" i="18"/>
  <c r="CG35" i="18"/>
  <c r="CF35" i="18"/>
  <c r="CE35" i="18"/>
  <c r="CD35" i="18"/>
  <c r="CC35" i="18"/>
  <c r="CB35" i="18"/>
  <c r="CA35" i="18"/>
  <c r="BZ35" i="18"/>
  <c r="BY35" i="18"/>
  <c r="BX35" i="18"/>
  <c r="BW35" i="18"/>
  <c r="BV35" i="18"/>
  <c r="BU35" i="18"/>
  <c r="BT35" i="18"/>
  <c r="BS35" i="18"/>
  <c r="BR35" i="18"/>
  <c r="BQ35" i="18"/>
  <c r="BP35" i="18"/>
  <c r="BO35" i="18"/>
  <c r="BN35" i="18"/>
  <c r="BM35" i="18"/>
  <c r="BL35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CH33" i="18"/>
  <c r="CG33" i="18"/>
  <c r="CF33" i="18"/>
  <c r="CE33" i="18"/>
  <c r="CD33" i="18"/>
  <c r="CC33" i="18"/>
  <c r="CB33" i="18"/>
  <c r="CA33" i="18"/>
  <c r="BZ33" i="18"/>
  <c r="BY33" i="18"/>
  <c r="BX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CH32" i="18"/>
  <c r="CG32" i="18"/>
  <c r="CF32" i="18"/>
  <c r="CE32" i="18"/>
  <c r="CD32" i="18"/>
  <c r="CC32" i="18"/>
  <c r="CB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CH31" i="18"/>
  <c r="CG31" i="18"/>
  <c r="CF31" i="18"/>
  <c r="CE31" i="18"/>
  <c r="CD31" i="18"/>
  <c r="CC31" i="18"/>
  <c r="CB31" i="18"/>
  <c r="CA31" i="18"/>
  <c r="BZ31" i="18"/>
  <c r="BY31" i="18"/>
  <c r="BX31" i="18"/>
  <c r="BW31" i="18"/>
  <c r="BV31" i="18"/>
  <c r="BU31" i="18"/>
  <c r="BT31" i="18"/>
  <c r="BS31" i="18"/>
  <c r="BR31" i="18"/>
  <c r="BQ31" i="18"/>
  <c r="BP31" i="18"/>
  <c r="BO31" i="18"/>
  <c r="BN31" i="18"/>
  <c r="BM31" i="18"/>
  <c r="BL31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CH30" i="18"/>
  <c r="CG30" i="18"/>
  <c r="CF30" i="18"/>
  <c r="CE30" i="18"/>
  <c r="CD30" i="18"/>
  <c r="CC30" i="18"/>
  <c r="CB30" i="18"/>
  <c r="CA30" i="18"/>
  <c r="BZ30" i="18"/>
  <c r="BY30" i="18"/>
  <c r="BX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CH29" i="18"/>
  <c r="CG29" i="18"/>
  <c r="CF29" i="18"/>
  <c r="CE29" i="18"/>
  <c r="CD29" i="18"/>
  <c r="CC29" i="18"/>
  <c r="CB29" i="18"/>
  <c r="CA29" i="18"/>
  <c r="BZ29" i="18"/>
  <c r="BY29" i="18"/>
  <c r="BX29" i="18"/>
  <c r="BW29" i="18"/>
  <c r="BV29" i="18"/>
  <c r="BU29" i="18"/>
  <c r="BT29" i="18"/>
  <c r="BS29" i="18"/>
  <c r="BR29" i="18"/>
  <c r="BQ29" i="18"/>
  <c r="BP29" i="18"/>
  <c r="BO29" i="18"/>
  <c r="BN29" i="18"/>
  <c r="BM29" i="18"/>
  <c r="BL29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CH27" i="18"/>
  <c r="CG27" i="18"/>
  <c r="CF27" i="18"/>
  <c r="CE27" i="18"/>
  <c r="CD27" i="18"/>
  <c r="CC27" i="18"/>
  <c r="CB27" i="18"/>
  <c r="CA27" i="18"/>
  <c r="BZ27" i="18"/>
  <c r="BY27" i="18"/>
  <c r="BX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CH26" i="18"/>
  <c r="CG26" i="18"/>
  <c r="CF26" i="18"/>
  <c r="CE26" i="18"/>
  <c r="CD26" i="18"/>
  <c r="CC26" i="18"/>
  <c r="CB26" i="18"/>
  <c r="CA26" i="18"/>
  <c r="BZ26" i="18"/>
  <c r="BY26" i="18"/>
  <c r="BX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CH25" i="18"/>
  <c r="CG25" i="18"/>
  <c r="CF25" i="18"/>
  <c r="CE25" i="18"/>
  <c r="CD25" i="18"/>
  <c r="CC25" i="18"/>
  <c r="CB25" i="18"/>
  <c r="CA25" i="18"/>
  <c r="BZ25" i="18"/>
  <c r="BY25" i="18"/>
  <c r="BX25" i="18"/>
  <c r="BW25" i="18"/>
  <c r="BV25" i="18"/>
  <c r="BU25" i="18"/>
  <c r="BT25" i="18"/>
  <c r="BS25" i="18"/>
  <c r="BR25" i="18"/>
  <c r="BQ25" i="18"/>
  <c r="BP25" i="18"/>
  <c r="BO25" i="18"/>
  <c r="BN25" i="18"/>
  <c r="BM25" i="18"/>
  <c r="BL25" i="18"/>
  <c r="BK25" i="18"/>
  <c r="BJ25" i="18"/>
  <c r="BI25" i="18"/>
  <c r="BH25" i="18"/>
  <c r="BG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CH24" i="18"/>
  <c r="CG24" i="18"/>
  <c r="CF24" i="18"/>
  <c r="CE24" i="18"/>
  <c r="CD24" i="18"/>
  <c r="CC24" i="18"/>
  <c r="CB24" i="18"/>
  <c r="CA24" i="18"/>
  <c r="BZ24" i="18"/>
  <c r="BY24" i="18"/>
  <c r="BX24" i="18"/>
  <c r="BW24" i="18"/>
  <c r="BV24" i="18"/>
  <c r="BU24" i="18"/>
  <c r="BT24" i="18"/>
  <c r="BS24" i="18"/>
  <c r="BR24" i="18"/>
  <c r="BQ24" i="18"/>
  <c r="BP24" i="18"/>
  <c r="BO24" i="18"/>
  <c r="BN24" i="18"/>
  <c r="BM24" i="18"/>
  <c r="BL24" i="18"/>
  <c r="BK24" i="18"/>
  <c r="BJ24" i="18"/>
  <c r="BI24" i="18"/>
  <c r="BH24" i="18"/>
  <c r="BG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CH22" i="18"/>
  <c r="CG22" i="18"/>
  <c r="CF22" i="18"/>
  <c r="CE22" i="18"/>
  <c r="CD22" i="18"/>
  <c r="CC22" i="18"/>
  <c r="CB22" i="18"/>
  <c r="CA22" i="18"/>
  <c r="BZ22" i="18"/>
  <c r="BY22" i="18"/>
  <c r="BX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L10" i="18" l="1"/>
  <c r="CL18" i="18"/>
  <c r="CL26" i="18"/>
  <c r="CL34" i="18"/>
  <c r="CL42" i="18"/>
  <c r="CL9" i="18"/>
  <c r="CL17" i="18"/>
  <c r="CL25" i="18"/>
  <c r="CL33" i="18"/>
  <c r="CL41" i="18"/>
  <c r="CL28" i="18"/>
  <c r="CL32" i="18"/>
  <c r="CL36" i="18"/>
  <c r="CL40" i="18"/>
  <c r="CL3" i="18"/>
  <c r="CL7" i="18"/>
  <c r="CL11" i="18"/>
  <c r="CL15" i="18"/>
  <c r="CL19" i="18"/>
  <c r="CL23" i="18"/>
  <c r="CL27" i="18"/>
  <c r="CL31" i="18"/>
  <c r="CL35" i="18"/>
  <c r="CL39" i="18"/>
  <c r="CL43" i="18"/>
  <c r="CL12" i="18"/>
  <c r="CL16" i="18"/>
  <c r="CL24" i="18"/>
  <c r="CL6" i="18"/>
  <c r="CL14" i="18"/>
  <c r="CL22" i="18"/>
  <c r="CL30" i="18"/>
  <c r="CL38" i="18"/>
  <c r="CL4" i="18"/>
  <c r="CL20" i="18"/>
  <c r="CL44" i="18"/>
  <c r="CL5" i="18"/>
  <c r="CL13" i="18"/>
  <c r="CL21" i="18"/>
  <c r="CL29" i="18"/>
  <c r="CL37" i="18"/>
  <c r="CL8" i="18"/>
  <c r="CK7" i="13" l="1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B92" i="14" l="1" a="1"/>
  <c r="B92" i="14" s="1"/>
  <c r="B133" i="14" a="1"/>
  <c r="B133" i="14" s="1"/>
  <c r="M6" i="2" l="1"/>
  <c r="C92" i="14" a="1"/>
  <c r="C92" i="14" s="1"/>
  <c r="C2" i="2" s="1"/>
  <c r="D92" i="14" a="1"/>
  <c r="D92" i="14" s="1"/>
  <c r="D2" i="2" s="1"/>
  <c r="E92" i="14" a="1"/>
  <c r="E92" i="14" s="1"/>
  <c r="E2" i="2" s="1"/>
  <c r="F92" i="14" a="1"/>
  <c r="F92" i="14" s="1"/>
  <c r="G2" i="2" s="1"/>
  <c r="G92" i="14" a="1"/>
  <c r="G92" i="14" s="1"/>
  <c r="H2" i="2" s="1"/>
  <c r="H92" i="14" a="1"/>
  <c r="H92" i="14" s="1"/>
  <c r="I2" i="2" s="1"/>
  <c r="I92" i="14" a="1"/>
  <c r="I92" i="14" s="1"/>
  <c r="J2" i="2" s="1"/>
  <c r="J92" i="14" a="1"/>
  <c r="J92" i="14" s="1"/>
  <c r="AG2" i="2" s="1"/>
  <c r="K92" i="14" a="1"/>
  <c r="K92" i="14" s="1"/>
  <c r="K2" i="2" s="1"/>
  <c r="L92" i="14" a="1"/>
  <c r="L92" i="14" s="1"/>
  <c r="N2" i="2" s="1"/>
  <c r="M92" i="14" a="1"/>
  <c r="M92" i="14" s="1"/>
  <c r="L2" i="2" s="1"/>
  <c r="N92" i="14" a="1"/>
  <c r="N92" i="14" s="1"/>
  <c r="O2" i="2" s="1"/>
  <c r="O92" i="14" a="1"/>
  <c r="O92" i="14" s="1"/>
  <c r="P2" i="2" s="1"/>
  <c r="P92" i="14" a="1"/>
  <c r="P92" i="14" s="1"/>
  <c r="Q2" i="2" s="1"/>
  <c r="Q92" i="14" a="1"/>
  <c r="Q92" i="14" s="1"/>
  <c r="R2" i="2" s="1"/>
  <c r="R92" i="14" a="1"/>
  <c r="R92" i="14" s="1"/>
  <c r="S2" i="2" s="1"/>
  <c r="S92" i="14" a="1"/>
  <c r="S92" i="14" s="1"/>
  <c r="V2" i="2" s="1"/>
  <c r="T92" i="14" a="1"/>
  <c r="T92" i="14" s="1"/>
  <c r="T2" i="2" s="1"/>
  <c r="U92" i="14" a="1"/>
  <c r="U92" i="14" s="1"/>
  <c r="U2" i="2" s="1"/>
  <c r="V92" i="14" a="1"/>
  <c r="V92" i="14" s="1"/>
  <c r="W2" i="2" s="1"/>
  <c r="W92" i="14" a="1"/>
  <c r="W92" i="14" s="1"/>
  <c r="X2" i="2" s="1"/>
  <c r="X92" i="14" a="1"/>
  <c r="X92" i="14" s="1"/>
  <c r="Y2" i="2" s="1"/>
  <c r="Y92" i="14" a="1"/>
  <c r="Y92" i="14" s="1"/>
  <c r="AB2" i="2" s="1"/>
  <c r="Z92" i="14" a="1"/>
  <c r="Z92" i="14" s="1"/>
  <c r="Z2" i="2" s="1"/>
  <c r="AA92" i="14" a="1"/>
  <c r="AA92" i="14" s="1"/>
  <c r="AA2" i="2" s="1"/>
  <c r="AB92" i="14" a="1"/>
  <c r="AB92" i="14" s="1"/>
  <c r="AC2" i="2" s="1"/>
  <c r="AC92" i="14" a="1"/>
  <c r="AC92" i="14" s="1"/>
  <c r="AD2" i="2" s="1"/>
  <c r="AD92" i="14" a="1"/>
  <c r="AD92" i="14" s="1"/>
  <c r="AF2" i="2" s="1"/>
  <c r="AE92" i="14" a="1"/>
  <c r="AE92" i="14" s="1"/>
  <c r="AE2" i="2" s="1"/>
  <c r="AF92" i="14" a="1"/>
  <c r="AF92" i="14" s="1"/>
  <c r="AH2" i="2" s="1"/>
  <c r="AG92" i="14" a="1"/>
  <c r="AG92" i="14" s="1"/>
  <c r="AJ2" i="2" s="1"/>
  <c r="AH92" i="14" a="1"/>
  <c r="AH92" i="14" s="1"/>
  <c r="AK2" i="2" s="1"/>
  <c r="AI92" i="14" a="1"/>
  <c r="AI92" i="14" s="1"/>
  <c r="AI2" i="2" s="1"/>
  <c r="AJ92" i="14" a="1"/>
  <c r="AJ92" i="14" s="1"/>
  <c r="AL2" i="2" s="1"/>
  <c r="AK92" i="14" a="1"/>
  <c r="AK92" i="14" s="1"/>
  <c r="AM2" i="2" s="1"/>
  <c r="AL92" i="14" a="1"/>
  <c r="AL92" i="14" s="1"/>
  <c r="AN2" i="2" s="1"/>
  <c r="AM92" i="14" a="1"/>
  <c r="AM92" i="14" s="1"/>
  <c r="AO2" i="2" s="1"/>
  <c r="AN92" i="14" a="1"/>
  <c r="AN92" i="14" s="1"/>
  <c r="AP2" i="2" s="1"/>
  <c r="C93" i="14" a="1"/>
  <c r="C93" i="14" s="1"/>
  <c r="C3" i="2" s="1"/>
  <c r="D93" i="14" a="1"/>
  <c r="D93" i="14" s="1"/>
  <c r="D3" i="2" s="1"/>
  <c r="E93" i="14" a="1"/>
  <c r="E93" i="14" s="1"/>
  <c r="E3" i="2" s="1"/>
  <c r="F93" i="14" a="1"/>
  <c r="F93" i="14" s="1"/>
  <c r="G3" i="2" s="1"/>
  <c r="G93" i="14" a="1"/>
  <c r="G93" i="14" s="1"/>
  <c r="H3" i="2" s="1"/>
  <c r="H93" i="14" a="1"/>
  <c r="H93" i="14" s="1"/>
  <c r="I3" i="2" s="1"/>
  <c r="I93" i="14" a="1"/>
  <c r="I93" i="14" s="1"/>
  <c r="J3" i="2" s="1"/>
  <c r="J93" i="14" a="1"/>
  <c r="J93" i="14" s="1"/>
  <c r="AG3" i="2" s="1"/>
  <c r="K93" i="14" a="1"/>
  <c r="K93" i="14" s="1"/>
  <c r="K3" i="2" s="1"/>
  <c r="L93" i="14" a="1"/>
  <c r="L93" i="14" s="1"/>
  <c r="N3" i="2" s="1"/>
  <c r="M93" i="14" a="1"/>
  <c r="M93" i="14" s="1"/>
  <c r="L3" i="2" s="1"/>
  <c r="N93" i="14" a="1"/>
  <c r="N93" i="14" s="1"/>
  <c r="O3" i="2" s="1"/>
  <c r="O93" i="14" a="1"/>
  <c r="O93" i="14" s="1"/>
  <c r="P3" i="2" s="1"/>
  <c r="P93" i="14" a="1"/>
  <c r="P93" i="14" s="1"/>
  <c r="Q3" i="2" s="1"/>
  <c r="Q93" i="14" a="1"/>
  <c r="Q93" i="14" s="1"/>
  <c r="R3" i="2" s="1"/>
  <c r="R93" i="14" a="1"/>
  <c r="R93" i="14" s="1"/>
  <c r="S3" i="2" s="1"/>
  <c r="S93" i="14" a="1"/>
  <c r="S93" i="14" s="1"/>
  <c r="V3" i="2" s="1"/>
  <c r="T93" i="14" a="1"/>
  <c r="T93" i="14" s="1"/>
  <c r="T3" i="2" s="1"/>
  <c r="U93" i="14" a="1"/>
  <c r="U93" i="14" s="1"/>
  <c r="U3" i="2" s="1"/>
  <c r="V93" i="14" a="1"/>
  <c r="V93" i="14" s="1"/>
  <c r="W3" i="2" s="1"/>
  <c r="W93" i="14" a="1"/>
  <c r="W93" i="14" s="1"/>
  <c r="X3" i="2" s="1"/>
  <c r="X93" i="14" a="1"/>
  <c r="X93" i="14" s="1"/>
  <c r="Y3" i="2" s="1"/>
  <c r="Y93" i="14" a="1"/>
  <c r="Y93" i="14" s="1"/>
  <c r="AB3" i="2" s="1"/>
  <c r="Z93" i="14" a="1"/>
  <c r="Z93" i="14" s="1"/>
  <c r="Z3" i="2" s="1"/>
  <c r="AA93" i="14" a="1"/>
  <c r="AA93" i="14" s="1"/>
  <c r="AA3" i="2" s="1"/>
  <c r="AB93" i="14" a="1"/>
  <c r="AB93" i="14" s="1"/>
  <c r="AC3" i="2" s="1"/>
  <c r="AC93" i="14" a="1"/>
  <c r="AC93" i="14" s="1"/>
  <c r="AD3" i="2" s="1"/>
  <c r="AD93" i="14" a="1"/>
  <c r="AD93" i="14" s="1"/>
  <c r="AF3" i="2" s="1"/>
  <c r="AE93" i="14" a="1"/>
  <c r="AE93" i="14" s="1"/>
  <c r="AE3" i="2" s="1"/>
  <c r="AF93" i="14" a="1"/>
  <c r="AF93" i="14" s="1"/>
  <c r="AH3" i="2" s="1"/>
  <c r="AG93" i="14" a="1"/>
  <c r="AG93" i="14" s="1"/>
  <c r="AJ3" i="2" s="1"/>
  <c r="AH93" i="14" a="1"/>
  <c r="AH93" i="14" s="1"/>
  <c r="AK3" i="2" s="1"/>
  <c r="AI93" i="14" a="1"/>
  <c r="AI93" i="14" s="1"/>
  <c r="AI3" i="2" s="1"/>
  <c r="AJ93" i="14" a="1"/>
  <c r="AJ93" i="14" s="1"/>
  <c r="AL3" i="2" s="1"/>
  <c r="AK93" i="14" a="1"/>
  <c r="AK93" i="14" s="1"/>
  <c r="AM3" i="2" s="1"/>
  <c r="AL93" i="14" a="1"/>
  <c r="AL93" i="14" s="1"/>
  <c r="AN3" i="2" s="1"/>
  <c r="AM93" i="14" a="1"/>
  <c r="AM93" i="14" s="1"/>
  <c r="AO3" i="2" s="1"/>
  <c r="AN93" i="14" a="1"/>
  <c r="AN93" i="14" s="1"/>
  <c r="AP3" i="2" s="1"/>
  <c r="C94" i="14" a="1"/>
  <c r="C94" i="14" s="1"/>
  <c r="C4" i="2" s="1"/>
  <c r="D94" i="14" a="1"/>
  <c r="D94" i="14" s="1"/>
  <c r="D4" i="2" s="1"/>
  <c r="E94" i="14" a="1"/>
  <c r="E94" i="14" s="1"/>
  <c r="E4" i="2" s="1"/>
  <c r="F94" i="14" a="1"/>
  <c r="F94" i="14" s="1"/>
  <c r="G4" i="2" s="1"/>
  <c r="G94" i="14" a="1"/>
  <c r="G94" i="14" s="1"/>
  <c r="H4" i="2" s="1"/>
  <c r="H94" i="14" a="1"/>
  <c r="H94" i="14" s="1"/>
  <c r="I4" i="2" s="1"/>
  <c r="I94" i="14" a="1"/>
  <c r="I94" i="14" s="1"/>
  <c r="J4" i="2" s="1"/>
  <c r="J94" i="14" a="1"/>
  <c r="J94" i="14" s="1"/>
  <c r="AG4" i="2" s="1"/>
  <c r="K94" i="14" a="1"/>
  <c r="K94" i="14" s="1"/>
  <c r="K4" i="2" s="1"/>
  <c r="L94" i="14" a="1"/>
  <c r="L94" i="14" s="1"/>
  <c r="N4" i="2" s="1"/>
  <c r="M94" i="14" a="1"/>
  <c r="M94" i="14" s="1"/>
  <c r="L4" i="2" s="1"/>
  <c r="N94" i="14" a="1"/>
  <c r="N94" i="14" s="1"/>
  <c r="O4" i="2" s="1"/>
  <c r="O94" i="14" a="1"/>
  <c r="O94" i="14" s="1"/>
  <c r="P4" i="2" s="1"/>
  <c r="P94" i="14" a="1"/>
  <c r="P94" i="14" s="1"/>
  <c r="Q4" i="2" s="1"/>
  <c r="Q94" i="14" a="1"/>
  <c r="Q94" i="14" s="1"/>
  <c r="R4" i="2" s="1"/>
  <c r="R94" i="14" a="1"/>
  <c r="R94" i="14" s="1"/>
  <c r="S4" i="2" s="1"/>
  <c r="S94" i="14" a="1"/>
  <c r="S94" i="14" s="1"/>
  <c r="V4" i="2" s="1"/>
  <c r="T94" i="14" a="1"/>
  <c r="T94" i="14" s="1"/>
  <c r="T4" i="2" s="1"/>
  <c r="U94" i="14" a="1"/>
  <c r="U94" i="14" s="1"/>
  <c r="U4" i="2" s="1"/>
  <c r="V94" i="14" a="1"/>
  <c r="V94" i="14" s="1"/>
  <c r="W4" i="2" s="1"/>
  <c r="W94" i="14" a="1"/>
  <c r="W94" i="14" s="1"/>
  <c r="X4" i="2" s="1"/>
  <c r="X94" i="14" a="1"/>
  <c r="X94" i="14" s="1"/>
  <c r="Y4" i="2" s="1"/>
  <c r="Y94" i="14" a="1"/>
  <c r="Y94" i="14" s="1"/>
  <c r="AB4" i="2" s="1"/>
  <c r="Z94" i="14" a="1"/>
  <c r="Z94" i="14" s="1"/>
  <c r="Z4" i="2" s="1"/>
  <c r="AA94" i="14" a="1"/>
  <c r="AA94" i="14" s="1"/>
  <c r="AA4" i="2" s="1"/>
  <c r="AB94" i="14" a="1"/>
  <c r="AB94" i="14" s="1"/>
  <c r="AC4" i="2" s="1"/>
  <c r="AC94" i="14" a="1"/>
  <c r="AC94" i="14" s="1"/>
  <c r="AD4" i="2" s="1"/>
  <c r="AD94" i="14" a="1"/>
  <c r="AD94" i="14" s="1"/>
  <c r="AF4" i="2" s="1"/>
  <c r="AE94" i="14" a="1"/>
  <c r="AE94" i="14" s="1"/>
  <c r="AE4" i="2" s="1"/>
  <c r="AF94" i="14" a="1"/>
  <c r="AF94" i="14" s="1"/>
  <c r="AH4" i="2" s="1"/>
  <c r="AG94" i="14" a="1"/>
  <c r="AG94" i="14" s="1"/>
  <c r="AJ4" i="2" s="1"/>
  <c r="AH94" i="14" a="1"/>
  <c r="AH94" i="14" s="1"/>
  <c r="AK4" i="2" s="1"/>
  <c r="AI94" i="14" a="1"/>
  <c r="AI94" i="14" s="1"/>
  <c r="AI4" i="2" s="1"/>
  <c r="AJ94" i="14" a="1"/>
  <c r="AJ94" i="14" s="1"/>
  <c r="AL4" i="2" s="1"/>
  <c r="AK94" i="14" a="1"/>
  <c r="AK94" i="14" s="1"/>
  <c r="AM4" i="2" s="1"/>
  <c r="AL94" i="14" a="1"/>
  <c r="AL94" i="14" s="1"/>
  <c r="AN4" i="2" s="1"/>
  <c r="AM94" i="14" a="1"/>
  <c r="AM94" i="14" s="1"/>
  <c r="AO4" i="2" s="1"/>
  <c r="AN94" i="14" a="1"/>
  <c r="AN94" i="14" s="1"/>
  <c r="AP4" i="2" s="1"/>
  <c r="C95" i="14" a="1"/>
  <c r="C95" i="14" s="1"/>
  <c r="C5" i="2" s="1"/>
  <c r="D95" i="14" a="1"/>
  <c r="D95" i="14" s="1"/>
  <c r="D5" i="2" s="1"/>
  <c r="E95" i="14" a="1"/>
  <c r="E95" i="14" s="1"/>
  <c r="E5" i="2" s="1"/>
  <c r="F95" i="14" a="1"/>
  <c r="F95" i="14" s="1"/>
  <c r="G5" i="2" s="1"/>
  <c r="G95" i="14" a="1"/>
  <c r="G95" i="14" s="1"/>
  <c r="H5" i="2" s="1"/>
  <c r="H95" i="14" a="1"/>
  <c r="H95" i="14" s="1"/>
  <c r="I5" i="2" s="1"/>
  <c r="I95" i="14" a="1"/>
  <c r="I95" i="14" s="1"/>
  <c r="J5" i="2" s="1"/>
  <c r="J95" i="14" a="1"/>
  <c r="J95" i="14" s="1"/>
  <c r="AG5" i="2" s="1"/>
  <c r="K95" i="14" a="1"/>
  <c r="K95" i="14" s="1"/>
  <c r="K5" i="2" s="1"/>
  <c r="L95" i="14" a="1"/>
  <c r="L95" i="14" s="1"/>
  <c r="N5" i="2" s="1"/>
  <c r="M95" i="14" a="1"/>
  <c r="M95" i="14" s="1"/>
  <c r="L5" i="2" s="1"/>
  <c r="N95" i="14" a="1"/>
  <c r="N95" i="14" s="1"/>
  <c r="O5" i="2" s="1"/>
  <c r="O95" i="14" a="1"/>
  <c r="O95" i="14" s="1"/>
  <c r="P5" i="2" s="1"/>
  <c r="P95" i="14" a="1"/>
  <c r="P95" i="14" s="1"/>
  <c r="Q5" i="2" s="1"/>
  <c r="Q95" i="14" a="1"/>
  <c r="Q95" i="14" s="1"/>
  <c r="R5" i="2" s="1"/>
  <c r="R95" i="14" a="1"/>
  <c r="R95" i="14" s="1"/>
  <c r="S5" i="2" s="1"/>
  <c r="S95" i="14" a="1"/>
  <c r="S95" i="14" s="1"/>
  <c r="V5" i="2" s="1"/>
  <c r="T95" i="14" a="1"/>
  <c r="T95" i="14" s="1"/>
  <c r="T5" i="2" s="1"/>
  <c r="U95" i="14" a="1"/>
  <c r="U95" i="14" s="1"/>
  <c r="U5" i="2" s="1"/>
  <c r="V95" i="14" a="1"/>
  <c r="V95" i="14" s="1"/>
  <c r="W5" i="2" s="1"/>
  <c r="W95" i="14" a="1"/>
  <c r="W95" i="14" s="1"/>
  <c r="X5" i="2" s="1"/>
  <c r="X95" i="14" a="1"/>
  <c r="X95" i="14" s="1"/>
  <c r="Y5" i="2" s="1"/>
  <c r="Y95" i="14" a="1"/>
  <c r="Y95" i="14" s="1"/>
  <c r="AB5" i="2" s="1"/>
  <c r="Z95" i="14" a="1"/>
  <c r="Z95" i="14" s="1"/>
  <c r="Z5" i="2" s="1"/>
  <c r="AA95" i="14" a="1"/>
  <c r="AA95" i="14" s="1"/>
  <c r="AA5" i="2" s="1"/>
  <c r="AB95" i="14" a="1"/>
  <c r="AB95" i="14" s="1"/>
  <c r="AC5" i="2" s="1"/>
  <c r="AC95" i="14" a="1"/>
  <c r="AC95" i="14" s="1"/>
  <c r="AD5" i="2" s="1"/>
  <c r="AD95" i="14" a="1"/>
  <c r="AD95" i="14" s="1"/>
  <c r="AF5" i="2" s="1"/>
  <c r="AE95" i="14" a="1"/>
  <c r="AE95" i="14" s="1"/>
  <c r="AE5" i="2" s="1"/>
  <c r="AF95" i="14" a="1"/>
  <c r="AF95" i="14" s="1"/>
  <c r="AH5" i="2" s="1"/>
  <c r="AG95" i="14" a="1"/>
  <c r="AG95" i="14" s="1"/>
  <c r="AJ5" i="2" s="1"/>
  <c r="AH95" i="14" a="1"/>
  <c r="AH95" i="14" s="1"/>
  <c r="AK5" i="2" s="1"/>
  <c r="AI95" i="14" a="1"/>
  <c r="AI95" i="14" s="1"/>
  <c r="AI5" i="2" s="1"/>
  <c r="AJ95" i="14" a="1"/>
  <c r="AJ95" i="14" s="1"/>
  <c r="AL5" i="2" s="1"/>
  <c r="AK95" i="14" a="1"/>
  <c r="AK95" i="14" s="1"/>
  <c r="AM5" i="2" s="1"/>
  <c r="AL95" i="14" a="1"/>
  <c r="AL95" i="14" s="1"/>
  <c r="AN5" i="2" s="1"/>
  <c r="AM95" i="14" a="1"/>
  <c r="AM95" i="14" s="1"/>
  <c r="AO5" i="2" s="1"/>
  <c r="AN95" i="14" a="1"/>
  <c r="AN95" i="14" s="1"/>
  <c r="AP5" i="2" s="1"/>
  <c r="C96" i="14" a="1"/>
  <c r="C96" i="14" s="1"/>
  <c r="C6" i="2" s="1"/>
  <c r="D96" i="14" a="1"/>
  <c r="D96" i="14" s="1"/>
  <c r="D6" i="2" s="1"/>
  <c r="E96" i="14" a="1"/>
  <c r="E96" i="14" s="1"/>
  <c r="E6" i="2" s="1"/>
  <c r="F96" i="14" a="1"/>
  <c r="F96" i="14" s="1"/>
  <c r="G6" i="2" s="1"/>
  <c r="G96" i="14" a="1"/>
  <c r="G96" i="14" s="1"/>
  <c r="H6" i="2" s="1"/>
  <c r="H96" i="14" a="1"/>
  <c r="H96" i="14" s="1"/>
  <c r="I6" i="2" s="1"/>
  <c r="I96" i="14" a="1"/>
  <c r="I96" i="14" s="1"/>
  <c r="J6" i="2" s="1"/>
  <c r="J96" i="14" a="1"/>
  <c r="J96" i="14" s="1"/>
  <c r="AG6" i="2" s="1"/>
  <c r="K96" i="14" a="1"/>
  <c r="K96" i="14" s="1"/>
  <c r="K6" i="2" s="1"/>
  <c r="L96" i="14" a="1"/>
  <c r="L96" i="14" s="1"/>
  <c r="N6" i="2" s="1"/>
  <c r="M96" i="14" a="1"/>
  <c r="M96" i="14" s="1"/>
  <c r="L6" i="2" s="1"/>
  <c r="N96" i="14" a="1"/>
  <c r="N96" i="14" s="1"/>
  <c r="O6" i="2" s="1"/>
  <c r="O96" i="14" a="1"/>
  <c r="O96" i="14" s="1"/>
  <c r="P6" i="2" s="1"/>
  <c r="P96" i="14" a="1"/>
  <c r="P96" i="14" s="1"/>
  <c r="Q6" i="2" s="1"/>
  <c r="Q96" i="14" a="1"/>
  <c r="Q96" i="14" s="1"/>
  <c r="R6" i="2" s="1"/>
  <c r="R96" i="14" a="1"/>
  <c r="R96" i="14" s="1"/>
  <c r="S6" i="2" s="1"/>
  <c r="S96" i="14" a="1"/>
  <c r="S96" i="14" s="1"/>
  <c r="V6" i="2" s="1"/>
  <c r="T96" i="14" a="1"/>
  <c r="T96" i="14" s="1"/>
  <c r="T6" i="2" s="1"/>
  <c r="U96" i="14" a="1"/>
  <c r="U96" i="14" s="1"/>
  <c r="U6" i="2" s="1"/>
  <c r="V96" i="14" a="1"/>
  <c r="V96" i="14" s="1"/>
  <c r="W6" i="2" s="1"/>
  <c r="W96" i="14" a="1"/>
  <c r="W96" i="14" s="1"/>
  <c r="X6" i="2" s="1"/>
  <c r="X96" i="14" a="1"/>
  <c r="X96" i="14" s="1"/>
  <c r="Y6" i="2" s="1"/>
  <c r="Y96" i="14" a="1"/>
  <c r="Y96" i="14" s="1"/>
  <c r="AB6" i="2" s="1"/>
  <c r="Z96" i="14" a="1"/>
  <c r="Z96" i="14" s="1"/>
  <c r="Z6" i="2" s="1"/>
  <c r="AA96" i="14" a="1"/>
  <c r="AA96" i="14" s="1"/>
  <c r="AA6" i="2" s="1"/>
  <c r="AB96" i="14" a="1"/>
  <c r="AB96" i="14" s="1"/>
  <c r="AC6" i="2" s="1"/>
  <c r="AC96" i="14" a="1"/>
  <c r="AC96" i="14" s="1"/>
  <c r="AD6" i="2" s="1"/>
  <c r="AD96" i="14" a="1"/>
  <c r="AD96" i="14" s="1"/>
  <c r="AF6" i="2" s="1"/>
  <c r="AE96" i="14" a="1"/>
  <c r="AE96" i="14" s="1"/>
  <c r="AE6" i="2" s="1"/>
  <c r="AF96" i="14" a="1"/>
  <c r="AF96" i="14" s="1"/>
  <c r="AH6" i="2" s="1"/>
  <c r="AG96" i="14" a="1"/>
  <c r="AG96" i="14" s="1"/>
  <c r="AJ6" i="2" s="1"/>
  <c r="AH96" i="14" a="1"/>
  <c r="AH96" i="14" s="1"/>
  <c r="AK6" i="2" s="1"/>
  <c r="AI96" i="14" a="1"/>
  <c r="AI96" i="14" s="1"/>
  <c r="AI6" i="2" s="1"/>
  <c r="AJ96" i="14" a="1"/>
  <c r="AJ96" i="14" s="1"/>
  <c r="AL6" i="2" s="1"/>
  <c r="AK96" i="14" a="1"/>
  <c r="AK96" i="14" s="1"/>
  <c r="AM6" i="2" s="1"/>
  <c r="AL96" i="14" a="1"/>
  <c r="AL96" i="14" s="1"/>
  <c r="AN6" i="2" s="1"/>
  <c r="AM96" i="14" a="1"/>
  <c r="AM96" i="14" s="1"/>
  <c r="AO6" i="2" s="1"/>
  <c r="AN96" i="14" a="1"/>
  <c r="AN96" i="14" s="1"/>
  <c r="AP6" i="2" s="1"/>
  <c r="C97" i="14" a="1"/>
  <c r="C97" i="14" s="1"/>
  <c r="C7" i="2" s="1"/>
  <c r="D97" i="14" a="1"/>
  <c r="D97" i="14" s="1"/>
  <c r="D7" i="2" s="1"/>
  <c r="E97" i="14" a="1"/>
  <c r="E97" i="14" s="1"/>
  <c r="E7" i="2" s="1"/>
  <c r="F97" i="14" a="1"/>
  <c r="F97" i="14" s="1"/>
  <c r="G7" i="2" s="1"/>
  <c r="G97" i="14" a="1"/>
  <c r="G97" i="14" s="1"/>
  <c r="H7" i="2" s="1"/>
  <c r="H97" i="14" a="1"/>
  <c r="H97" i="14" s="1"/>
  <c r="I7" i="2" s="1"/>
  <c r="I97" i="14" a="1"/>
  <c r="I97" i="14" s="1"/>
  <c r="J7" i="2" s="1"/>
  <c r="J97" i="14" a="1"/>
  <c r="J97" i="14" s="1"/>
  <c r="AG7" i="2" s="1"/>
  <c r="K97" i="14" a="1"/>
  <c r="K97" i="14" s="1"/>
  <c r="K7" i="2" s="1"/>
  <c r="L97" i="14" a="1"/>
  <c r="L97" i="14" s="1"/>
  <c r="N7" i="2" s="1"/>
  <c r="M97" i="14" a="1"/>
  <c r="M97" i="14" s="1"/>
  <c r="L7" i="2" s="1"/>
  <c r="N97" i="14" a="1"/>
  <c r="N97" i="14" s="1"/>
  <c r="O7" i="2" s="1"/>
  <c r="O97" i="14" a="1"/>
  <c r="O97" i="14" s="1"/>
  <c r="P7" i="2" s="1"/>
  <c r="P97" i="14" a="1"/>
  <c r="P97" i="14" s="1"/>
  <c r="Q7" i="2" s="1"/>
  <c r="Q97" i="14" a="1"/>
  <c r="Q97" i="14" s="1"/>
  <c r="R7" i="2" s="1"/>
  <c r="R97" i="14" a="1"/>
  <c r="R97" i="14" s="1"/>
  <c r="S7" i="2" s="1"/>
  <c r="S97" i="14" a="1"/>
  <c r="S97" i="14" s="1"/>
  <c r="V7" i="2" s="1"/>
  <c r="T97" i="14" a="1"/>
  <c r="T97" i="14" s="1"/>
  <c r="T7" i="2" s="1"/>
  <c r="U97" i="14" a="1"/>
  <c r="U97" i="14" s="1"/>
  <c r="U7" i="2" s="1"/>
  <c r="V97" i="14" a="1"/>
  <c r="V97" i="14" s="1"/>
  <c r="W7" i="2" s="1"/>
  <c r="W97" i="14" a="1"/>
  <c r="W97" i="14" s="1"/>
  <c r="X7" i="2" s="1"/>
  <c r="X97" i="14" a="1"/>
  <c r="X97" i="14" s="1"/>
  <c r="Y7" i="2" s="1"/>
  <c r="Y97" i="14" a="1"/>
  <c r="Y97" i="14" s="1"/>
  <c r="AB7" i="2" s="1"/>
  <c r="Z97" i="14" a="1"/>
  <c r="Z97" i="14" s="1"/>
  <c r="Z7" i="2" s="1"/>
  <c r="AA97" i="14" a="1"/>
  <c r="AA97" i="14" s="1"/>
  <c r="AA7" i="2" s="1"/>
  <c r="AB97" i="14" a="1"/>
  <c r="AB97" i="14" s="1"/>
  <c r="AC7" i="2" s="1"/>
  <c r="AC97" i="14" a="1"/>
  <c r="AC97" i="14" s="1"/>
  <c r="AD7" i="2" s="1"/>
  <c r="AD97" i="14" a="1"/>
  <c r="AD97" i="14" s="1"/>
  <c r="AF7" i="2" s="1"/>
  <c r="AE97" i="14" a="1"/>
  <c r="AE97" i="14" s="1"/>
  <c r="AE7" i="2" s="1"/>
  <c r="AF97" i="14" a="1"/>
  <c r="AF97" i="14" s="1"/>
  <c r="AH7" i="2" s="1"/>
  <c r="AG97" i="14" a="1"/>
  <c r="AG97" i="14" s="1"/>
  <c r="AJ7" i="2" s="1"/>
  <c r="AH97" i="14" a="1"/>
  <c r="AH97" i="14" s="1"/>
  <c r="AK7" i="2" s="1"/>
  <c r="AI97" i="14" a="1"/>
  <c r="AI97" i="14" s="1"/>
  <c r="AI7" i="2" s="1"/>
  <c r="AJ97" i="14" a="1"/>
  <c r="AJ97" i="14" s="1"/>
  <c r="AL7" i="2" s="1"/>
  <c r="AK97" i="14" a="1"/>
  <c r="AK97" i="14" s="1"/>
  <c r="AM7" i="2" s="1"/>
  <c r="AL97" i="14" a="1"/>
  <c r="AL97" i="14" s="1"/>
  <c r="AN7" i="2" s="1"/>
  <c r="AM97" i="14" a="1"/>
  <c r="AM97" i="14" s="1"/>
  <c r="AO7" i="2" s="1"/>
  <c r="AN97" i="14" a="1"/>
  <c r="AN97" i="14" s="1"/>
  <c r="AP7" i="2" s="1"/>
  <c r="C98" i="14" a="1"/>
  <c r="C98" i="14" s="1"/>
  <c r="C8" i="2" s="1"/>
  <c r="D98" i="14" a="1"/>
  <c r="D98" i="14" s="1"/>
  <c r="D8" i="2" s="1"/>
  <c r="E98" i="14" a="1"/>
  <c r="E98" i="14" s="1"/>
  <c r="E8" i="2" s="1"/>
  <c r="F98" i="14" a="1"/>
  <c r="F98" i="14" s="1"/>
  <c r="G8" i="2" s="1"/>
  <c r="G98" i="14" a="1"/>
  <c r="G98" i="14" s="1"/>
  <c r="H8" i="2" s="1"/>
  <c r="H98" i="14" a="1"/>
  <c r="H98" i="14" s="1"/>
  <c r="I8" i="2" s="1"/>
  <c r="I98" i="14" a="1"/>
  <c r="I98" i="14" s="1"/>
  <c r="J8" i="2" s="1"/>
  <c r="J98" i="14" a="1"/>
  <c r="J98" i="14" s="1"/>
  <c r="AG8" i="2" s="1"/>
  <c r="K98" i="14" a="1"/>
  <c r="K98" i="14" s="1"/>
  <c r="K8" i="2" s="1"/>
  <c r="L98" i="14" a="1"/>
  <c r="L98" i="14" s="1"/>
  <c r="N8" i="2" s="1"/>
  <c r="M98" i="14" a="1"/>
  <c r="M98" i="14" s="1"/>
  <c r="L8" i="2" s="1"/>
  <c r="N98" i="14" a="1"/>
  <c r="N98" i="14" s="1"/>
  <c r="O8" i="2" s="1"/>
  <c r="O98" i="14" a="1"/>
  <c r="O98" i="14" s="1"/>
  <c r="P8" i="2" s="1"/>
  <c r="P98" i="14" a="1"/>
  <c r="P98" i="14" s="1"/>
  <c r="Q8" i="2" s="1"/>
  <c r="Q98" i="14" a="1"/>
  <c r="Q98" i="14" s="1"/>
  <c r="R8" i="2" s="1"/>
  <c r="R98" i="14" a="1"/>
  <c r="R98" i="14" s="1"/>
  <c r="S8" i="2" s="1"/>
  <c r="S98" i="14" a="1"/>
  <c r="S98" i="14" s="1"/>
  <c r="V8" i="2" s="1"/>
  <c r="T98" i="14" a="1"/>
  <c r="T98" i="14" s="1"/>
  <c r="T8" i="2" s="1"/>
  <c r="U98" i="14" a="1"/>
  <c r="U98" i="14" s="1"/>
  <c r="U8" i="2" s="1"/>
  <c r="V98" i="14" a="1"/>
  <c r="V98" i="14" s="1"/>
  <c r="W8" i="2" s="1"/>
  <c r="W98" i="14" a="1"/>
  <c r="W98" i="14" s="1"/>
  <c r="X8" i="2" s="1"/>
  <c r="X98" i="14" a="1"/>
  <c r="X98" i="14" s="1"/>
  <c r="Y8" i="2" s="1"/>
  <c r="Y98" i="14" a="1"/>
  <c r="Y98" i="14" s="1"/>
  <c r="AB8" i="2" s="1"/>
  <c r="Z98" i="14" a="1"/>
  <c r="Z98" i="14" s="1"/>
  <c r="Z8" i="2" s="1"/>
  <c r="AA98" i="14" a="1"/>
  <c r="AA98" i="14" s="1"/>
  <c r="AA8" i="2" s="1"/>
  <c r="AB98" i="14" a="1"/>
  <c r="AB98" i="14" s="1"/>
  <c r="AC8" i="2" s="1"/>
  <c r="AC98" i="14" a="1"/>
  <c r="AC98" i="14" s="1"/>
  <c r="AD8" i="2" s="1"/>
  <c r="AD98" i="14" a="1"/>
  <c r="AD98" i="14" s="1"/>
  <c r="AF8" i="2" s="1"/>
  <c r="AE98" i="14" a="1"/>
  <c r="AE98" i="14" s="1"/>
  <c r="AE8" i="2" s="1"/>
  <c r="AF98" i="14" a="1"/>
  <c r="AF98" i="14" s="1"/>
  <c r="AH8" i="2" s="1"/>
  <c r="AG98" i="14" a="1"/>
  <c r="AG98" i="14" s="1"/>
  <c r="AJ8" i="2" s="1"/>
  <c r="AH98" i="14" a="1"/>
  <c r="AH98" i="14" s="1"/>
  <c r="AK8" i="2" s="1"/>
  <c r="AI98" i="14" a="1"/>
  <c r="AI98" i="14" s="1"/>
  <c r="AI8" i="2" s="1"/>
  <c r="AJ98" i="14" a="1"/>
  <c r="AJ98" i="14" s="1"/>
  <c r="AL8" i="2" s="1"/>
  <c r="AK98" i="14" a="1"/>
  <c r="AK98" i="14" s="1"/>
  <c r="AM8" i="2" s="1"/>
  <c r="AL98" i="14" a="1"/>
  <c r="AL98" i="14" s="1"/>
  <c r="AN8" i="2" s="1"/>
  <c r="AM98" i="14" a="1"/>
  <c r="AM98" i="14" s="1"/>
  <c r="AO8" i="2" s="1"/>
  <c r="AN98" i="14" a="1"/>
  <c r="AN98" i="14" s="1"/>
  <c r="AP8" i="2" s="1"/>
  <c r="C99" i="14" a="1"/>
  <c r="C99" i="14" s="1"/>
  <c r="C9" i="2" s="1"/>
  <c r="D99" i="14" a="1"/>
  <c r="D99" i="14" s="1"/>
  <c r="D9" i="2" s="1"/>
  <c r="E99" i="14" a="1"/>
  <c r="E99" i="14" s="1"/>
  <c r="E9" i="2" s="1"/>
  <c r="F99" i="14" a="1"/>
  <c r="F99" i="14" s="1"/>
  <c r="G9" i="2" s="1"/>
  <c r="G99" i="14" a="1"/>
  <c r="G99" i="14" s="1"/>
  <c r="H9" i="2" s="1"/>
  <c r="H99" i="14" a="1"/>
  <c r="H99" i="14" s="1"/>
  <c r="I9" i="2" s="1"/>
  <c r="I99" i="14" a="1"/>
  <c r="I99" i="14" s="1"/>
  <c r="J9" i="2" s="1"/>
  <c r="J99" i="14" a="1"/>
  <c r="J99" i="14" s="1"/>
  <c r="AG9" i="2" s="1"/>
  <c r="K99" i="14" a="1"/>
  <c r="K99" i="14" s="1"/>
  <c r="K9" i="2" s="1"/>
  <c r="L99" i="14" a="1"/>
  <c r="L99" i="14" s="1"/>
  <c r="N9" i="2" s="1"/>
  <c r="M99" i="14" a="1"/>
  <c r="M99" i="14" s="1"/>
  <c r="L9" i="2" s="1"/>
  <c r="N99" i="14" a="1"/>
  <c r="N99" i="14" s="1"/>
  <c r="O9" i="2" s="1"/>
  <c r="O99" i="14" a="1"/>
  <c r="O99" i="14" s="1"/>
  <c r="P9" i="2" s="1"/>
  <c r="P99" i="14" a="1"/>
  <c r="P99" i="14" s="1"/>
  <c r="Q9" i="2" s="1"/>
  <c r="Q99" i="14" a="1"/>
  <c r="Q99" i="14" s="1"/>
  <c r="R9" i="2" s="1"/>
  <c r="R99" i="14" a="1"/>
  <c r="R99" i="14" s="1"/>
  <c r="S9" i="2" s="1"/>
  <c r="S99" i="14" a="1"/>
  <c r="S99" i="14" s="1"/>
  <c r="V9" i="2" s="1"/>
  <c r="T99" i="14" a="1"/>
  <c r="T99" i="14" s="1"/>
  <c r="T9" i="2" s="1"/>
  <c r="U99" i="14" a="1"/>
  <c r="U99" i="14" s="1"/>
  <c r="U9" i="2" s="1"/>
  <c r="V99" i="14" a="1"/>
  <c r="V99" i="14" s="1"/>
  <c r="W9" i="2" s="1"/>
  <c r="W99" i="14" a="1"/>
  <c r="W99" i="14" s="1"/>
  <c r="X9" i="2" s="1"/>
  <c r="X99" i="14" a="1"/>
  <c r="X99" i="14" s="1"/>
  <c r="Y9" i="2" s="1"/>
  <c r="Y99" i="14" a="1"/>
  <c r="Y99" i="14" s="1"/>
  <c r="AB9" i="2" s="1"/>
  <c r="Z99" i="14" a="1"/>
  <c r="Z99" i="14" s="1"/>
  <c r="Z9" i="2" s="1"/>
  <c r="AA99" i="14" a="1"/>
  <c r="AA99" i="14" s="1"/>
  <c r="AA9" i="2" s="1"/>
  <c r="AB99" i="14" a="1"/>
  <c r="AB99" i="14" s="1"/>
  <c r="AC9" i="2" s="1"/>
  <c r="AC99" i="14" a="1"/>
  <c r="AC99" i="14" s="1"/>
  <c r="AD9" i="2" s="1"/>
  <c r="AD99" i="14" a="1"/>
  <c r="AD99" i="14" s="1"/>
  <c r="AF9" i="2" s="1"/>
  <c r="AE99" i="14" a="1"/>
  <c r="AE99" i="14" s="1"/>
  <c r="AE9" i="2" s="1"/>
  <c r="AF99" i="14" a="1"/>
  <c r="AF99" i="14" s="1"/>
  <c r="AH9" i="2" s="1"/>
  <c r="AG99" i="14" a="1"/>
  <c r="AG99" i="14" s="1"/>
  <c r="AJ9" i="2" s="1"/>
  <c r="AH99" i="14" a="1"/>
  <c r="AH99" i="14" s="1"/>
  <c r="AK9" i="2" s="1"/>
  <c r="AI99" i="14" a="1"/>
  <c r="AI99" i="14" s="1"/>
  <c r="AI9" i="2" s="1"/>
  <c r="AJ99" i="14" a="1"/>
  <c r="AJ99" i="14" s="1"/>
  <c r="AL9" i="2" s="1"/>
  <c r="AK99" i="14" a="1"/>
  <c r="AK99" i="14" s="1"/>
  <c r="AM9" i="2" s="1"/>
  <c r="AL99" i="14" a="1"/>
  <c r="AL99" i="14" s="1"/>
  <c r="AN9" i="2" s="1"/>
  <c r="AM99" i="14" a="1"/>
  <c r="AM99" i="14" s="1"/>
  <c r="AO9" i="2" s="1"/>
  <c r="AN99" i="14" a="1"/>
  <c r="AN99" i="14" s="1"/>
  <c r="AP9" i="2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C10" i="2" s="1"/>
  <c r="D101" i="14" a="1"/>
  <c r="D101" i="14" s="1"/>
  <c r="D10" i="2" s="1"/>
  <c r="E101" i="14" a="1"/>
  <c r="E101" i="14" s="1"/>
  <c r="E10" i="2" s="1"/>
  <c r="F101" i="14" a="1"/>
  <c r="F101" i="14" s="1"/>
  <c r="G10" i="2" s="1"/>
  <c r="G101" i="14" a="1"/>
  <c r="G101" i="14" s="1"/>
  <c r="H10" i="2" s="1"/>
  <c r="H101" i="14" a="1"/>
  <c r="H101" i="14" s="1"/>
  <c r="I10" i="2" s="1"/>
  <c r="I101" i="14" a="1"/>
  <c r="I101" i="14" s="1"/>
  <c r="J10" i="2" s="1"/>
  <c r="J101" i="14" a="1"/>
  <c r="J101" i="14" s="1"/>
  <c r="AG10" i="2" s="1"/>
  <c r="K101" i="14" a="1"/>
  <c r="K101" i="14" s="1"/>
  <c r="K10" i="2" s="1"/>
  <c r="L101" i="14" a="1"/>
  <c r="L101" i="14" s="1"/>
  <c r="N10" i="2" s="1"/>
  <c r="M101" i="14" a="1"/>
  <c r="M101" i="14" s="1"/>
  <c r="L10" i="2" s="1"/>
  <c r="N101" i="14" a="1"/>
  <c r="N101" i="14" s="1"/>
  <c r="O10" i="2" s="1"/>
  <c r="O101" i="14" a="1"/>
  <c r="O101" i="14" s="1"/>
  <c r="P10" i="2" s="1"/>
  <c r="P101" i="14" a="1"/>
  <c r="P101" i="14" s="1"/>
  <c r="Q10" i="2" s="1"/>
  <c r="Q101" i="14" a="1"/>
  <c r="Q101" i="14" s="1"/>
  <c r="R10" i="2" s="1"/>
  <c r="R101" i="14" a="1"/>
  <c r="R101" i="14" s="1"/>
  <c r="S10" i="2" s="1"/>
  <c r="S101" i="14" a="1"/>
  <c r="S101" i="14" s="1"/>
  <c r="V10" i="2" s="1"/>
  <c r="T101" i="14" a="1"/>
  <c r="T101" i="14" s="1"/>
  <c r="T10" i="2" s="1"/>
  <c r="U101" i="14" a="1"/>
  <c r="U101" i="14" s="1"/>
  <c r="U10" i="2" s="1"/>
  <c r="V101" i="14" a="1"/>
  <c r="V101" i="14" s="1"/>
  <c r="W10" i="2" s="1"/>
  <c r="W101" i="14" a="1"/>
  <c r="W101" i="14" s="1"/>
  <c r="X10" i="2" s="1"/>
  <c r="X101" i="14" a="1"/>
  <c r="X101" i="14" s="1"/>
  <c r="Y10" i="2" s="1"/>
  <c r="Y101" i="14" a="1"/>
  <c r="Y101" i="14" s="1"/>
  <c r="AB10" i="2" s="1"/>
  <c r="Z101" i="14" a="1"/>
  <c r="Z101" i="14" s="1"/>
  <c r="Z10" i="2" s="1"/>
  <c r="AA101" i="14" a="1"/>
  <c r="AA101" i="14" s="1"/>
  <c r="AA10" i="2" s="1"/>
  <c r="AB101" i="14" a="1"/>
  <c r="AB101" i="14" s="1"/>
  <c r="AC10" i="2" s="1"/>
  <c r="AC101" i="14" a="1"/>
  <c r="AC101" i="14" s="1"/>
  <c r="AD10" i="2" s="1"/>
  <c r="AD101" i="14" a="1"/>
  <c r="AD101" i="14" s="1"/>
  <c r="AF10" i="2" s="1"/>
  <c r="AE101" i="14" a="1"/>
  <c r="AE101" i="14" s="1"/>
  <c r="AE10" i="2" s="1"/>
  <c r="AF101" i="14" a="1"/>
  <c r="AF101" i="14" s="1"/>
  <c r="AH10" i="2" s="1"/>
  <c r="AG101" i="14" a="1"/>
  <c r="AG101" i="14" s="1"/>
  <c r="AJ10" i="2" s="1"/>
  <c r="AH101" i="14" a="1"/>
  <c r="AH101" i="14" s="1"/>
  <c r="AK10" i="2" s="1"/>
  <c r="AI101" i="14" a="1"/>
  <c r="AI101" i="14" s="1"/>
  <c r="AI10" i="2" s="1"/>
  <c r="AJ101" i="14" a="1"/>
  <c r="AJ101" i="14" s="1"/>
  <c r="AL10" i="2" s="1"/>
  <c r="AK101" i="14" a="1"/>
  <c r="AK101" i="14" s="1"/>
  <c r="AM10" i="2" s="1"/>
  <c r="AL101" i="14" a="1"/>
  <c r="AL101" i="14" s="1"/>
  <c r="AN10" i="2" s="1"/>
  <c r="AM101" i="14" a="1"/>
  <c r="AM101" i="14" s="1"/>
  <c r="AO10" i="2" s="1"/>
  <c r="AN101" i="14" a="1"/>
  <c r="AN101" i="14" s="1"/>
  <c r="AP10" i="2" s="1"/>
  <c r="C102" i="14" a="1"/>
  <c r="C102" i="14" s="1"/>
  <c r="C12" i="2" s="1"/>
  <c r="D102" i="14" a="1"/>
  <c r="D102" i="14" s="1"/>
  <c r="D12" i="2" s="1"/>
  <c r="E102" i="14" a="1"/>
  <c r="E102" i="14" s="1"/>
  <c r="E12" i="2" s="1"/>
  <c r="F102" i="14" a="1"/>
  <c r="F102" i="14" s="1"/>
  <c r="G12" i="2" s="1"/>
  <c r="G102" i="14" a="1"/>
  <c r="G102" i="14" s="1"/>
  <c r="H12" i="2" s="1"/>
  <c r="H102" i="14" a="1"/>
  <c r="H102" i="14" s="1"/>
  <c r="I12" i="2" s="1"/>
  <c r="I102" i="14" a="1"/>
  <c r="I102" i="14" s="1"/>
  <c r="J12" i="2" s="1"/>
  <c r="J102" i="14" a="1"/>
  <c r="J102" i="14" s="1"/>
  <c r="AG12" i="2" s="1"/>
  <c r="K102" i="14" a="1"/>
  <c r="K102" i="14" s="1"/>
  <c r="K12" i="2" s="1"/>
  <c r="L102" i="14" a="1"/>
  <c r="L102" i="14" s="1"/>
  <c r="N12" i="2" s="1"/>
  <c r="M102" i="14" a="1"/>
  <c r="M102" i="14" s="1"/>
  <c r="L12" i="2" s="1"/>
  <c r="N102" i="14" a="1"/>
  <c r="N102" i="14" s="1"/>
  <c r="O12" i="2" s="1"/>
  <c r="O102" i="14" a="1"/>
  <c r="O102" i="14" s="1"/>
  <c r="P12" i="2" s="1"/>
  <c r="P102" i="14" a="1"/>
  <c r="P102" i="14" s="1"/>
  <c r="Q12" i="2" s="1"/>
  <c r="Q102" i="14" a="1"/>
  <c r="Q102" i="14" s="1"/>
  <c r="R12" i="2" s="1"/>
  <c r="R102" i="14" a="1"/>
  <c r="R102" i="14" s="1"/>
  <c r="S12" i="2" s="1"/>
  <c r="S102" i="14" a="1"/>
  <c r="S102" i="14" s="1"/>
  <c r="V12" i="2" s="1"/>
  <c r="T102" i="14" a="1"/>
  <c r="T102" i="14" s="1"/>
  <c r="T12" i="2" s="1"/>
  <c r="U102" i="14" a="1"/>
  <c r="U102" i="14" s="1"/>
  <c r="U12" i="2" s="1"/>
  <c r="V102" i="14" a="1"/>
  <c r="V102" i="14" s="1"/>
  <c r="W12" i="2" s="1"/>
  <c r="W102" i="14" a="1"/>
  <c r="W102" i="14" s="1"/>
  <c r="X12" i="2" s="1"/>
  <c r="X102" i="14" a="1"/>
  <c r="X102" i="14" s="1"/>
  <c r="Y12" i="2" s="1"/>
  <c r="Y102" i="14" a="1"/>
  <c r="Y102" i="14" s="1"/>
  <c r="AB12" i="2" s="1"/>
  <c r="Z102" i="14" a="1"/>
  <c r="Z102" i="14" s="1"/>
  <c r="Z12" i="2" s="1"/>
  <c r="AA102" i="14" a="1"/>
  <c r="AA102" i="14" s="1"/>
  <c r="AA12" i="2" s="1"/>
  <c r="AB102" i="14" a="1"/>
  <c r="AB102" i="14" s="1"/>
  <c r="AC12" i="2" s="1"/>
  <c r="AC102" i="14" a="1"/>
  <c r="AC102" i="14" s="1"/>
  <c r="AD12" i="2" s="1"/>
  <c r="AD102" i="14" a="1"/>
  <c r="AD102" i="14" s="1"/>
  <c r="AF12" i="2" s="1"/>
  <c r="AE102" i="14" a="1"/>
  <c r="AE102" i="14" s="1"/>
  <c r="AE12" i="2" s="1"/>
  <c r="AF102" i="14" a="1"/>
  <c r="AF102" i="14" s="1"/>
  <c r="AH12" i="2" s="1"/>
  <c r="AG102" i="14" a="1"/>
  <c r="AG102" i="14" s="1"/>
  <c r="AJ12" i="2" s="1"/>
  <c r="AH102" i="14" a="1"/>
  <c r="AH102" i="14" s="1"/>
  <c r="AK12" i="2" s="1"/>
  <c r="AI102" i="14" a="1"/>
  <c r="AI102" i="14" s="1"/>
  <c r="AI12" i="2" s="1"/>
  <c r="AJ102" i="14" a="1"/>
  <c r="AJ102" i="14" s="1"/>
  <c r="AL12" i="2" s="1"/>
  <c r="AK102" i="14" a="1"/>
  <c r="AK102" i="14" s="1"/>
  <c r="AM12" i="2" s="1"/>
  <c r="AL102" i="14" a="1"/>
  <c r="AL102" i="14" s="1"/>
  <c r="AN12" i="2" s="1"/>
  <c r="AM102" i="14" a="1"/>
  <c r="AM102" i="14" s="1"/>
  <c r="AO12" i="2" s="1"/>
  <c r="AN102" i="14" a="1"/>
  <c r="AN102" i="14" s="1"/>
  <c r="AP12" i="2" s="1"/>
  <c r="C103" i="14" a="1"/>
  <c r="C103" i="14" s="1"/>
  <c r="C11" i="2" s="1"/>
  <c r="D103" i="14" a="1"/>
  <c r="D103" i="14" s="1"/>
  <c r="D11" i="2" s="1"/>
  <c r="E103" i="14" a="1"/>
  <c r="E103" i="14" s="1"/>
  <c r="E11" i="2" s="1"/>
  <c r="F103" i="14" a="1"/>
  <c r="F103" i="14" s="1"/>
  <c r="G11" i="2" s="1"/>
  <c r="G103" i="14" a="1"/>
  <c r="G103" i="14" s="1"/>
  <c r="H11" i="2" s="1"/>
  <c r="H103" i="14" a="1"/>
  <c r="H103" i="14" s="1"/>
  <c r="I11" i="2" s="1"/>
  <c r="I103" i="14" a="1"/>
  <c r="I103" i="14" s="1"/>
  <c r="J11" i="2" s="1"/>
  <c r="J103" i="14" a="1"/>
  <c r="J103" i="14" s="1"/>
  <c r="AG11" i="2" s="1"/>
  <c r="K103" i="14" a="1"/>
  <c r="K103" i="14" s="1"/>
  <c r="K11" i="2" s="1"/>
  <c r="L103" i="14" a="1"/>
  <c r="L103" i="14" s="1"/>
  <c r="N11" i="2" s="1"/>
  <c r="M103" i="14" a="1"/>
  <c r="M103" i="14" s="1"/>
  <c r="L11" i="2" s="1"/>
  <c r="N103" i="14" a="1"/>
  <c r="N103" i="14" s="1"/>
  <c r="O11" i="2" s="1"/>
  <c r="O103" i="14" a="1"/>
  <c r="O103" i="14" s="1"/>
  <c r="P11" i="2" s="1"/>
  <c r="P103" i="14" a="1"/>
  <c r="P103" i="14" s="1"/>
  <c r="Q11" i="2" s="1"/>
  <c r="Q103" i="14" a="1"/>
  <c r="Q103" i="14" s="1"/>
  <c r="R11" i="2" s="1"/>
  <c r="R103" i="14" a="1"/>
  <c r="R103" i="14" s="1"/>
  <c r="S11" i="2" s="1"/>
  <c r="S103" i="14" a="1"/>
  <c r="S103" i="14" s="1"/>
  <c r="V11" i="2" s="1"/>
  <c r="T103" i="14" a="1"/>
  <c r="T103" i="14" s="1"/>
  <c r="T11" i="2" s="1"/>
  <c r="U103" i="14" a="1"/>
  <c r="U103" i="14" s="1"/>
  <c r="U11" i="2" s="1"/>
  <c r="V103" i="14" a="1"/>
  <c r="V103" i="14" s="1"/>
  <c r="W11" i="2" s="1"/>
  <c r="W103" i="14" a="1"/>
  <c r="W103" i="14" s="1"/>
  <c r="X11" i="2" s="1"/>
  <c r="X103" i="14" a="1"/>
  <c r="X103" i="14" s="1"/>
  <c r="Y11" i="2" s="1"/>
  <c r="Y103" i="14" a="1"/>
  <c r="Y103" i="14" s="1"/>
  <c r="AB11" i="2" s="1"/>
  <c r="Z103" i="14" a="1"/>
  <c r="Z103" i="14" s="1"/>
  <c r="Z11" i="2" s="1"/>
  <c r="AA103" i="14" a="1"/>
  <c r="AA103" i="14" s="1"/>
  <c r="AA11" i="2" s="1"/>
  <c r="AB103" i="14" a="1"/>
  <c r="AB103" i="14" s="1"/>
  <c r="AC11" i="2" s="1"/>
  <c r="AC103" i="14" a="1"/>
  <c r="AC103" i="14" s="1"/>
  <c r="AD11" i="2" s="1"/>
  <c r="AD103" i="14" a="1"/>
  <c r="AD103" i="14" s="1"/>
  <c r="AF11" i="2" s="1"/>
  <c r="AE103" i="14" a="1"/>
  <c r="AE103" i="14" s="1"/>
  <c r="AE11" i="2" s="1"/>
  <c r="AF103" i="14" a="1"/>
  <c r="AF103" i="14" s="1"/>
  <c r="AH11" i="2" s="1"/>
  <c r="AG103" i="14" a="1"/>
  <c r="AG103" i="14" s="1"/>
  <c r="AJ11" i="2" s="1"/>
  <c r="AH103" i="14" a="1"/>
  <c r="AH103" i="14" s="1"/>
  <c r="AK11" i="2" s="1"/>
  <c r="AI103" i="14" a="1"/>
  <c r="AI103" i="14" s="1"/>
  <c r="AI11" i="2" s="1"/>
  <c r="AJ103" i="14" a="1"/>
  <c r="AJ103" i="14" s="1"/>
  <c r="AL11" i="2" s="1"/>
  <c r="AK103" i="14" a="1"/>
  <c r="AK103" i="14" s="1"/>
  <c r="AM11" i="2" s="1"/>
  <c r="AL103" i="14" a="1"/>
  <c r="AL103" i="14" s="1"/>
  <c r="AN11" i="2" s="1"/>
  <c r="AM103" i="14" a="1"/>
  <c r="AM103" i="14" s="1"/>
  <c r="AO11" i="2" s="1"/>
  <c r="AN103" i="14" a="1"/>
  <c r="AN103" i="14" s="1"/>
  <c r="AP11" i="2" s="1"/>
  <c r="C104" i="14" a="1"/>
  <c r="C104" i="14" s="1"/>
  <c r="C13" i="2" s="1"/>
  <c r="D104" i="14" a="1"/>
  <c r="D104" i="14" s="1"/>
  <c r="D13" i="2" s="1"/>
  <c r="E104" i="14" a="1"/>
  <c r="E104" i="14" s="1"/>
  <c r="E13" i="2" s="1"/>
  <c r="F104" i="14" a="1"/>
  <c r="F104" i="14" s="1"/>
  <c r="G13" i="2" s="1"/>
  <c r="G104" i="14" a="1"/>
  <c r="G104" i="14" s="1"/>
  <c r="H13" i="2" s="1"/>
  <c r="H104" i="14" a="1"/>
  <c r="H104" i="14" s="1"/>
  <c r="I13" i="2" s="1"/>
  <c r="I104" i="14" a="1"/>
  <c r="I104" i="14" s="1"/>
  <c r="J13" i="2" s="1"/>
  <c r="J104" i="14" a="1"/>
  <c r="J104" i="14" s="1"/>
  <c r="AG13" i="2" s="1"/>
  <c r="K104" i="14" a="1"/>
  <c r="K104" i="14" s="1"/>
  <c r="K13" i="2" s="1"/>
  <c r="L104" i="14" a="1"/>
  <c r="L104" i="14" s="1"/>
  <c r="N13" i="2" s="1"/>
  <c r="M104" i="14" a="1"/>
  <c r="M104" i="14" s="1"/>
  <c r="L13" i="2" s="1"/>
  <c r="N104" i="14" a="1"/>
  <c r="N104" i="14" s="1"/>
  <c r="O13" i="2" s="1"/>
  <c r="O104" i="14" a="1"/>
  <c r="O104" i="14" s="1"/>
  <c r="P13" i="2" s="1"/>
  <c r="P104" i="14" a="1"/>
  <c r="P104" i="14" s="1"/>
  <c r="Q13" i="2" s="1"/>
  <c r="Q104" i="14" a="1"/>
  <c r="Q104" i="14" s="1"/>
  <c r="R13" i="2" s="1"/>
  <c r="R104" i="14" a="1"/>
  <c r="R104" i="14" s="1"/>
  <c r="S13" i="2" s="1"/>
  <c r="S104" i="14" a="1"/>
  <c r="S104" i="14" s="1"/>
  <c r="V13" i="2" s="1"/>
  <c r="T104" i="14" a="1"/>
  <c r="T104" i="14" s="1"/>
  <c r="T13" i="2" s="1"/>
  <c r="U104" i="14" a="1"/>
  <c r="U104" i="14" s="1"/>
  <c r="U13" i="2" s="1"/>
  <c r="V104" i="14" a="1"/>
  <c r="V104" i="14" s="1"/>
  <c r="W13" i="2" s="1"/>
  <c r="W104" i="14" a="1"/>
  <c r="W104" i="14" s="1"/>
  <c r="X13" i="2" s="1"/>
  <c r="X104" i="14" a="1"/>
  <c r="X104" i="14" s="1"/>
  <c r="Y13" i="2" s="1"/>
  <c r="Y104" i="14" a="1"/>
  <c r="Y104" i="14" s="1"/>
  <c r="AB13" i="2" s="1"/>
  <c r="Z104" i="14" a="1"/>
  <c r="Z104" i="14" s="1"/>
  <c r="Z13" i="2" s="1"/>
  <c r="AA104" i="14" a="1"/>
  <c r="AA104" i="14" s="1"/>
  <c r="AA13" i="2" s="1"/>
  <c r="AB104" i="14" a="1"/>
  <c r="AB104" i="14" s="1"/>
  <c r="AC13" i="2" s="1"/>
  <c r="AC104" i="14" a="1"/>
  <c r="AC104" i="14" s="1"/>
  <c r="AD13" i="2" s="1"/>
  <c r="AD104" i="14" a="1"/>
  <c r="AD104" i="14" s="1"/>
  <c r="AF13" i="2" s="1"/>
  <c r="AE104" i="14" a="1"/>
  <c r="AE104" i="14" s="1"/>
  <c r="AE13" i="2" s="1"/>
  <c r="AF104" i="14" a="1"/>
  <c r="AF104" i="14" s="1"/>
  <c r="AH13" i="2" s="1"/>
  <c r="AG104" i="14" a="1"/>
  <c r="AG104" i="14" s="1"/>
  <c r="AJ13" i="2" s="1"/>
  <c r="AH104" i="14" a="1"/>
  <c r="AH104" i="14" s="1"/>
  <c r="AK13" i="2" s="1"/>
  <c r="AI104" i="14" a="1"/>
  <c r="AI104" i="14" s="1"/>
  <c r="AI13" i="2" s="1"/>
  <c r="AJ104" i="14" a="1"/>
  <c r="AJ104" i="14" s="1"/>
  <c r="AL13" i="2" s="1"/>
  <c r="AK104" i="14" a="1"/>
  <c r="AK104" i="14" s="1"/>
  <c r="AM13" i="2" s="1"/>
  <c r="AL104" i="14" a="1"/>
  <c r="AL104" i="14" s="1"/>
  <c r="AN13" i="2" s="1"/>
  <c r="AM104" i="14" a="1"/>
  <c r="AM104" i="14" s="1"/>
  <c r="AO13" i="2" s="1"/>
  <c r="AN104" i="14" a="1"/>
  <c r="AN104" i="14" s="1"/>
  <c r="AP13" i="2" s="1"/>
  <c r="C105" i="14" a="1"/>
  <c r="C105" i="14" s="1"/>
  <c r="C14" i="2" s="1"/>
  <c r="D105" i="14" a="1"/>
  <c r="D105" i="14" s="1"/>
  <c r="D14" i="2" s="1"/>
  <c r="E105" i="14" a="1"/>
  <c r="E105" i="14" s="1"/>
  <c r="E14" i="2" s="1"/>
  <c r="F105" i="14" a="1"/>
  <c r="F105" i="14" s="1"/>
  <c r="G14" i="2" s="1"/>
  <c r="G105" i="14" a="1"/>
  <c r="G105" i="14" s="1"/>
  <c r="H14" i="2" s="1"/>
  <c r="H105" i="14" a="1"/>
  <c r="H105" i="14" s="1"/>
  <c r="I14" i="2" s="1"/>
  <c r="I105" i="14" a="1"/>
  <c r="I105" i="14" s="1"/>
  <c r="J14" i="2" s="1"/>
  <c r="J105" i="14" a="1"/>
  <c r="J105" i="14" s="1"/>
  <c r="AG14" i="2" s="1"/>
  <c r="K105" i="14" a="1"/>
  <c r="K105" i="14" s="1"/>
  <c r="K14" i="2" s="1"/>
  <c r="L105" i="14" a="1"/>
  <c r="L105" i="14" s="1"/>
  <c r="N14" i="2" s="1"/>
  <c r="M105" i="14" a="1"/>
  <c r="M105" i="14" s="1"/>
  <c r="L14" i="2" s="1"/>
  <c r="N105" i="14" a="1"/>
  <c r="N105" i="14" s="1"/>
  <c r="O14" i="2" s="1"/>
  <c r="O105" i="14" a="1"/>
  <c r="O105" i="14" s="1"/>
  <c r="P14" i="2" s="1"/>
  <c r="P105" i="14" a="1"/>
  <c r="P105" i="14" s="1"/>
  <c r="Q14" i="2" s="1"/>
  <c r="Q105" i="14" a="1"/>
  <c r="Q105" i="14" s="1"/>
  <c r="R14" i="2" s="1"/>
  <c r="R105" i="14" a="1"/>
  <c r="R105" i="14" s="1"/>
  <c r="S14" i="2" s="1"/>
  <c r="S105" i="14" a="1"/>
  <c r="S105" i="14" s="1"/>
  <c r="V14" i="2" s="1"/>
  <c r="T105" i="14" a="1"/>
  <c r="T105" i="14" s="1"/>
  <c r="T14" i="2" s="1"/>
  <c r="U105" i="14" a="1"/>
  <c r="U105" i="14" s="1"/>
  <c r="U14" i="2" s="1"/>
  <c r="V105" i="14" a="1"/>
  <c r="V105" i="14" s="1"/>
  <c r="W14" i="2" s="1"/>
  <c r="W105" i="14" a="1"/>
  <c r="W105" i="14" s="1"/>
  <c r="X14" i="2" s="1"/>
  <c r="X105" i="14" a="1"/>
  <c r="X105" i="14" s="1"/>
  <c r="Y14" i="2" s="1"/>
  <c r="Y105" i="14" a="1"/>
  <c r="Y105" i="14" s="1"/>
  <c r="AB14" i="2" s="1"/>
  <c r="Z105" i="14" a="1"/>
  <c r="Z105" i="14" s="1"/>
  <c r="Z14" i="2" s="1"/>
  <c r="AA105" i="14" a="1"/>
  <c r="AA105" i="14" s="1"/>
  <c r="AA14" i="2" s="1"/>
  <c r="AB105" i="14" a="1"/>
  <c r="AB105" i="14" s="1"/>
  <c r="AC14" i="2" s="1"/>
  <c r="AC105" i="14" a="1"/>
  <c r="AC105" i="14" s="1"/>
  <c r="AD14" i="2" s="1"/>
  <c r="AD105" i="14" a="1"/>
  <c r="AD105" i="14" s="1"/>
  <c r="AF14" i="2" s="1"/>
  <c r="AE105" i="14" a="1"/>
  <c r="AE105" i="14" s="1"/>
  <c r="AE14" i="2" s="1"/>
  <c r="AF105" i="14" a="1"/>
  <c r="AF105" i="14" s="1"/>
  <c r="AH14" i="2" s="1"/>
  <c r="AG105" i="14" a="1"/>
  <c r="AG105" i="14" s="1"/>
  <c r="AJ14" i="2" s="1"/>
  <c r="AH105" i="14" a="1"/>
  <c r="AH105" i="14" s="1"/>
  <c r="AK14" i="2" s="1"/>
  <c r="AI105" i="14" a="1"/>
  <c r="AI105" i="14" s="1"/>
  <c r="AI14" i="2" s="1"/>
  <c r="AJ105" i="14" a="1"/>
  <c r="AJ105" i="14" s="1"/>
  <c r="AL14" i="2" s="1"/>
  <c r="AK105" i="14" a="1"/>
  <c r="AK105" i="14" s="1"/>
  <c r="AM14" i="2" s="1"/>
  <c r="AL105" i="14" a="1"/>
  <c r="AL105" i="14" s="1"/>
  <c r="AN14" i="2" s="1"/>
  <c r="AM105" i="14" a="1"/>
  <c r="AM105" i="14" s="1"/>
  <c r="AO14" i="2" s="1"/>
  <c r="AN105" i="14" a="1"/>
  <c r="AN105" i="14" s="1"/>
  <c r="AP14" i="2" s="1"/>
  <c r="C106" i="14" a="1"/>
  <c r="C106" i="14" s="1"/>
  <c r="C15" i="2" s="1"/>
  <c r="D106" i="14" a="1"/>
  <c r="D106" i="14" s="1"/>
  <c r="D15" i="2" s="1"/>
  <c r="E106" i="14" a="1"/>
  <c r="E106" i="14" s="1"/>
  <c r="E15" i="2" s="1"/>
  <c r="F106" i="14" a="1"/>
  <c r="F106" i="14" s="1"/>
  <c r="G15" i="2" s="1"/>
  <c r="G106" i="14" a="1"/>
  <c r="G106" i="14" s="1"/>
  <c r="H15" i="2" s="1"/>
  <c r="H106" i="14" a="1"/>
  <c r="H106" i="14" s="1"/>
  <c r="I15" i="2" s="1"/>
  <c r="I106" i="14" a="1"/>
  <c r="I106" i="14" s="1"/>
  <c r="J15" i="2" s="1"/>
  <c r="J106" i="14" a="1"/>
  <c r="J106" i="14" s="1"/>
  <c r="AG15" i="2" s="1"/>
  <c r="K106" i="14" a="1"/>
  <c r="K106" i="14" s="1"/>
  <c r="K15" i="2" s="1"/>
  <c r="L106" i="14" a="1"/>
  <c r="L106" i="14" s="1"/>
  <c r="N15" i="2" s="1"/>
  <c r="M106" i="14" a="1"/>
  <c r="M106" i="14" s="1"/>
  <c r="L15" i="2" s="1"/>
  <c r="N106" i="14" a="1"/>
  <c r="N106" i="14" s="1"/>
  <c r="O15" i="2" s="1"/>
  <c r="O106" i="14" a="1"/>
  <c r="O106" i="14" s="1"/>
  <c r="P15" i="2" s="1"/>
  <c r="P106" i="14" a="1"/>
  <c r="P106" i="14" s="1"/>
  <c r="Q15" i="2" s="1"/>
  <c r="Q106" i="14" a="1"/>
  <c r="Q106" i="14" s="1"/>
  <c r="R15" i="2" s="1"/>
  <c r="R106" i="14" a="1"/>
  <c r="R106" i="14" s="1"/>
  <c r="S15" i="2" s="1"/>
  <c r="S106" i="14" a="1"/>
  <c r="S106" i="14" s="1"/>
  <c r="V15" i="2" s="1"/>
  <c r="T106" i="14" a="1"/>
  <c r="T106" i="14" s="1"/>
  <c r="T15" i="2" s="1"/>
  <c r="U106" i="14" a="1"/>
  <c r="U106" i="14" s="1"/>
  <c r="U15" i="2" s="1"/>
  <c r="V106" i="14" a="1"/>
  <c r="V106" i="14" s="1"/>
  <c r="W15" i="2" s="1"/>
  <c r="W106" i="14" a="1"/>
  <c r="W106" i="14" s="1"/>
  <c r="X15" i="2" s="1"/>
  <c r="X106" i="14" a="1"/>
  <c r="X106" i="14" s="1"/>
  <c r="Y15" i="2" s="1"/>
  <c r="Y106" i="14" a="1"/>
  <c r="Y106" i="14" s="1"/>
  <c r="AB15" i="2" s="1"/>
  <c r="Z106" i="14" a="1"/>
  <c r="Z106" i="14" s="1"/>
  <c r="Z15" i="2" s="1"/>
  <c r="AA106" i="14" a="1"/>
  <c r="AA106" i="14" s="1"/>
  <c r="AA15" i="2" s="1"/>
  <c r="AB106" i="14" a="1"/>
  <c r="AB106" i="14" s="1"/>
  <c r="AC15" i="2" s="1"/>
  <c r="AC106" i="14" a="1"/>
  <c r="AC106" i="14" s="1"/>
  <c r="AD15" i="2" s="1"/>
  <c r="AD106" i="14" a="1"/>
  <c r="AD106" i="14" s="1"/>
  <c r="AF15" i="2" s="1"/>
  <c r="AE106" i="14" a="1"/>
  <c r="AE106" i="14" s="1"/>
  <c r="AE15" i="2" s="1"/>
  <c r="AF106" i="14" a="1"/>
  <c r="AF106" i="14" s="1"/>
  <c r="AH15" i="2" s="1"/>
  <c r="AG106" i="14" a="1"/>
  <c r="AG106" i="14" s="1"/>
  <c r="AJ15" i="2" s="1"/>
  <c r="AH106" i="14" a="1"/>
  <c r="AH106" i="14" s="1"/>
  <c r="AK15" i="2" s="1"/>
  <c r="AI106" i="14" a="1"/>
  <c r="AI106" i="14" s="1"/>
  <c r="AI15" i="2" s="1"/>
  <c r="AJ106" i="14" a="1"/>
  <c r="AJ106" i="14" s="1"/>
  <c r="AL15" i="2" s="1"/>
  <c r="AK106" i="14" a="1"/>
  <c r="AK106" i="14" s="1"/>
  <c r="AM15" i="2" s="1"/>
  <c r="AL106" i="14" a="1"/>
  <c r="AL106" i="14" s="1"/>
  <c r="AN15" i="2" s="1"/>
  <c r="AM106" i="14" a="1"/>
  <c r="AM106" i="14" s="1"/>
  <c r="AO15" i="2" s="1"/>
  <c r="AN106" i="14" a="1"/>
  <c r="AN106" i="14" s="1"/>
  <c r="AP15" i="2" s="1"/>
  <c r="C107" i="14" a="1"/>
  <c r="C107" i="14" s="1"/>
  <c r="C16" i="2" s="1"/>
  <c r="D107" i="14" a="1"/>
  <c r="D107" i="14" s="1"/>
  <c r="D16" i="2" s="1"/>
  <c r="E107" i="14" a="1"/>
  <c r="E107" i="14" s="1"/>
  <c r="E16" i="2" s="1"/>
  <c r="F107" i="14" a="1"/>
  <c r="F107" i="14" s="1"/>
  <c r="G16" i="2" s="1"/>
  <c r="G107" i="14" a="1"/>
  <c r="G107" i="14" s="1"/>
  <c r="H16" i="2" s="1"/>
  <c r="H107" i="14" a="1"/>
  <c r="H107" i="14" s="1"/>
  <c r="I16" i="2" s="1"/>
  <c r="I107" i="14" a="1"/>
  <c r="I107" i="14" s="1"/>
  <c r="J16" i="2" s="1"/>
  <c r="J107" i="14" a="1"/>
  <c r="J107" i="14" s="1"/>
  <c r="AG16" i="2" s="1"/>
  <c r="K107" i="14" a="1"/>
  <c r="K107" i="14" s="1"/>
  <c r="K16" i="2" s="1"/>
  <c r="L107" i="14" a="1"/>
  <c r="L107" i="14" s="1"/>
  <c r="N16" i="2" s="1"/>
  <c r="M107" i="14" a="1"/>
  <c r="M107" i="14" s="1"/>
  <c r="L16" i="2" s="1"/>
  <c r="N107" i="14" a="1"/>
  <c r="N107" i="14" s="1"/>
  <c r="O16" i="2" s="1"/>
  <c r="O107" i="14" a="1"/>
  <c r="O107" i="14" s="1"/>
  <c r="P16" i="2" s="1"/>
  <c r="P107" i="14" a="1"/>
  <c r="P107" i="14" s="1"/>
  <c r="Q16" i="2" s="1"/>
  <c r="Q107" i="14" a="1"/>
  <c r="Q107" i="14" s="1"/>
  <c r="R16" i="2" s="1"/>
  <c r="R107" i="14" a="1"/>
  <c r="R107" i="14" s="1"/>
  <c r="S16" i="2" s="1"/>
  <c r="S107" i="14" a="1"/>
  <c r="S107" i="14" s="1"/>
  <c r="V16" i="2" s="1"/>
  <c r="T107" i="14" a="1"/>
  <c r="T107" i="14" s="1"/>
  <c r="T16" i="2" s="1"/>
  <c r="U107" i="14" a="1"/>
  <c r="U107" i="14" s="1"/>
  <c r="U16" i="2" s="1"/>
  <c r="V107" i="14" a="1"/>
  <c r="V107" i="14" s="1"/>
  <c r="W16" i="2" s="1"/>
  <c r="W107" i="14" a="1"/>
  <c r="W107" i="14" s="1"/>
  <c r="X16" i="2" s="1"/>
  <c r="X107" i="14" a="1"/>
  <c r="X107" i="14" s="1"/>
  <c r="Y16" i="2" s="1"/>
  <c r="Y107" i="14" a="1"/>
  <c r="Y107" i="14" s="1"/>
  <c r="AB16" i="2" s="1"/>
  <c r="Z107" i="14" a="1"/>
  <c r="Z107" i="14" s="1"/>
  <c r="Z16" i="2" s="1"/>
  <c r="AA107" i="14" a="1"/>
  <c r="AA107" i="14" s="1"/>
  <c r="AA16" i="2" s="1"/>
  <c r="AB107" i="14" a="1"/>
  <c r="AB107" i="14" s="1"/>
  <c r="AC16" i="2" s="1"/>
  <c r="AC107" i="14" a="1"/>
  <c r="AC107" i="14" s="1"/>
  <c r="AD16" i="2" s="1"/>
  <c r="AD107" i="14" a="1"/>
  <c r="AD107" i="14" s="1"/>
  <c r="AF16" i="2" s="1"/>
  <c r="AE107" i="14" a="1"/>
  <c r="AE107" i="14" s="1"/>
  <c r="AE16" i="2" s="1"/>
  <c r="AF107" i="14" a="1"/>
  <c r="AF107" i="14" s="1"/>
  <c r="AH16" i="2" s="1"/>
  <c r="AG107" i="14" a="1"/>
  <c r="AG107" i="14" s="1"/>
  <c r="AJ16" i="2" s="1"/>
  <c r="AH107" i="14" a="1"/>
  <c r="AH107" i="14" s="1"/>
  <c r="AK16" i="2" s="1"/>
  <c r="AI107" i="14" a="1"/>
  <c r="AI107" i="14" s="1"/>
  <c r="AI16" i="2" s="1"/>
  <c r="AJ107" i="14" a="1"/>
  <c r="AJ107" i="14" s="1"/>
  <c r="AL16" i="2" s="1"/>
  <c r="AK107" i="14" a="1"/>
  <c r="AK107" i="14" s="1"/>
  <c r="AM16" i="2" s="1"/>
  <c r="AL107" i="14" a="1"/>
  <c r="AL107" i="14" s="1"/>
  <c r="AN16" i="2" s="1"/>
  <c r="AM107" i="14" a="1"/>
  <c r="AM107" i="14" s="1"/>
  <c r="AO16" i="2" s="1"/>
  <c r="AN107" i="14" a="1"/>
  <c r="AN107" i="14" s="1"/>
  <c r="AP16" i="2" s="1"/>
  <c r="C108" i="14" a="1"/>
  <c r="C108" i="14" s="1"/>
  <c r="C17" i="2" s="1"/>
  <c r="D108" i="14" a="1"/>
  <c r="D108" i="14" s="1"/>
  <c r="D17" i="2" s="1"/>
  <c r="E108" i="14" a="1"/>
  <c r="E108" i="14" s="1"/>
  <c r="E17" i="2" s="1"/>
  <c r="F108" i="14" a="1"/>
  <c r="F108" i="14" s="1"/>
  <c r="G17" i="2" s="1"/>
  <c r="G108" i="14" a="1"/>
  <c r="G108" i="14" s="1"/>
  <c r="H17" i="2" s="1"/>
  <c r="H108" i="14" a="1"/>
  <c r="H108" i="14" s="1"/>
  <c r="I17" i="2" s="1"/>
  <c r="I108" i="14" a="1"/>
  <c r="I108" i="14" s="1"/>
  <c r="J17" i="2" s="1"/>
  <c r="J108" i="14" a="1"/>
  <c r="J108" i="14" s="1"/>
  <c r="AG17" i="2" s="1"/>
  <c r="K108" i="14" a="1"/>
  <c r="K108" i="14" s="1"/>
  <c r="K17" i="2" s="1"/>
  <c r="L108" i="14" a="1"/>
  <c r="L108" i="14" s="1"/>
  <c r="N17" i="2" s="1"/>
  <c r="M108" i="14" a="1"/>
  <c r="M108" i="14" s="1"/>
  <c r="L17" i="2" s="1"/>
  <c r="N108" i="14" a="1"/>
  <c r="N108" i="14" s="1"/>
  <c r="O17" i="2" s="1"/>
  <c r="O108" i="14" a="1"/>
  <c r="O108" i="14" s="1"/>
  <c r="P17" i="2" s="1"/>
  <c r="P108" i="14" a="1"/>
  <c r="P108" i="14" s="1"/>
  <c r="Q17" i="2" s="1"/>
  <c r="Q108" i="14" a="1"/>
  <c r="Q108" i="14" s="1"/>
  <c r="R17" i="2" s="1"/>
  <c r="R108" i="14" a="1"/>
  <c r="R108" i="14" s="1"/>
  <c r="S17" i="2" s="1"/>
  <c r="S108" i="14" a="1"/>
  <c r="S108" i="14" s="1"/>
  <c r="V17" i="2" s="1"/>
  <c r="T108" i="14" a="1"/>
  <c r="T108" i="14" s="1"/>
  <c r="T17" i="2" s="1"/>
  <c r="U108" i="14" a="1"/>
  <c r="U108" i="14" s="1"/>
  <c r="U17" i="2" s="1"/>
  <c r="V108" i="14" a="1"/>
  <c r="V108" i="14" s="1"/>
  <c r="W17" i="2" s="1"/>
  <c r="W108" i="14" a="1"/>
  <c r="W108" i="14" s="1"/>
  <c r="X17" i="2" s="1"/>
  <c r="X108" i="14" a="1"/>
  <c r="X108" i="14" s="1"/>
  <c r="Y17" i="2" s="1"/>
  <c r="Y108" i="14" a="1"/>
  <c r="Y108" i="14" s="1"/>
  <c r="AB17" i="2" s="1"/>
  <c r="Z108" i="14" a="1"/>
  <c r="Z108" i="14" s="1"/>
  <c r="Z17" i="2" s="1"/>
  <c r="AA108" i="14" a="1"/>
  <c r="AA108" i="14" s="1"/>
  <c r="AA17" i="2" s="1"/>
  <c r="AB108" i="14" a="1"/>
  <c r="AB108" i="14" s="1"/>
  <c r="AC17" i="2" s="1"/>
  <c r="AC108" i="14" a="1"/>
  <c r="AC108" i="14" s="1"/>
  <c r="AD17" i="2" s="1"/>
  <c r="AD108" i="14" a="1"/>
  <c r="AD108" i="14" s="1"/>
  <c r="AF17" i="2" s="1"/>
  <c r="AE108" i="14" a="1"/>
  <c r="AE108" i="14" s="1"/>
  <c r="AE17" i="2" s="1"/>
  <c r="AF108" i="14" a="1"/>
  <c r="AF108" i="14" s="1"/>
  <c r="AH17" i="2" s="1"/>
  <c r="AG108" i="14" a="1"/>
  <c r="AG108" i="14" s="1"/>
  <c r="AJ17" i="2" s="1"/>
  <c r="AH108" i="14" a="1"/>
  <c r="AH108" i="14" s="1"/>
  <c r="AK17" i="2" s="1"/>
  <c r="AI108" i="14" a="1"/>
  <c r="AI108" i="14" s="1"/>
  <c r="AI17" i="2" s="1"/>
  <c r="AJ108" i="14" a="1"/>
  <c r="AJ108" i="14" s="1"/>
  <c r="AL17" i="2" s="1"/>
  <c r="AK108" i="14" a="1"/>
  <c r="AK108" i="14" s="1"/>
  <c r="AM17" i="2" s="1"/>
  <c r="AL108" i="14" a="1"/>
  <c r="AL108" i="14" s="1"/>
  <c r="AN17" i="2" s="1"/>
  <c r="AM108" i="14" a="1"/>
  <c r="AM108" i="14" s="1"/>
  <c r="AO17" i="2" s="1"/>
  <c r="AN108" i="14" a="1"/>
  <c r="AN108" i="14" s="1"/>
  <c r="AP17" i="2" s="1"/>
  <c r="C109" i="14" a="1"/>
  <c r="C109" i="14" s="1"/>
  <c r="C20" i="2" s="1"/>
  <c r="D109" i="14" a="1"/>
  <c r="D109" i="14" s="1"/>
  <c r="D20" i="2" s="1"/>
  <c r="E109" i="14" a="1"/>
  <c r="E109" i="14" s="1"/>
  <c r="E20" i="2" s="1"/>
  <c r="F109" i="14" a="1"/>
  <c r="F109" i="14" s="1"/>
  <c r="G20" i="2" s="1"/>
  <c r="G109" i="14" a="1"/>
  <c r="G109" i="14" s="1"/>
  <c r="H20" i="2" s="1"/>
  <c r="H109" i="14" a="1"/>
  <c r="H109" i="14" s="1"/>
  <c r="I20" i="2" s="1"/>
  <c r="I109" i="14" a="1"/>
  <c r="I109" i="14" s="1"/>
  <c r="J20" i="2" s="1"/>
  <c r="J109" i="14" a="1"/>
  <c r="J109" i="14" s="1"/>
  <c r="AG20" i="2" s="1"/>
  <c r="K109" i="14" a="1"/>
  <c r="K109" i="14" s="1"/>
  <c r="K20" i="2" s="1"/>
  <c r="L109" i="14" a="1"/>
  <c r="L109" i="14" s="1"/>
  <c r="N20" i="2" s="1"/>
  <c r="M109" i="14" a="1"/>
  <c r="M109" i="14" s="1"/>
  <c r="L20" i="2" s="1"/>
  <c r="N109" i="14" a="1"/>
  <c r="N109" i="14" s="1"/>
  <c r="O20" i="2" s="1"/>
  <c r="O109" i="14" a="1"/>
  <c r="O109" i="14" s="1"/>
  <c r="P20" i="2" s="1"/>
  <c r="P109" i="14" a="1"/>
  <c r="P109" i="14" s="1"/>
  <c r="Q20" i="2" s="1"/>
  <c r="Q109" i="14" a="1"/>
  <c r="Q109" i="14" s="1"/>
  <c r="R20" i="2" s="1"/>
  <c r="R109" i="14" a="1"/>
  <c r="R109" i="14" s="1"/>
  <c r="S20" i="2" s="1"/>
  <c r="S109" i="14" a="1"/>
  <c r="S109" i="14" s="1"/>
  <c r="V20" i="2" s="1"/>
  <c r="T109" i="14" a="1"/>
  <c r="T109" i="14" s="1"/>
  <c r="T20" i="2" s="1"/>
  <c r="U109" i="14" a="1"/>
  <c r="U109" i="14" s="1"/>
  <c r="U20" i="2" s="1"/>
  <c r="V109" i="14" a="1"/>
  <c r="V109" i="14" s="1"/>
  <c r="W20" i="2" s="1"/>
  <c r="W109" i="14" a="1"/>
  <c r="W109" i="14" s="1"/>
  <c r="X20" i="2" s="1"/>
  <c r="X109" i="14" a="1"/>
  <c r="X109" i="14" s="1"/>
  <c r="Y20" i="2" s="1"/>
  <c r="Y109" i="14" a="1"/>
  <c r="Y109" i="14" s="1"/>
  <c r="AB20" i="2" s="1"/>
  <c r="Z109" i="14" a="1"/>
  <c r="Z109" i="14" s="1"/>
  <c r="Z20" i="2" s="1"/>
  <c r="AA109" i="14" a="1"/>
  <c r="AA109" i="14" s="1"/>
  <c r="AA20" i="2" s="1"/>
  <c r="AB109" i="14" a="1"/>
  <c r="AB109" i="14" s="1"/>
  <c r="AC20" i="2" s="1"/>
  <c r="AC109" i="14" a="1"/>
  <c r="AC109" i="14" s="1"/>
  <c r="AD20" i="2" s="1"/>
  <c r="AD109" i="14" a="1"/>
  <c r="AD109" i="14" s="1"/>
  <c r="AF20" i="2" s="1"/>
  <c r="AE109" i="14" a="1"/>
  <c r="AE109" i="14" s="1"/>
  <c r="AE20" i="2" s="1"/>
  <c r="AF109" i="14" a="1"/>
  <c r="AF109" i="14" s="1"/>
  <c r="AH20" i="2" s="1"/>
  <c r="AG109" i="14" a="1"/>
  <c r="AG109" i="14" s="1"/>
  <c r="AJ20" i="2" s="1"/>
  <c r="AH109" i="14" a="1"/>
  <c r="AH109" i="14" s="1"/>
  <c r="AK20" i="2" s="1"/>
  <c r="AI109" i="14" a="1"/>
  <c r="AI109" i="14" s="1"/>
  <c r="AI20" i="2" s="1"/>
  <c r="AJ109" i="14" a="1"/>
  <c r="AJ109" i="14" s="1"/>
  <c r="AL20" i="2" s="1"/>
  <c r="AK109" i="14" a="1"/>
  <c r="AK109" i="14" s="1"/>
  <c r="AM20" i="2" s="1"/>
  <c r="AL109" i="14" a="1"/>
  <c r="AL109" i="14" s="1"/>
  <c r="AN20" i="2" s="1"/>
  <c r="AM109" i="14" a="1"/>
  <c r="AM109" i="14" s="1"/>
  <c r="AO20" i="2" s="1"/>
  <c r="AN109" i="14" a="1"/>
  <c r="AN109" i="14" s="1"/>
  <c r="AP20" i="2" s="1"/>
  <c r="C110" i="14" a="1"/>
  <c r="C110" i="14" s="1"/>
  <c r="C18" i="2" s="1"/>
  <c r="D110" i="14" a="1"/>
  <c r="D110" i="14" s="1"/>
  <c r="D18" i="2" s="1"/>
  <c r="E110" i="14" a="1"/>
  <c r="E110" i="14" s="1"/>
  <c r="E18" i="2" s="1"/>
  <c r="F110" i="14" a="1"/>
  <c r="F110" i="14" s="1"/>
  <c r="G18" i="2" s="1"/>
  <c r="G110" i="14" a="1"/>
  <c r="G110" i="14" s="1"/>
  <c r="H18" i="2" s="1"/>
  <c r="H110" i="14" a="1"/>
  <c r="H110" i="14" s="1"/>
  <c r="I18" i="2" s="1"/>
  <c r="I110" i="14" a="1"/>
  <c r="I110" i="14" s="1"/>
  <c r="J18" i="2" s="1"/>
  <c r="J110" i="14" a="1"/>
  <c r="J110" i="14" s="1"/>
  <c r="AG18" i="2" s="1"/>
  <c r="K110" i="14" a="1"/>
  <c r="K110" i="14" s="1"/>
  <c r="K18" i="2" s="1"/>
  <c r="L110" i="14" a="1"/>
  <c r="L110" i="14" s="1"/>
  <c r="N18" i="2" s="1"/>
  <c r="M110" i="14" a="1"/>
  <c r="M110" i="14" s="1"/>
  <c r="L18" i="2" s="1"/>
  <c r="N110" i="14" a="1"/>
  <c r="N110" i="14" s="1"/>
  <c r="O18" i="2" s="1"/>
  <c r="O110" i="14" a="1"/>
  <c r="O110" i="14" s="1"/>
  <c r="P18" i="2" s="1"/>
  <c r="P110" i="14" a="1"/>
  <c r="P110" i="14" s="1"/>
  <c r="Q18" i="2" s="1"/>
  <c r="Q110" i="14" a="1"/>
  <c r="Q110" i="14" s="1"/>
  <c r="R18" i="2" s="1"/>
  <c r="R110" i="14" a="1"/>
  <c r="R110" i="14" s="1"/>
  <c r="S18" i="2" s="1"/>
  <c r="S110" i="14" a="1"/>
  <c r="S110" i="14" s="1"/>
  <c r="V18" i="2" s="1"/>
  <c r="T110" i="14" a="1"/>
  <c r="T110" i="14" s="1"/>
  <c r="T18" i="2" s="1"/>
  <c r="U110" i="14" a="1"/>
  <c r="U110" i="14" s="1"/>
  <c r="U18" i="2" s="1"/>
  <c r="V110" i="14" a="1"/>
  <c r="V110" i="14" s="1"/>
  <c r="W18" i="2" s="1"/>
  <c r="W110" i="14" a="1"/>
  <c r="W110" i="14" s="1"/>
  <c r="X18" i="2" s="1"/>
  <c r="X110" i="14" a="1"/>
  <c r="X110" i="14" s="1"/>
  <c r="Y18" i="2" s="1"/>
  <c r="Y110" i="14" a="1"/>
  <c r="Y110" i="14" s="1"/>
  <c r="AB18" i="2" s="1"/>
  <c r="Z110" i="14" a="1"/>
  <c r="Z110" i="14" s="1"/>
  <c r="Z18" i="2" s="1"/>
  <c r="AA110" i="14" a="1"/>
  <c r="AA110" i="14" s="1"/>
  <c r="AA18" i="2" s="1"/>
  <c r="AB110" i="14" a="1"/>
  <c r="AB110" i="14" s="1"/>
  <c r="AC18" i="2" s="1"/>
  <c r="AC110" i="14" a="1"/>
  <c r="AC110" i="14" s="1"/>
  <c r="AD18" i="2" s="1"/>
  <c r="AD110" i="14" a="1"/>
  <c r="AD110" i="14" s="1"/>
  <c r="AF18" i="2" s="1"/>
  <c r="AE110" i="14" a="1"/>
  <c r="AE110" i="14" s="1"/>
  <c r="AE18" i="2" s="1"/>
  <c r="AF110" i="14" a="1"/>
  <c r="AF110" i="14" s="1"/>
  <c r="AH18" i="2" s="1"/>
  <c r="AG110" i="14" a="1"/>
  <c r="AG110" i="14" s="1"/>
  <c r="AJ18" i="2" s="1"/>
  <c r="AH110" i="14" a="1"/>
  <c r="AH110" i="14" s="1"/>
  <c r="AK18" i="2" s="1"/>
  <c r="AI110" i="14" a="1"/>
  <c r="AI110" i="14" s="1"/>
  <c r="AI18" i="2" s="1"/>
  <c r="AJ110" i="14" a="1"/>
  <c r="AJ110" i="14" s="1"/>
  <c r="AL18" i="2" s="1"/>
  <c r="AK110" i="14" a="1"/>
  <c r="AK110" i="14" s="1"/>
  <c r="AM18" i="2" s="1"/>
  <c r="AL110" i="14" a="1"/>
  <c r="AL110" i="14" s="1"/>
  <c r="AN18" i="2" s="1"/>
  <c r="AM110" i="14" a="1"/>
  <c r="AM110" i="14" s="1"/>
  <c r="AO18" i="2" s="1"/>
  <c r="AN110" i="14" a="1"/>
  <c r="AN110" i="14" s="1"/>
  <c r="AP18" i="2" s="1"/>
  <c r="C111" i="14" a="1"/>
  <c r="C111" i="14" s="1"/>
  <c r="C19" i="2" s="1"/>
  <c r="D111" i="14" a="1"/>
  <c r="D111" i="14" s="1"/>
  <c r="D19" i="2" s="1"/>
  <c r="E111" i="14" a="1"/>
  <c r="E111" i="14" s="1"/>
  <c r="E19" i="2" s="1"/>
  <c r="F111" i="14" a="1"/>
  <c r="F111" i="14" s="1"/>
  <c r="G19" i="2" s="1"/>
  <c r="G111" i="14" a="1"/>
  <c r="G111" i="14" s="1"/>
  <c r="H19" i="2" s="1"/>
  <c r="H111" i="14" a="1"/>
  <c r="H111" i="14" s="1"/>
  <c r="I19" i="2" s="1"/>
  <c r="I111" i="14" a="1"/>
  <c r="I111" i="14" s="1"/>
  <c r="J19" i="2" s="1"/>
  <c r="J111" i="14" a="1"/>
  <c r="J111" i="14" s="1"/>
  <c r="AG19" i="2" s="1"/>
  <c r="K111" i="14" a="1"/>
  <c r="K111" i="14" s="1"/>
  <c r="K19" i="2" s="1"/>
  <c r="L111" i="14" a="1"/>
  <c r="L111" i="14" s="1"/>
  <c r="N19" i="2" s="1"/>
  <c r="M111" i="14" a="1"/>
  <c r="M111" i="14" s="1"/>
  <c r="L19" i="2" s="1"/>
  <c r="N111" i="14" a="1"/>
  <c r="N111" i="14" s="1"/>
  <c r="O19" i="2" s="1"/>
  <c r="O111" i="14" a="1"/>
  <c r="O111" i="14" s="1"/>
  <c r="P19" i="2" s="1"/>
  <c r="P111" i="14" a="1"/>
  <c r="P111" i="14" s="1"/>
  <c r="Q19" i="2" s="1"/>
  <c r="Q111" i="14" a="1"/>
  <c r="Q111" i="14" s="1"/>
  <c r="R19" i="2" s="1"/>
  <c r="R111" i="14" a="1"/>
  <c r="R111" i="14" s="1"/>
  <c r="S19" i="2" s="1"/>
  <c r="S111" i="14" a="1"/>
  <c r="S111" i="14" s="1"/>
  <c r="V19" i="2" s="1"/>
  <c r="T111" i="14" a="1"/>
  <c r="T111" i="14" s="1"/>
  <c r="T19" i="2" s="1"/>
  <c r="U111" i="14" a="1"/>
  <c r="U111" i="14" s="1"/>
  <c r="U19" i="2" s="1"/>
  <c r="V111" i="14" a="1"/>
  <c r="V111" i="14" s="1"/>
  <c r="W19" i="2" s="1"/>
  <c r="W111" i="14" a="1"/>
  <c r="W111" i="14" s="1"/>
  <c r="X19" i="2" s="1"/>
  <c r="X111" i="14" a="1"/>
  <c r="X111" i="14" s="1"/>
  <c r="Y19" i="2" s="1"/>
  <c r="Y111" i="14" a="1"/>
  <c r="Y111" i="14" s="1"/>
  <c r="AB19" i="2" s="1"/>
  <c r="Z111" i="14" a="1"/>
  <c r="Z111" i="14" s="1"/>
  <c r="Z19" i="2" s="1"/>
  <c r="AA111" i="14" a="1"/>
  <c r="AA111" i="14" s="1"/>
  <c r="AA19" i="2" s="1"/>
  <c r="AB111" i="14" a="1"/>
  <c r="AB111" i="14" s="1"/>
  <c r="AC19" i="2" s="1"/>
  <c r="AC111" i="14" a="1"/>
  <c r="AC111" i="14" s="1"/>
  <c r="AD19" i="2" s="1"/>
  <c r="AD111" i="14" a="1"/>
  <c r="AD111" i="14" s="1"/>
  <c r="AF19" i="2" s="1"/>
  <c r="AE111" i="14" a="1"/>
  <c r="AE111" i="14" s="1"/>
  <c r="AE19" i="2" s="1"/>
  <c r="AF111" i="14" a="1"/>
  <c r="AF111" i="14" s="1"/>
  <c r="AH19" i="2" s="1"/>
  <c r="AG111" i="14" a="1"/>
  <c r="AG111" i="14" s="1"/>
  <c r="AJ19" i="2" s="1"/>
  <c r="AH111" i="14" a="1"/>
  <c r="AH111" i="14" s="1"/>
  <c r="AK19" i="2" s="1"/>
  <c r="AI111" i="14" a="1"/>
  <c r="AI111" i="14" s="1"/>
  <c r="AI19" i="2" s="1"/>
  <c r="AJ111" i="14" a="1"/>
  <c r="AJ111" i="14" s="1"/>
  <c r="AL19" i="2" s="1"/>
  <c r="AK111" i="14" a="1"/>
  <c r="AK111" i="14" s="1"/>
  <c r="AM19" i="2" s="1"/>
  <c r="AL111" i="14" a="1"/>
  <c r="AL111" i="14" s="1"/>
  <c r="AN19" i="2" s="1"/>
  <c r="AM111" i="14" a="1"/>
  <c r="AM111" i="14" s="1"/>
  <c r="AO19" i="2" s="1"/>
  <c r="AN111" i="14" a="1"/>
  <c r="AN111" i="14" s="1"/>
  <c r="AP19" i="2" s="1"/>
  <c r="C112" i="14" a="1"/>
  <c r="C112" i="14" s="1"/>
  <c r="C21" i="2" s="1"/>
  <c r="D112" i="14" a="1"/>
  <c r="D112" i="14" s="1"/>
  <c r="D21" i="2" s="1"/>
  <c r="E112" i="14" a="1"/>
  <c r="E112" i="14" s="1"/>
  <c r="E21" i="2" s="1"/>
  <c r="F112" i="14" a="1"/>
  <c r="F112" i="14" s="1"/>
  <c r="G21" i="2" s="1"/>
  <c r="G112" i="14" a="1"/>
  <c r="G112" i="14" s="1"/>
  <c r="H21" i="2" s="1"/>
  <c r="H112" i="14" a="1"/>
  <c r="H112" i="14" s="1"/>
  <c r="I21" i="2" s="1"/>
  <c r="I112" i="14" a="1"/>
  <c r="I112" i="14" s="1"/>
  <c r="J21" i="2" s="1"/>
  <c r="J112" i="14" a="1"/>
  <c r="J112" i="14" s="1"/>
  <c r="AG21" i="2" s="1"/>
  <c r="K112" i="14" a="1"/>
  <c r="K112" i="14" s="1"/>
  <c r="K21" i="2" s="1"/>
  <c r="L112" i="14" a="1"/>
  <c r="L112" i="14" s="1"/>
  <c r="N21" i="2" s="1"/>
  <c r="M112" i="14" a="1"/>
  <c r="M112" i="14" s="1"/>
  <c r="L21" i="2" s="1"/>
  <c r="N112" i="14" a="1"/>
  <c r="N112" i="14" s="1"/>
  <c r="O21" i="2" s="1"/>
  <c r="O112" i="14" a="1"/>
  <c r="O112" i="14" s="1"/>
  <c r="P21" i="2" s="1"/>
  <c r="P112" i="14" a="1"/>
  <c r="P112" i="14" s="1"/>
  <c r="Q21" i="2" s="1"/>
  <c r="Q112" i="14" a="1"/>
  <c r="Q112" i="14" s="1"/>
  <c r="R21" i="2" s="1"/>
  <c r="R112" i="14" a="1"/>
  <c r="R112" i="14" s="1"/>
  <c r="S21" i="2" s="1"/>
  <c r="S112" i="14" a="1"/>
  <c r="S112" i="14" s="1"/>
  <c r="V21" i="2" s="1"/>
  <c r="T112" i="14" a="1"/>
  <c r="T112" i="14" s="1"/>
  <c r="T21" i="2" s="1"/>
  <c r="U112" i="14" a="1"/>
  <c r="U112" i="14" s="1"/>
  <c r="U21" i="2" s="1"/>
  <c r="V112" i="14" a="1"/>
  <c r="V112" i="14" s="1"/>
  <c r="W21" i="2" s="1"/>
  <c r="W112" i="14" a="1"/>
  <c r="W112" i="14" s="1"/>
  <c r="X21" i="2" s="1"/>
  <c r="X112" i="14" a="1"/>
  <c r="X112" i="14" s="1"/>
  <c r="Y21" i="2" s="1"/>
  <c r="Y112" i="14" a="1"/>
  <c r="Y112" i="14" s="1"/>
  <c r="AB21" i="2" s="1"/>
  <c r="Z112" i="14" a="1"/>
  <c r="Z112" i="14" s="1"/>
  <c r="Z21" i="2" s="1"/>
  <c r="AA112" i="14" a="1"/>
  <c r="AA112" i="14" s="1"/>
  <c r="AA21" i="2" s="1"/>
  <c r="AB112" i="14" a="1"/>
  <c r="AB112" i="14" s="1"/>
  <c r="AC21" i="2" s="1"/>
  <c r="AC112" i="14" a="1"/>
  <c r="AC112" i="14" s="1"/>
  <c r="AD21" i="2" s="1"/>
  <c r="AD112" i="14" a="1"/>
  <c r="AD112" i="14" s="1"/>
  <c r="AF21" i="2" s="1"/>
  <c r="AE112" i="14" a="1"/>
  <c r="AE112" i="14" s="1"/>
  <c r="AE21" i="2" s="1"/>
  <c r="AF112" i="14" a="1"/>
  <c r="AF112" i="14" s="1"/>
  <c r="AH21" i="2" s="1"/>
  <c r="AG112" i="14" a="1"/>
  <c r="AG112" i="14" s="1"/>
  <c r="AJ21" i="2" s="1"/>
  <c r="AH112" i="14" a="1"/>
  <c r="AH112" i="14" s="1"/>
  <c r="AK21" i="2" s="1"/>
  <c r="AI112" i="14" a="1"/>
  <c r="AI112" i="14" s="1"/>
  <c r="AI21" i="2" s="1"/>
  <c r="AJ112" i="14" a="1"/>
  <c r="AJ112" i="14" s="1"/>
  <c r="AL21" i="2" s="1"/>
  <c r="AK112" i="14" a="1"/>
  <c r="AK112" i="14" s="1"/>
  <c r="AM21" i="2" s="1"/>
  <c r="AL112" i="14" a="1"/>
  <c r="AL112" i="14" s="1"/>
  <c r="AN21" i="2" s="1"/>
  <c r="AM112" i="14" a="1"/>
  <c r="AM112" i="14" s="1"/>
  <c r="AO21" i="2" s="1"/>
  <c r="AN112" i="14" a="1"/>
  <c r="AN112" i="14" s="1"/>
  <c r="AP21" i="2" s="1"/>
  <c r="C113" i="14" a="1"/>
  <c r="C113" i="14" s="1"/>
  <c r="C22" i="2" s="1"/>
  <c r="D113" i="14" a="1"/>
  <c r="D113" i="14" s="1"/>
  <c r="D22" i="2" s="1"/>
  <c r="E113" i="14" a="1"/>
  <c r="E113" i="14" s="1"/>
  <c r="E22" i="2" s="1"/>
  <c r="F113" i="14" a="1"/>
  <c r="F113" i="14" s="1"/>
  <c r="G22" i="2" s="1"/>
  <c r="G113" i="14" a="1"/>
  <c r="G113" i="14" s="1"/>
  <c r="H22" i="2" s="1"/>
  <c r="H113" i="14" a="1"/>
  <c r="H113" i="14" s="1"/>
  <c r="I22" i="2" s="1"/>
  <c r="I113" i="14" a="1"/>
  <c r="I113" i="14" s="1"/>
  <c r="J22" i="2" s="1"/>
  <c r="J113" i="14" a="1"/>
  <c r="J113" i="14" s="1"/>
  <c r="AG22" i="2" s="1"/>
  <c r="K113" i="14" a="1"/>
  <c r="K113" i="14" s="1"/>
  <c r="K22" i="2" s="1"/>
  <c r="L113" i="14" a="1"/>
  <c r="L113" i="14" s="1"/>
  <c r="N22" i="2" s="1"/>
  <c r="M113" i="14" a="1"/>
  <c r="M113" i="14" s="1"/>
  <c r="L22" i="2" s="1"/>
  <c r="N113" i="14" a="1"/>
  <c r="N113" i="14" s="1"/>
  <c r="O22" i="2" s="1"/>
  <c r="O113" i="14" a="1"/>
  <c r="O113" i="14" s="1"/>
  <c r="P22" i="2" s="1"/>
  <c r="P113" i="14" a="1"/>
  <c r="P113" i="14" s="1"/>
  <c r="Q22" i="2" s="1"/>
  <c r="Q113" i="14" a="1"/>
  <c r="Q113" i="14" s="1"/>
  <c r="R22" i="2" s="1"/>
  <c r="R113" i="14" a="1"/>
  <c r="R113" i="14" s="1"/>
  <c r="S22" i="2" s="1"/>
  <c r="S113" i="14" a="1"/>
  <c r="S113" i="14" s="1"/>
  <c r="V22" i="2" s="1"/>
  <c r="T113" i="14" a="1"/>
  <c r="T113" i="14" s="1"/>
  <c r="T22" i="2" s="1"/>
  <c r="U113" i="14" a="1"/>
  <c r="U113" i="14" s="1"/>
  <c r="U22" i="2" s="1"/>
  <c r="V113" i="14" a="1"/>
  <c r="V113" i="14" s="1"/>
  <c r="W22" i="2" s="1"/>
  <c r="W113" i="14" a="1"/>
  <c r="W113" i="14" s="1"/>
  <c r="X22" i="2" s="1"/>
  <c r="X113" i="14" a="1"/>
  <c r="X113" i="14" s="1"/>
  <c r="Y22" i="2" s="1"/>
  <c r="Y113" i="14" a="1"/>
  <c r="Y113" i="14" s="1"/>
  <c r="AB22" i="2" s="1"/>
  <c r="Z113" i="14" a="1"/>
  <c r="Z113" i="14" s="1"/>
  <c r="Z22" i="2" s="1"/>
  <c r="AA113" i="14" a="1"/>
  <c r="AA113" i="14" s="1"/>
  <c r="AA22" i="2" s="1"/>
  <c r="AB113" i="14" a="1"/>
  <c r="AB113" i="14" s="1"/>
  <c r="AC22" i="2" s="1"/>
  <c r="AC113" i="14" a="1"/>
  <c r="AC113" i="14" s="1"/>
  <c r="AD22" i="2" s="1"/>
  <c r="AD113" i="14" a="1"/>
  <c r="AD113" i="14" s="1"/>
  <c r="AF22" i="2" s="1"/>
  <c r="AE113" i="14" a="1"/>
  <c r="AE113" i="14" s="1"/>
  <c r="AE22" i="2" s="1"/>
  <c r="AF113" i="14" a="1"/>
  <c r="AF113" i="14" s="1"/>
  <c r="AH22" i="2" s="1"/>
  <c r="AG113" i="14" a="1"/>
  <c r="AG113" i="14" s="1"/>
  <c r="AJ22" i="2" s="1"/>
  <c r="AH113" i="14" a="1"/>
  <c r="AH113" i="14" s="1"/>
  <c r="AK22" i="2" s="1"/>
  <c r="AI113" i="14" a="1"/>
  <c r="AI113" i="14" s="1"/>
  <c r="AI22" i="2" s="1"/>
  <c r="AJ113" i="14" a="1"/>
  <c r="AJ113" i="14" s="1"/>
  <c r="AL22" i="2" s="1"/>
  <c r="AK113" i="14" a="1"/>
  <c r="AK113" i="14" s="1"/>
  <c r="AM22" i="2" s="1"/>
  <c r="AL113" i="14" a="1"/>
  <c r="AL113" i="14" s="1"/>
  <c r="AN22" i="2" s="1"/>
  <c r="AM113" i="14" a="1"/>
  <c r="AM113" i="14" s="1"/>
  <c r="AO22" i="2" s="1"/>
  <c r="AN113" i="14" a="1"/>
  <c r="AN113" i="14" s="1"/>
  <c r="AP22" i="2" s="1"/>
  <c r="C114" i="14" a="1"/>
  <c r="C114" i="14" s="1"/>
  <c r="C23" i="2" s="1"/>
  <c r="D114" i="14" a="1"/>
  <c r="D114" i="14" s="1"/>
  <c r="D23" i="2" s="1"/>
  <c r="E114" i="14" a="1"/>
  <c r="E114" i="14" s="1"/>
  <c r="E23" i="2" s="1"/>
  <c r="F114" i="14" a="1"/>
  <c r="F114" i="14" s="1"/>
  <c r="G23" i="2" s="1"/>
  <c r="G114" i="14" a="1"/>
  <c r="G114" i="14" s="1"/>
  <c r="H23" i="2" s="1"/>
  <c r="H114" i="14" a="1"/>
  <c r="H114" i="14" s="1"/>
  <c r="I23" i="2" s="1"/>
  <c r="I114" i="14" a="1"/>
  <c r="I114" i="14" s="1"/>
  <c r="J23" i="2" s="1"/>
  <c r="J114" i="14" a="1"/>
  <c r="J114" i="14" s="1"/>
  <c r="AG23" i="2" s="1"/>
  <c r="K114" i="14" a="1"/>
  <c r="K114" i="14" s="1"/>
  <c r="K23" i="2" s="1"/>
  <c r="L114" i="14" a="1"/>
  <c r="L114" i="14" s="1"/>
  <c r="N23" i="2" s="1"/>
  <c r="M114" i="14" a="1"/>
  <c r="M114" i="14" s="1"/>
  <c r="L23" i="2" s="1"/>
  <c r="N114" i="14" a="1"/>
  <c r="N114" i="14" s="1"/>
  <c r="O23" i="2" s="1"/>
  <c r="O114" i="14" a="1"/>
  <c r="O114" i="14" s="1"/>
  <c r="P23" i="2" s="1"/>
  <c r="P114" i="14" a="1"/>
  <c r="P114" i="14" s="1"/>
  <c r="Q23" i="2" s="1"/>
  <c r="Q114" i="14" a="1"/>
  <c r="Q114" i="14" s="1"/>
  <c r="R23" i="2" s="1"/>
  <c r="R114" i="14" a="1"/>
  <c r="R114" i="14" s="1"/>
  <c r="S23" i="2" s="1"/>
  <c r="S114" i="14" a="1"/>
  <c r="S114" i="14" s="1"/>
  <c r="V23" i="2" s="1"/>
  <c r="T114" i="14" a="1"/>
  <c r="T114" i="14" s="1"/>
  <c r="T23" i="2" s="1"/>
  <c r="U114" i="14" a="1"/>
  <c r="U114" i="14" s="1"/>
  <c r="U23" i="2" s="1"/>
  <c r="V114" i="14" a="1"/>
  <c r="V114" i="14" s="1"/>
  <c r="W23" i="2" s="1"/>
  <c r="W114" i="14" a="1"/>
  <c r="W114" i="14" s="1"/>
  <c r="X23" i="2" s="1"/>
  <c r="X114" i="14" a="1"/>
  <c r="X114" i="14" s="1"/>
  <c r="Y23" i="2" s="1"/>
  <c r="Y114" i="14" a="1"/>
  <c r="Y114" i="14" s="1"/>
  <c r="AB23" i="2" s="1"/>
  <c r="Z114" i="14" a="1"/>
  <c r="Z114" i="14" s="1"/>
  <c r="Z23" i="2" s="1"/>
  <c r="AA114" i="14" a="1"/>
  <c r="AA114" i="14" s="1"/>
  <c r="AA23" i="2" s="1"/>
  <c r="AB114" i="14" a="1"/>
  <c r="AB114" i="14" s="1"/>
  <c r="AC23" i="2" s="1"/>
  <c r="AC114" i="14" a="1"/>
  <c r="AC114" i="14" s="1"/>
  <c r="AD23" i="2" s="1"/>
  <c r="AD114" i="14" a="1"/>
  <c r="AD114" i="14" s="1"/>
  <c r="AF23" i="2" s="1"/>
  <c r="AE114" i="14" a="1"/>
  <c r="AE114" i="14" s="1"/>
  <c r="AE23" i="2" s="1"/>
  <c r="AF114" i="14" a="1"/>
  <c r="AF114" i="14" s="1"/>
  <c r="AH23" i="2" s="1"/>
  <c r="AG114" i="14" a="1"/>
  <c r="AG114" i="14" s="1"/>
  <c r="AJ23" i="2" s="1"/>
  <c r="AH114" i="14" a="1"/>
  <c r="AH114" i="14" s="1"/>
  <c r="AK23" i="2" s="1"/>
  <c r="AI114" i="14" a="1"/>
  <c r="AI114" i="14" s="1"/>
  <c r="AI23" i="2" s="1"/>
  <c r="AJ114" i="14" a="1"/>
  <c r="AJ114" i="14" s="1"/>
  <c r="AL23" i="2" s="1"/>
  <c r="AK114" i="14" a="1"/>
  <c r="AK114" i="14" s="1"/>
  <c r="AM23" i="2" s="1"/>
  <c r="AL114" i="14" a="1"/>
  <c r="AL114" i="14" s="1"/>
  <c r="AN23" i="2" s="1"/>
  <c r="AM114" i="14" a="1"/>
  <c r="AM114" i="14" s="1"/>
  <c r="AO23" i="2" s="1"/>
  <c r="AN114" i="14" a="1"/>
  <c r="AN114" i="14" s="1"/>
  <c r="AP23" i="2" s="1"/>
  <c r="C115" i="14" a="1"/>
  <c r="C115" i="14" s="1"/>
  <c r="C25" i="2" s="1"/>
  <c r="D115" i="14" a="1"/>
  <c r="D115" i="14" s="1"/>
  <c r="D25" i="2" s="1"/>
  <c r="E115" i="14" a="1"/>
  <c r="E115" i="14" s="1"/>
  <c r="E25" i="2" s="1"/>
  <c r="F115" i="14" a="1"/>
  <c r="F115" i="14" s="1"/>
  <c r="G25" i="2" s="1"/>
  <c r="G115" i="14" a="1"/>
  <c r="G115" i="14" s="1"/>
  <c r="H25" i="2" s="1"/>
  <c r="H115" i="14" a="1"/>
  <c r="H115" i="14" s="1"/>
  <c r="I25" i="2" s="1"/>
  <c r="I115" i="14" a="1"/>
  <c r="I115" i="14" s="1"/>
  <c r="J25" i="2" s="1"/>
  <c r="J115" i="14" a="1"/>
  <c r="J115" i="14" s="1"/>
  <c r="AG25" i="2" s="1"/>
  <c r="K115" i="14" a="1"/>
  <c r="K115" i="14" s="1"/>
  <c r="K25" i="2" s="1"/>
  <c r="L115" i="14" a="1"/>
  <c r="L115" i="14" s="1"/>
  <c r="N25" i="2" s="1"/>
  <c r="M115" i="14" a="1"/>
  <c r="M115" i="14" s="1"/>
  <c r="L25" i="2" s="1"/>
  <c r="N115" i="14" a="1"/>
  <c r="N115" i="14" s="1"/>
  <c r="O25" i="2" s="1"/>
  <c r="O115" i="14" a="1"/>
  <c r="O115" i="14" s="1"/>
  <c r="P25" i="2" s="1"/>
  <c r="P115" i="14" a="1"/>
  <c r="P115" i="14" s="1"/>
  <c r="Q25" i="2" s="1"/>
  <c r="Q115" i="14" a="1"/>
  <c r="Q115" i="14" s="1"/>
  <c r="R25" i="2" s="1"/>
  <c r="R115" i="14" a="1"/>
  <c r="R115" i="14" s="1"/>
  <c r="S25" i="2" s="1"/>
  <c r="S115" i="14" a="1"/>
  <c r="S115" i="14" s="1"/>
  <c r="V25" i="2" s="1"/>
  <c r="T115" i="14" a="1"/>
  <c r="T115" i="14" s="1"/>
  <c r="T25" i="2" s="1"/>
  <c r="U115" i="14" a="1"/>
  <c r="U115" i="14" s="1"/>
  <c r="U25" i="2" s="1"/>
  <c r="V115" i="14" a="1"/>
  <c r="V115" i="14" s="1"/>
  <c r="W25" i="2" s="1"/>
  <c r="W115" i="14" a="1"/>
  <c r="W115" i="14" s="1"/>
  <c r="X25" i="2" s="1"/>
  <c r="X115" i="14" a="1"/>
  <c r="X115" i="14" s="1"/>
  <c r="Y25" i="2" s="1"/>
  <c r="Y115" i="14" a="1"/>
  <c r="Y115" i="14" s="1"/>
  <c r="AB25" i="2" s="1"/>
  <c r="Z115" i="14" a="1"/>
  <c r="Z115" i="14" s="1"/>
  <c r="Z25" i="2" s="1"/>
  <c r="AA115" i="14" a="1"/>
  <c r="AA115" i="14" s="1"/>
  <c r="AA25" i="2" s="1"/>
  <c r="AB115" i="14" a="1"/>
  <c r="AB115" i="14" s="1"/>
  <c r="AC25" i="2" s="1"/>
  <c r="AC115" i="14" a="1"/>
  <c r="AC115" i="14" s="1"/>
  <c r="AD25" i="2" s="1"/>
  <c r="AD115" i="14" a="1"/>
  <c r="AD115" i="14" s="1"/>
  <c r="AF25" i="2" s="1"/>
  <c r="AE115" i="14" a="1"/>
  <c r="AE115" i="14" s="1"/>
  <c r="AE25" i="2" s="1"/>
  <c r="AF115" i="14" a="1"/>
  <c r="AF115" i="14" s="1"/>
  <c r="AH25" i="2" s="1"/>
  <c r="AG115" i="14" a="1"/>
  <c r="AG115" i="14" s="1"/>
  <c r="AJ25" i="2" s="1"/>
  <c r="AH115" i="14" a="1"/>
  <c r="AH115" i="14" s="1"/>
  <c r="AK25" i="2" s="1"/>
  <c r="AI115" i="14" a="1"/>
  <c r="AI115" i="14" s="1"/>
  <c r="AI25" i="2" s="1"/>
  <c r="AJ115" i="14" a="1"/>
  <c r="AJ115" i="14" s="1"/>
  <c r="AL25" i="2" s="1"/>
  <c r="AK115" i="14" a="1"/>
  <c r="AK115" i="14" s="1"/>
  <c r="AM25" i="2" s="1"/>
  <c r="AL115" i="14" a="1"/>
  <c r="AL115" i="14" s="1"/>
  <c r="AN25" i="2" s="1"/>
  <c r="AM115" i="14" a="1"/>
  <c r="AM115" i="14" s="1"/>
  <c r="AO25" i="2" s="1"/>
  <c r="AN115" i="14" a="1"/>
  <c r="AN115" i="14" s="1"/>
  <c r="AP25" i="2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C24" i="2" s="1"/>
  <c r="D117" i="14" a="1"/>
  <c r="D117" i="14" s="1"/>
  <c r="D24" i="2" s="1"/>
  <c r="E117" i="14" a="1"/>
  <c r="E117" i="14" s="1"/>
  <c r="E24" i="2" s="1"/>
  <c r="F117" i="14" a="1"/>
  <c r="F117" i="14" s="1"/>
  <c r="G24" i="2" s="1"/>
  <c r="G117" i="14" a="1"/>
  <c r="G117" i="14" s="1"/>
  <c r="H24" i="2" s="1"/>
  <c r="H117" i="14" a="1"/>
  <c r="H117" i="14" s="1"/>
  <c r="I24" i="2" s="1"/>
  <c r="I117" i="14" a="1"/>
  <c r="I117" i="14" s="1"/>
  <c r="J24" i="2" s="1"/>
  <c r="J117" i="14" a="1"/>
  <c r="J117" i="14" s="1"/>
  <c r="AG24" i="2" s="1"/>
  <c r="K117" i="14" a="1"/>
  <c r="K117" i="14" s="1"/>
  <c r="K24" i="2" s="1"/>
  <c r="L117" i="14" a="1"/>
  <c r="L117" i="14" s="1"/>
  <c r="N24" i="2" s="1"/>
  <c r="M117" i="14" a="1"/>
  <c r="M117" i="14" s="1"/>
  <c r="L24" i="2" s="1"/>
  <c r="N117" i="14" a="1"/>
  <c r="N117" i="14" s="1"/>
  <c r="O24" i="2" s="1"/>
  <c r="O117" i="14" a="1"/>
  <c r="O117" i="14" s="1"/>
  <c r="P24" i="2" s="1"/>
  <c r="P117" i="14" a="1"/>
  <c r="P117" i="14" s="1"/>
  <c r="Q24" i="2" s="1"/>
  <c r="Q117" i="14" a="1"/>
  <c r="Q117" i="14" s="1"/>
  <c r="R24" i="2" s="1"/>
  <c r="R117" i="14" a="1"/>
  <c r="R117" i="14" s="1"/>
  <c r="S24" i="2" s="1"/>
  <c r="S117" i="14" a="1"/>
  <c r="S117" i="14" s="1"/>
  <c r="V24" i="2" s="1"/>
  <c r="T117" i="14" a="1"/>
  <c r="T117" i="14" s="1"/>
  <c r="T24" i="2" s="1"/>
  <c r="U117" i="14" a="1"/>
  <c r="U117" i="14" s="1"/>
  <c r="U24" i="2" s="1"/>
  <c r="V117" i="14" a="1"/>
  <c r="V117" i="14" s="1"/>
  <c r="W24" i="2" s="1"/>
  <c r="W117" i="14" a="1"/>
  <c r="W117" i="14" s="1"/>
  <c r="X24" i="2" s="1"/>
  <c r="X117" i="14" a="1"/>
  <c r="X117" i="14" s="1"/>
  <c r="Y24" i="2" s="1"/>
  <c r="Y117" i="14" a="1"/>
  <c r="Y117" i="14" s="1"/>
  <c r="AB24" i="2" s="1"/>
  <c r="Z117" i="14" a="1"/>
  <c r="Z117" i="14" s="1"/>
  <c r="Z24" i="2" s="1"/>
  <c r="AA117" i="14" a="1"/>
  <c r="AA117" i="14" s="1"/>
  <c r="AA24" i="2" s="1"/>
  <c r="AB117" i="14" a="1"/>
  <c r="AB117" i="14" s="1"/>
  <c r="AC24" i="2" s="1"/>
  <c r="AC117" i="14" a="1"/>
  <c r="AC117" i="14" s="1"/>
  <c r="AD24" i="2" s="1"/>
  <c r="AD117" i="14" a="1"/>
  <c r="AD117" i="14" s="1"/>
  <c r="AF24" i="2" s="1"/>
  <c r="AE117" i="14" a="1"/>
  <c r="AE117" i="14" s="1"/>
  <c r="AE24" i="2" s="1"/>
  <c r="AF117" i="14" a="1"/>
  <c r="AF117" i="14" s="1"/>
  <c r="AH24" i="2" s="1"/>
  <c r="AG117" i="14" a="1"/>
  <c r="AG117" i="14" s="1"/>
  <c r="AJ24" i="2" s="1"/>
  <c r="AH117" i="14" a="1"/>
  <c r="AH117" i="14" s="1"/>
  <c r="AK24" i="2" s="1"/>
  <c r="AI117" i="14" a="1"/>
  <c r="AI117" i="14" s="1"/>
  <c r="AI24" i="2" s="1"/>
  <c r="AJ117" i="14" a="1"/>
  <c r="AJ117" i="14" s="1"/>
  <c r="AL24" i="2" s="1"/>
  <c r="AK117" i="14" a="1"/>
  <c r="AK117" i="14" s="1"/>
  <c r="AM24" i="2" s="1"/>
  <c r="AL117" i="14" a="1"/>
  <c r="AL117" i="14" s="1"/>
  <c r="AN24" i="2" s="1"/>
  <c r="AM117" i="14" a="1"/>
  <c r="AM117" i="14" s="1"/>
  <c r="AO24" i="2" s="1"/>
  <c r="AN117" i="14" a="1"/>
  <c r="AN117" i="14" s="1"/>
  <c r="AP24" i="2" s="1"/>
  <c r="C118" i="14" a="1"/>
  <c r="C118" i="14" s="1"/>
  <c r="C26" i="2" s="1"/>
  <c r="D118" i="14" a="1"/>
  <c r="D118" i="14" s="1"/>
  <c r="D26" i="2" s="1"/>
  <c r="E118" i="14" a="1"/>
  <c r="E118" i="14" s="1"/>
  <c r="E26" i="2" s="1"/>
  <c r="F118" i="14" a="1"/>
  <c r="F118" i="14" s="1"/>
  <c r="G26" i="2" s="1"/>
  <c r="G118" i="14" a="1"/>
  <c r="G118" i="14" s="1"/>
  <c r="H26" i="2" s="1"/>
  <c r="H118" i="14" a="1"/>
  <c r="H118" i="14" s="1"/>
  <c r="I26" i="2" s="1"/>
  <c r="I118" i="14" a="1"/>
  <c r="I118" i="14" s="1"/>
  <c r="J26" i="2" s="1"/>
  <c r="J118" i="14" a="1"/>
  <c r="J118" i="14" s="1"/>
  <c r="AG26" i="2" s="1"/>
  <c r="K118" i="14" a="1"/>
  <c r="K118" i="14" s="1"/>
  <c r="K26" i="2" s="1"/>
  <c r="L118" i="14" a="1"/>
  <c r="L118" i="14" s="1"/>
  <c r="N26" i="2" s="1"/>
  <c r="M118" i="14" a="1"/>
  <c r="M118" i="14" s="1"/>
  <c r="L26" i="2" s="1"/>
  <c r="N118" i="14" a="1"/>
  <c r="N118" i="14" s="1"/>
  <c r="O26" i="2" s="1"/>
  <c r="O118" i="14" a="1"/>
  <c r="O118" i="14" s="1"/>
  <c r="P26" i="2" s="1"/>
  <c r="P118" i="14" a="1"/>
  <c r="P118" i="14" s="1"/>
  <c r="Q26" i="2" s="1"/>
  <c r="Q118" i="14" a="1"/>
  <c r="Q118" i="14" s="1"/>
  <c r="R26" i="2" s="1"/>
  <c r="R118" i="14" a="1"/>
  <c r="R118" i="14" s="1"/>
  <c r="S26" i="2" s="1"/>
  <c r="S118" i="14" a="1"/>
  <c r="S118" i="14" s="1"/>
  <c r="V26" i="2" s="1"/>
  <c r="T118" i="14" a="1"/>
  <c r="T118" i="14" s="1"/>
  <c r="T26" i="2" s="1"/>
  <c r="U118" i="14" a="1"/>
  <c r="U118" i="14" s="1"/>
  <c r="U26" i="2" s="1"/>
  <c r="V118" i="14" a="1"/>
  <c r="V118" i="14" s="1"/>
  <c r="W26" i="2" s="1"/>
  <c r="W118" i="14" a="1"/>
  <c r="W118" i="14" s="1"/>
  <c r="X26" i="2" s="1"/>
  <c r="X118" i="14" a="1"/>
  <c r="X118" i="14" s="1"/>
  <c r="Y26" i="2" s="1"/>
  <c r="Y118" i="14" a="1"/>
  <c r="Y118" i="14" s="1"/>
  <c r="AB26" i="2" s="1"/>
  <c r="Z118" i="14" a="1"/>
  <c r="Z118" i="14" s="1"/>
  <c r="Z26" i="2" s="1"/>
  <c r="AA118" i="14" a="1"/>
  <c r="AA118" i="14" s="1"/>
  <c r="AA26" i="2" s="1"/>
  <c r="AB118" i="14" a="1"/>
  <c r="AB118" i="14"/>
  <c r="AC26" i="2" s="1"/>
  <c r="AC118" i="14" a="1"/>
  <c r="AC118" i="14" s="1"/>
  <c r="AD26" i="2" s="1"/>
  <c r="AD118" i="14" a="1"/>
  <c r="AD118" i="14" s="1"/>
  <c r="AF26" i="2" s="1"/>
  <c r="AE118" i="14" a="1"/>
  <c r="AE118" i="14" s="1"/>
  <c r="AE26" i="2" s="1"/>
  <c r="AF118" i="14" a="1"/>
  <c r="AF118" i="14" s="1"/>
  <c r="AH26" i="2" s="1"/>
  <c r="AG118" i="14" a="1"/>
  <c r="AG118" i="14" s="1"/>
  <c r="AJ26" i="2" s="1"/>
  <c r="AH118" i="14" a="1"/>
  <c r="AH118" i="14" s="1"/>
  <c r="AK26" i="2" s="1"/>
  <c r="AI118" i="14" a="1"/>
  <c r="AI118" i="14" s="1"/>
  <c r="AI26" i="2" s="1"/>
  <c r="AJ118" i="14" a="1"/>
  <c r="AJ118" i="14" s="1"/>
  <c r="AL26" i="2" s="1"/>
  <c r="AK118" i="14" a="1"/>
  <c r="AK118" i="14" s="1"/>
  <c r="AM26" i="2" s="1"/>
  <c r="AL118" i="14" a="1"/>
  <c r="AL118" i="14" s="1"/>
  <c r="AN26" i="2" s="1"/>
  <c r="AM118" i="14" a="1"/>
  <c r="AM118" i="14" s="1"/>
  <c r="AO26" i="2" s="1"/>
  <c r="AN118" i="14" a="1"/>
  <c r="AN118" i="14" s="1"/>
  <c r="AP26" i="2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3" i="2" s="1"/>
  <c r="B94" i="14" a="1"/>
  <c r="B94" i="14" s="1"/>
  <c r="B4" i="2" s="1"/>
  <c r="B95" i="14" a="1"/>
  <c r="B95" i="14" s="1"/>
  <c r="B5" i="2" s="1"/>
  <c r="B96" i="14" a="1"/>
  <c r="B96" i="14" s="1"/>
  <c r="B6" i="2" s="1"/>
  <c r="B97" i="14" a="1"/>
  <c r="B97" i="14" s="1"/>
  <c r="B7" i="2" s="1"/>
  <c r="B98" i="14" a="1"/>
  <c r="B98" i="14" s="1"/>
  <c r="B8" i="2" s="1"/>
  <c r="B99" i="14" a="1"/>
  <c r="B99" i="14" s="1"/>
  <c r="B9" i="2" s="1"/>
  <c r="B100" i="14" a="1"/>
  <c r="B100" i="14" s="1"/>
  <c r="B101" i="14" a="1"/>
  <c r="B101" i="14" s="1"/>
  <c r="B10" i="2" s="1"/>
  <c r="B102" i="14" a="1"/>
  <c r="B102" i="14" s="1"/>
  <c r="B12" i="2" s="1"/>
  <c r="B103" i="14" a="1"/>
  <c r="B103" i="14" s="1"/>
  <c r="B11" i="2" s="1"/>
  <c r="B104" i="14" a="1"/>
  <c r="B104" i="14" s="1"/>
  <c r="B13" i="2" s="1"/>
  <c r="B105" i="14" a="1"/>
  <c r="B105" i="14" s="1"/>
  <c r="B14" i="2" s="1"/>
  <c r="B106" i="14" a="1"/>
  <c r="B106" i="14" s="1"/>
  <c r="B15" i="2" s="1"/>
  <c r="B107" i="14" a="1"/>
  <c r="B107" i="14" s="1"/>
  <c r="B16" i="2" s="1"/>
  <c r="B108" i="14" a="1"/>
  <c r="B108" i="14" s="1"/>
  <c r="B17" i="2" s="1"/>
  <c r="B109" i="14" a="1"/>
  <c r="B109" i="14" s="1"/>
  <c r="B20" i="2" s="1"/>
  <c r="B110" i="14" a="1"/>
  <c r="B110" i="14" s="1"/>
  <c r="B18" i="2" s="1"/>
  <c r="B111" i="14" a="1"/>
  <c r="B111" i="14" s="1"/>
  <c r="B19" i="2" s="1"/>
  <c r="B112" i="14" a="1"/>
  <c r="B112" i="14" s="1"/>
  <c r="B21" i="2" s="1"/>
  <c r="B113" i="14" a="1"/>
  <c r="B113" i="14" s="1"/>
  <c r="B22" i="2" s="1"/>
  <c r="B114" i="14" a="1"/>
  <c r="B114" i="14" s="1"/>
  <c r="B23" i="2" s="1"/>
  <c r="B115" i="14" a="1"/>
  <c r="B115" i="14" s="1"/>
  <c r="B25" i="2" s="1"/>
  <c r="B116" i="14" a="1"/>
  <c r="B116" i="14" s="1"/>
  <c r="B117" i="14" a="1"/>
  <c r="B117" i="14" s="1"/>
  <c r="B24" i="2" s="1"/>
  <c r="B118" i="14" a="1"/>
  <c r="B118" i="14" s="1"/>
  <c r="B26" i="2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26" i="2" s="1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25" i="2" s="1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24" i="2" s="1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23" i="2" s="1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22" i="2" s="1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21" i="2" s="1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20" i="2" s="1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9" i="2" s="1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8" i="2" s="1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7" i="2" s="1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6" i="2" s="1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5" i="2" s="1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4" i="2" s="1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3" i="2" s="1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2" i="2" s="1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1" i="2" s="1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" i="2" s="1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9" i="2" s="1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8" i="2" s="1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7" i="2" s="1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5" i="2" s="1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4" i="2" s="1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3" i="2" s="1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2" i="2" s="1"/>
  <c r="M94" i="13"/>
  <c r="L94" i="13"/>
  <c r="K94" i="13"/>
  <c r="J94" i="13"/>
  <c r="I94" i="13"/>
  <c r="H94" i="13"/>
  <c r="G94" i="13"/>
  <c r="F94" i="13"/>
  <c r="E94" i="13"/>
  <c r="D94" i="13"/>
  <c r="C94" i="13"/>
  <c r="B2" i="2" l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C3" i="8" l="1"/>
  <c r="C19" i="8"/>
  <c r="C26" i="8"/>
  <c r="C18" i="8" l="1"/>
  <c r="C10" i="8"/>
  <c r="C20" i="8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C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<sst xmlns="http://schemas.openxmlformats.org/spreadsheetml/2006/main" count="3998" uniqueCount="690">
  <si>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</si>
  <si>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</si>
  <si>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</si>
  <si>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</si>
  <si>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</si>
  <si>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</si>
  <si>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</si>
  <si>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</si>
  <si>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</si>
  <si>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</si>
  <si>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</si>
  <si>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</si>
  <si>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</si>
  <si>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</si>
  <si>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</si>
  <si>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</si>
  <si>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</si>
  <si>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</si>
  <si>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</si>
  <si>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</si>
  <si>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</si>
  <si>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</si>
  <si>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</si>
  <si>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</si>
  <si>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</si>
  <si>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</si>
  <si>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</si>
  <si>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</si>
  <si>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</si>
  <si>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</si>
  <si>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</si>
  <si>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</si>
  <si>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</si>
  <si>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</si>
  <si>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</si>
  <si>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</si>
  <si>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</si>
  <si>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</si>
  <si>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</si>
  <si>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</si>
  <si>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</si>
  <si>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</si>
  <si>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</si>
  <si>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</si>
  <si>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</si>
  <si>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</si>
  <si>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</si>
  <si>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</si>
  <si>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</si>
  <si>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</si>
  <si>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</si>
  <si>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</si>
  <si>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</si>
  <si>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</si>
  <si>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</si>
  <si>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</si>
  <si>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</si>
  <si>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</si>
  <si>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</si>
  <si>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</si>
  <si>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</si>
  <si>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</si>
  <si>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</si>
  <si>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</si>
  <si>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</si>
  <si>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</si>
  <si>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</si>
  <si>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</si>
  <si>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</si>
  <si>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</si>
  <si>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</si>
  <si>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</si>
  <si>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</si>
  <si>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</si>
  <si>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</si>
  <si>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</si>
  <si>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</si>
  <si>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</si>
  <si>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</si>
  <si>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</si>
  <si>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</si>
  <si>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</si>
  <si>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</si>
  <si>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</si>
  <si>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</si>
  <si>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</si>
  <si>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</si>
  <si>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</si>
  <si>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</si>
  <si>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</si>
  <si>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</si>
  <si>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</si>
  <si>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</si>
  <si>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</si>
  <si>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</si>
  <si>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</si>
  <si>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</si>
  <si>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</si>
  <si>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</si>
  <si>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</si>
  <si>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</si>
  <si>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</si>
  <si>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</si>
  <si>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</si>
  <si>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</si>
  <si>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</si>
  <si>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</si>
  <si>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</si>
  <si>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</si>
  <si>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</si>
  <si>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</si>
  <si>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</si>
  <si>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</si>
  <si>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</si>
  <si>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</si>
  <si>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</si>
  <si>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</si>
  <si>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</si>
  <si>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</si>
  <si>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</si>
  <si>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</si>
  <si>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</si>
  <si>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</si>
  <si>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</si>
  <si>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</si>
  <si>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</si>
  <si>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</si>
  <si>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</si>
  <si>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</si>
  <si>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</si>
  <si>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</si>
  <si>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</si>
  <si>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</si>
  <si>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</si>
  <si>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</si>
  <si>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</si>
  <si>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</si>
  <si>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</si>
  <si>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</si>
  <si>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</si>
  <si>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</si>
  <si>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</si>
  <si>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</si>
  <si>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</si>
  <si>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</si>
  <si>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</si>
  <si>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</si>
  <si>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</si>
  <si>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</si>
  <si>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</si>
  <si>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</si>
  <si>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</si>
  <si>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</si>
  <si>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</si>
  <si>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</si>
  <si>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</si>
  <si>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</si>
  <si>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</si>
  <si>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</si>
  <si>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</si>
  <si>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</si>
  <si>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</si>
  <si>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</si>
  <si>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</si>
  <si>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</si>
  <si>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</si>
  <si>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</si>
  <si>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</si>
  <si>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</si>
  <si>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</si>
  <si>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</si>
  <si>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</si>
  <si>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</si>
  <si>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</si>
  <si>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</si>
  <si>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</si>
  <si>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</si>
  <si>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</si>
  <si>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</si>
  <si>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</si>
  <si>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</si>
  <si>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</si>
  <si>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</si>
  <si>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</si>
  <si>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</si>
  <si>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</si>
  <si>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</si>
  <si>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</si>
  <si>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</si>
  <si>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</si>
  <si>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</si>
  <si>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</si>
  <si>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</si>
  <si>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</si>
  <si>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</si>
  <si>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</si>
  <si>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</si>
  <si>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</si>
  <si>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</si>
  <si>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</si>
  <si>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</si>
  <si>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</si>
  <si>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</si>
  <si>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</si>
  <si>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</si>
  <si>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</si>
  <si>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</si>
  <si>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</si>
  <si>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</si>
  <si>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</si>
  <si>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</si>
  <si>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</si>
  <si>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</si>
  <si>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</si>
  <si>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</si>
  <si>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</si>
  <si>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</si>
  <si>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</si>
  <si>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</si>
  <si>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</si>
  <si>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</si>
  <si>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</si>
  <si>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</si>
  <si>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</si>
  <si>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</si>
  <si>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</si>
  <si>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</si>
  <si>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</si>
  <si>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</si>
  <si>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</si>
  <si>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</si>
  <si>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</si>
  <si>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</si>
  <si>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</si>
  <si>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</si>
  <si>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</si>
  <si>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</si>
  <si>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</si>
  <si>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</si>
  <si>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</si>
  <si>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</si>
  <si>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</si>
  <si>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</si>
  <si>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</si>
  <si>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</si>
  <si>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</si>
  <si>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</si>
  <si>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</si>
  <si>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</si>
  <si>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</si>
  <si>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</si>
  <si>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</si>
  <si>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</si>
  <si>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</si>
  <si>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</si>
  <si>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</si>
  <si>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</si>
  <si>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</si>
  <si>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</si>
  <si>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</si>
  <si>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</si>
  <si>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</si>
  <si>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</si>
  <si>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</si>
  <si>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</si>
  <si>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</si>
  <si>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</si>
  <si>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</si>
  <si>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</si>
  <si>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</si>
  <si>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</si>
  <si>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</si>
  <si>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</si>
  <si>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</si>
  <si>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</si>
  <si>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</si>
  <si>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</si>
  <si>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</si>
  <si>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</si>
  <si>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</si>
  <si>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</si>
  <si>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</si>
  <si>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</si>
  <si>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</si>
  <si>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</si>
  <si>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</si>
  <si>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</si>
  <si>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</si>
  <si>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</si>
  <si>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</si>
  <si>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</si>
  <si>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</si>
  <si>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</si>
  <si>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</si>
  <si>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</si>
  <si>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</si>
  <si>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</si>
  <si>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</si>
  <si>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</si>
  <si>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</si>
  <si>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</si>
  <si>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</si>
  <si>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</si>
  <si>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</si>
  <si>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</si>
  <si>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</si>
  <si>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</si>
  <si>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</si>
  <si>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</si>
  <si>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</si>
  <si>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</si>
  <si>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</si>
  <si>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</si>
  <si>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</si>
  <si>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</si>
  <si>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</si>
  <si>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</si>
  <si>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</si>
  <si>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</si>
  <si>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</si>
  <si>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</si>
  <si>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</si>
  <si>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</si>
  <si>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</si>
  <si>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</si>
  <si>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</si>
  <si>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</si>
  <si>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</si>
  <si>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</si>
  <si>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</si>
  <si>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</si>
  <si>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</si>
  <si>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</si>
  <si>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</si>
  <si>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</si>
  <si>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</si>
  <si>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</si>
  <si>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</si>
  <si>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</si>
  <si>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</si>
  <si>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</si>
  <si>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</si>
  <si>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</si>
  <si>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</si>
  <si>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</si>
  <si>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</si>
  <si>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</si>
  <si>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</si>
  <si>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</si>
  <si>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</si>
  <si>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</si>
  <si>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</si>
  <si>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</si>
  <si>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</si>
  <si>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</si>
  <si>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</si>
  <si>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</si>
  <si>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</si>
  <si>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</si>
  <si>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</si>
  <si>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</si>
  <si>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</si>
  <si>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</si>
  <si>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</si>
  <si>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</si>
  <si>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</si>
  <si>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</si>
  <si>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</si>
  <si>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</si>
  <si>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</si>
  <si>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</si>
  <si>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</si>
  <si>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</si>
  <si>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</si>
  <si>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</si>
  <si>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</si>
  <si>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</si>
  <si>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</si>
  <si>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</si>
  <si>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</si>
  <si>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</si>
  <si>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</si>
  <si>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</si>
  <si>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</si>
  <si>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</si>
  <si>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</si>
  <si>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</si>
  <si>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</si>
  <si>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</si>
  <si>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</si>
  <si>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</si>
  <si>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</si>
  <si>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</si>
  <si>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</si>
  <si>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</si>
  <si>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</si>
  <si>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</si>
  <si>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</si>
  <si>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</si>
  <si>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</si>
  <si>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</si>
  <si>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</si>
  <si>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</si>
  <si>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</si>
  <si>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</si>
  <si>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</si>
  <si>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</si>
  <si>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</si>
  <si>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</si>
  <si>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</si>
  <si>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</si>
  <si>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</si>
  <si>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</si>
  <si>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</si>
  <si>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</si>
  <si>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</si>
  <si>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</si>
  <si>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</si>
  <si>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</si>
  <si>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</si>
  <si>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</si>
  <si>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</si>
  <si>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</si>
  <si>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</si>
  <si>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</si>
  <si>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</si>
  <si>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</si>
  <si>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</si>
  <si>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</si>
  <si>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</si>
  <si>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</si>
  <si>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</si>
  <si>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</si>
  <si>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</si>
  <si>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</si>
  <si>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</si>
  <si>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</si>
  <si>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</si>
  <si>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</si>
  <si>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</si>
  <si>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</si>
  <si>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</si>
  <si>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</si>
  <si>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</si>
  <si>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</si>
  <si>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</si>
  <si>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</si>
  <si>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</si>
  <si>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</si>
  <si>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</si>
  <si>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</si>
  <si>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</si>
  <si>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</si>
  <si>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</si>
  <si>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</si>
  <si>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</si>
  <si>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</si>
  <si>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</si>
  <si>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</si>
  <si>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</si>
  <si>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</si>
  <si>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</si>
  <si>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</si>
  <si>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</si>
  <si>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</si>
  <si>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</si>
  <si>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</si>
  <si>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</si>
  <si>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</si>
  <si>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</si>
  <si>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</si>
  <si>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</si>
  <si>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</si>
  <si>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</si>
  <si>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</si>
  <si>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</si>
  <si>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</si>
  <si>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</si>
  <si>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</si>
  <si>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</si>
  <si>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</si>
  <si>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</si>
  <si>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</si>
  <si>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</si>
  <si>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</si>
  <si>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</si>
  <si>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</si>
  <si>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</si>
  <si>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</si>
  <si>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</si>
  <si>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</si>
  <si>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</si>
  <si>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</si>
  <si>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</si>
  <si>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</si>
  <si>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</si>
  <si>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</si>
  <si>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</si>
  <si>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</si>
  <si>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</si>
  <si>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</si>
  <si>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</si>
  <si>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</si>
  <si>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</si>
  <si>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</si>
  <si>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</si>
  <si>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</si>
  <si>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</si>
  <si>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</si>
  <si>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</si>
  <si>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</si>
  <si>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</si>
  <si>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</si>
  <si>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</si>
  <si>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</si>
  <si>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</si>
  <si>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</si>
  <si>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</si>
  <si>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</si>
  <si>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</si>
  <si>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</si>
  <si>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</si>
  <si>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</si>
  <si>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</si>
  <si>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</si>
  <si>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</si>
  <si>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</si>
  <si>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</si>
  <si>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</si>
  <si>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</si>
  <si>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</si>
  <si>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</si>
  <si>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</si>
  <si>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</si>
  <si>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</si>
  <si>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</si>
  <si>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</si>
  <si>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</si>
  <si>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</si>
  <si>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</si>
  <si>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</si>
  <si>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</si>
  <si>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</si>
  <si>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</si>
  <si>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</si>
  <si>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</si>
  <si>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</si>
  <si>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</si>
  <si>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</si>
  <si>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</si>
  <si>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</si>
  <si>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</si>
  <si>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</si>
  <si>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</si>
  <si>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</si>
  <si>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</si>
  <si>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</si>
  <si>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</si>
  <si>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</si>
  <si>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</si>
  <si>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</si>
  <si>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</si>
  <si>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</si>
  <si>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</si>
  <si>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</si>
  <si>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</si>
  <si>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</si>
  <si>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</si>
  <si>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</si>
  <si>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</si>
  <si>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</si>
  <si>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</si>
  <si>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</si>
  <si>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</si>
  <si>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</si>
  <si>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</si>
  <si>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</si>
  <si>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</si>
  <si>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</si>
  <si>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</si>
  <si>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</si>
  <si>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</si>
  <si>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</si>
  <si>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</si>
  <si>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</si>
  <si>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</si>
  <si>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</si>
  <si>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</si>
  <si>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</si>
  <si>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</si>
  <si>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</si>
  <si>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</si>
  <si>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</si>
  <si>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</si>
  <si>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</si>
  <si>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</si>
  <si>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</si>
  <si>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</si>
  <si>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</si>
  <si>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</si>
  <si>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</si>
  <si>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</si>
  <si>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</si>
  <si>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</si>
  <si>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</si>
  <si>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</si>
  <si>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</si>
  <si>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</si>
  <si>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</si>
  <si>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</si>
  <si>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</si>
  <si>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</si>
  <si>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</si>
  <si>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</si>
  <si>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</si>
  <si>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</si>
  <si>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</si>
  <si>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</si>
  <si>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</si>
  <si>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</si>
  <si>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</si>
  <si>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</si>
  <si>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</si>
  <si>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</si>
  <si>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</si>
  <si>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</si>
  <si>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</si>
  <si>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</si>
  <si>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</si>
  <si>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</si>
  <si>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</si>
  <si>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</si>
  <si>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</si>
  <si>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</si>
  <si>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</si>
  <si>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</si>
  <si>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</si>
  <si>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</si>
  <si>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</si>
  <si>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</si>
  <si>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</si>
  <si>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</si>
  <si>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</si>
  <si>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</si>
  <si>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</si>
  <si>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</si>
  <si>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</si>
  <si>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</si>
  <si>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</si>
  <si>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</si>
  <si>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</si>
  <si>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</si>
  <si>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</si>
  <si>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</si>
  <si>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</si>
  <si>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</si>
  <si>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</si>
  <si>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</si>
  <si>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</si>
  <si>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</si>
  <si>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</si>
  <si>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</si>
  <si>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</si>
  <si>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</si>
  <si>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</si>
  <si>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</si>
  <si>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</si>
  <si>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</si>
  <si>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</si>
  <si>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</si>
  <si>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</si>
  <si>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</si>
  <si>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</si>
  <si>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</si>
  <si>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</si>
  <si>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</si>
  <si>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</si>
  <si>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</si>
  <si>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</si>
  <si>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</si>
  <si>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</si>
  <si>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</si>
  <si>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</si>
  <si>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</si>
  <si>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</si>
  <si>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</si>
  <si>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</si>
  <si>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Percent of output purchased by foreign entities</t>
  </si>
  <si>
    <t>Final consumption expenditure by government/total</t>
  </si>
  <si>
    <t>Final consumption expenditure by households/total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</si>
</sst>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 ;[Red]\-0\ "/>
    <numFmt numFmtId="166" formatCode="0.00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0" fontId="5" fillId="0" borderId="0"/>
    <xf numFmtId="0" fontId="8" fillId="0" borderId="0"/>
    <xf numFmtId="0" fontId="7" fillId="0" borderId="0"/>
    <xf numFmtId="0" fontId="12" fillId="0" borderId="0"/>
    <xf numFmtId="0" fontId="7" fillId="0" borderId="0"/>
    <xf numFmtId="43" fontId="8" fillId="0" borderId="0" applyFont="0" applyFill="0" applyBorder="0" applyAlignment="0" applyProtection="0"/>
    <xf numFmtId="0" fontId="3" fillId="0" borderId="0"/>
    <xf numFmtId="0" fontId="2" fillId="0" borderId="0"/>
  </cellStyleXfs>
  <cellXfs count="93">
    <xf numFmtId="0" fontId="0" fillId="0" borderId="0" xfId="0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4" fillId="2" borderId="0" xfId="0" applyFont="1" applyFill="1"/>
    <xf numFmtId="0" fontId="0" fillId="3" borderId="0" xfId="0" applyFill="1" applyAlignment="1">
      <alignment wrapText="1"/>
    </xf>
    <xf numFmtId="0" fontId="9" fillId="0" borderId="0" xfId="2" applyFont="1" applyAlignment="1">
      <alignment vertical="center"/>
    </xf>
    <xf numFmtId="0" fontId="10" fillId="0" borderId="0" xfId="2" applyFont="1"/>
    <xf numFmtId="0" fontId="10" fillId="0" borderId="0" xfId="2" applyFont="1" applyAlignment="1">
      <alignment vertical="center"/>
    </xf>
    <xf numFmtId="0" fontId="10" fillId="0" borderId="0" xfId="3" applyFont="1"/>
    <xf numFmtId="0" fontId="10" fillId="0" borderId="1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horizontal="center" textRotation="90" wrapText="1"/>
    </xf>
    <xf numFmtId="0" fontId="10" fillId="0" borderId="5" xfId="2" applyFont="1" applyBorder="1" applyAlignment="1">
      <alignment horizontal="center" textRotation="90" wrapText="1"/>
    </xf>
    <xf numFmtId="0" fontId="10" fillId="0" borderId="6" xfId="2" applyFont="1" applyBorder="1" applyAlignment="1">
      <alignment horizontal="center" textRotation="90" wrapText="1"/>
    </xf>
    <xf numFmtId="0" fontId="11" fillId="0" borderId="7" xfId="2" applyFont="1" applyBorder="1" applyAlignment="1">
      <alignment horizontal="center" textRotation="90" wrapText="1"/>
    </xf>
    <xf numFmtId="0" fontId="10" fillId="0" borderId="0" xfId="3" applyFont="1" applyAlignment="1">
      <alignment wrapText="1"/>
    </xf>
    <xf numFmtId="0" fontId="13" fillId="2" borderId="8" xfId="4" applyFont="1" applyFill="1" applyBorder="1" applyAlignment="1">
      <alignment horizontal="center"/>
    </xf>
    <xf numFmtId="0" fontId="13" fillId="3" borderId="9" xfId="4" applyFont="1" applyFill="1" applyBorder="1" applyAlignment="1">
      <alignment horizontal="center"/>
    </xf>
    <xf numFmtId="0" fontId="13" fillId="2" borderId="10" xfId="4" applyFont="1" applyFill="1" applyBorder="1" applyAlignment="1">
      <alignment horizontal="center"/>
    </xf>
    <xf numFmtId="0" fontId="10" fillId="2" borderId="11" xfId="5" applyFont="1" applyFill="1" applyBorder="1" applyAlignment="1">
      <alignment horizontal="center"/>
    </xf>
    <xf numFmtId="0" fontId="10" fillId="2" borderId="12" xfId="5" applyFont="1" applyFill="1" applyBorder="1" applyAlignment="1">
      <alignment horizontal="center"/>
    </xf>
    <xf numFmtId="0" fontId="10" fillId="2" borderId="13" xfId="5" applyFont="1" applyFill="1" applyBorder="1" applyAlignment="1">
      <alignment horizontal="center"/>
    </xf>
    <xf numFmtId="0" fontId="11" fillId="2" borderId="14" xfId="5" applyFont="1" applyFill="1" applyBorder="1" applyAlignment="1">
      <alignment horizontal="center"/>
    </xf>
    <xf numFmtId="0" fontId="10" fillId="2" borderId="11" xfId="2" applyFont="1" applyFill="1" applyBorder="1" applyAlignment="1">
      <alignment horizontal="center"/>
    </xf>
    <xf numFmtId="0" fontId="10" fillId="2" borderId="12" xfId="2" applyFont="1" applyFill="1" applyBorder="1" applyAlignment="1">
      <alignment horizontal="center"/>
    </xf>
    <xf numFmtId="0" fontId="10" fillId="2" borderId="13" xfId="2" applyFont="1" applyFill="1" applyBorder="1" applyAlignment="1">
      <alignment horizontal="center"/>
    </xf>
    <xf numFmtId="0" fontId="13" fillId="3" borderId="15" xfId="4" applyFont="1" applyFill="1" applyBorder="1" applyAlignment="1">
      <alignment horizontal="left"/>
    </xf>
    <xf numFmtId="0" fontId="13" fillId="3" borderId="16" xfId="4" applyFont="1" applyFill="1" applyBorder="1" applyAlignment="1">
      <alignment horizontal="center"/>
    </xf>
    <xf numFmtId="0" fontId="10" fillId="3" borderId="17" xfId="5" applyFont="1" applyFill="1" applyBorder="1" applyAlignment="1">
      <alignment horizontal="center"/>
    </xf>
    <xf numFmtId="0" fontId="10" fillId="3" borderId="15" xfId="5" applyFont="1" applyFill="1" applyBorder="1" applyAlignment="1">
      <alignment horizontal="center"/>
    </xf>
    <xf numFmtId="0" fontId="10" fillId="3" borderId="18" xfId="5" applyFont="1" applyFill="1" applyBorder="1" applyAlignment="1">
      <alignment horizontal="center"/>
    </xf>
    <xf numFmtId="0" fontId="10" fillId="0" borderId="19" xfId="5" applyFont="1" applyBorder="1" applyAlignment="1">
      <alignment horizontal="center"/>
    </xf>
    <xf numFmtId="0" fontId="10" fillId="0" borderId="20" xfId="5" applyFont="1" applyBorder="1" applyAlignment="1">
      <alignment horizontal="center"/>
    </xf>
    <xf numFmtId="0" fontId="10" fillId="0" borderId="15" xfId="5" applyFont="1" applyBorder="1" applyAlignment="1">
      <alignment horizontal="center"/>
    </xf>
    <xf numFmtId="0" fontId="10" fillId="0" borderId="18" xfId="5" applyFont="1" applyBorder="1" applyAlignment="1">
      <alignment horizontal="center"/>
    </xf>
    <xf numFmtId="0" fontId="11" fillId="0" borderId="21" xfId="5" applyFont="1" applyBorder="1" applyAlignment="1">
      <alignment horizontal="center"/>
    </xf>
    <xf numFmtId="0" fontId="10" fillId="0" borderId="22" xfId="2" applyFont="1" applyBorder="1" applyAlignment="1">
      <alignment horizontal="left"/>
    </xf>
    <xf numFmtId="3" fontId="10" fillId="0" borderId="24" xfId="6" applyNumberFormat="1" applyFont="1" applyFill="1" applyBorder="1" applyAlignment="1">
      <alignment horizontal="right"/>
    </xf>
    <xf numFmtId="3" fontId="10" fillId="0" borderId="25" xfId="6" applyNumberFormat="1" applyFont="1" applyFill="1" applyBorder="1" applyAlignment="1">
      <alignment horizontal="right"/>
    </xf>
    <xf numFmtId="3" fontId="10" fillId="0" borderId="26" xfId="6" applyNumberFormat="1" applyFont="1" applyFill="1" applyBorder="1" applyAlignment="1">
      <alignment horizontal="right"/>
    </xf>
    <xf numFmtId="3" fontId="11" fillId="0" borderId="27" xfId="6" applyNumberFormat="1" applyFont="1" applyFill="1" applyBorder="1" applyAlignment="1">
      <alignment horizontal="right"/>
    </xf>
    <xf numFmtId="0" fontId="10" fillId="0" borderId="0" xfId="2" applyFont="1" applyAlignment="1">
      <alignment horizontal="left"/>
    </xf>
    <xf numFmtId="3" fontId="9" fillId="0" borderId="28" xfId="2" applyNumberFormat="1" applyFont="1" applyBorder="1" applyAlignment="1">
      <alignment horizontal="left"/>
    </xf>
    <xf numFmtId="3" fontId="9" fillId="0" borderId="29" xfId="2" applyNumberFormat="1" applyFont="1" applyBorder="1" applyAlignment="1">
      <alignment horizontal="left"/>
    </xf>
    <xf numFmtId="3" fontId="9" fillId="0" borderId="31" xfId="6" applyNumberFormat="1" applyFont="1" applyFill="1" applyBorder="1" applyAlignment="1">
      <alignment horizontal="right"/>
    </xf>
    <xf numFmtId="3" fontId="9" fillId="0" borderId="32" xfId="6" applyNumberFormat="1" applyFont="1" applyFill="1" applyBorder="1" applyAlignment="1">
      <alignment horizontal="right"/>
    </xf>
    <xf numFmtId="3" fontId="9" fillId="0" borderId="33" xfId="6" applyNumberFormat="1" applyFont="1" applyFill="1" applyBorder="1" applyAlignment="1">
      <alignment horizontal="right"/>
    </xf>
    <xf numFmtId="3" fontId="9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0" fontId="11" fillId="0" borderId="28" xfId="2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6" applyNumberFormat="1" applyFont="1" applyFill="1" applyBorder="1" applyAlignment="1">
      <alignment horizontal="right"/>
    </xf>
    <xf numFmtId="3" fontId="11" fillId="0" borderId="32" xfId="6" applyNumberFormat="1" applyFont="1" applyFill="1" applyBorder="1" applyAlignment="1">
      <alignment horizontal="right"/>
    </xf>
    <xf numFmtId="3" fontId="11" fillId="0" borderId="33" xfId="6" applyNumberFormat="1" applyFont="1" applyFill="1" applyBorder="1" applyAlignment="1">
      <alignment horizontal="right"/>
    </xf>
    <xf numFmtId="3" fontId="11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9" fillId="0" borderId="28" xfId="2" applyFont="1" applyBorder="1" applyAlignment="1">
      <alignment horizontal="left"/>
    </xf>
    <xf numFmtId="0" fontId="9" fillId="0" borderId="29" xfId="2" applyFont="1" applyBorder="1" applyAlignment="1">
      <alignment horizontal="left"/>
    </xf>
    <xf numFmtId="164" fontId="10" fillId="0" borderId="0" xfId="6" applyNumberFormat="1" applyFont="1" applyFill="1"/>
    <xf numFmtId="0" fontId="14" fillId="0" borderId="0" xfId="2" applyFont="1"/>
    <xf numFmtId="0" fontId="13" fillId="3" borderId="18" xfId="4" applyFont="1" applyFill="1" applyBorder="1" applyAlignment="1">
      <alignment horizontal="center"/>
    </xf>
    <xf numFmtId="0" fontId="10" fillId="0" borderId="23" xfId="2" applyFont="1" applyBorder="1" applyAlignment="1">
      <alignment horizontal="left"/>
    </xf>
    <xf numFmtId="3" fontId="9" fillId="0" borderId="30" xfId="2" applyNumberFormat="1" applyFont="1" applyBorder="1" applyAlignment="1">
      <alignment horizontal="left"/>
    </xf>
    <xf numFmtId="0" fontId="11" fillId="0" borderId="30" xfId="2" applyFont="1" applyBorder="1" applyAlignment="1">
      <alignment horizontal="left"/>
    </xf>
    <xf numFmtId="0" fontId="9" fillId="0" borderId="30" xfId="2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2" borderId="0" xfId="0" applyFill="1"/>
    <xf numFmtId="0" fontId="13" fillId="3" borderId="17" xfId="4" applyFont="1" applyFill="1" applyBorder="1" applyAlignment="1">
      <alignment horizontal="center"/>
    </xf>
    <xf numFmtId="0" fontId="10" fillId="3" borderId="0" xfId="2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0" fillId="4" borderId="0" xfId="0" applyFill="1"/>
    <xf numFmtId="165" fontId="17" fillId="5" borderId="0" xfId="0" applyNumberFormat="1" applyFont="1" applyFill="1"/>
    <xf numFmtId="0" fontId="3" fillId="0" borderId="0" xfId="7"/>
    <xf numFmtId="0" fontId="3" fillId="0" borderId="0" xfId="7" applyAlignment="1">
      <alignment wrapText="1"/>
    </xf>
    <xf numFmtId="1" fontId="3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2" fillId="0" borderId="0" xfId="8"/>
    <xf numFmtId="0" fontId="2" fillId="0" borderId="0" xfId="8" applyAlignment="1">
      <alignment wrapText="1"/>
    </xf>
    <xf numFmtId="1" fontId="2" fillId="0" borderId="0" xfId="8" applyNumberFormat="1"/>
    <xf numFmtId="0" fontId="0" fillId="0" borderId="0" xfId="0" applyAlignment="1">
      <alignment vertical="center" wrapText="1"/>
    </xf>
    <xf numFmtId="165" fontId="17" fillId="0" borderId="0" xfId="0" applyNumberFormat="1" applyFont="1"/>
    <xf numFmtId="0" fontId="4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1" fillId="0" borderId="0" xfId="8" applyFont="1" applyAlignment="1">
      <alignment wrapText="1"/>
    </xf>
    <xf numFmtId="166" fontId="2" fillId="0" borderId="0" xfId="8" applyNumberFormat="1"/>
  </cellXfs>
  <cellStyles count="9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nergyinnovation-my.sharepoint.com/personal/maryfrancis_energyinnovation_org/Documents/IO%20EU%20vs%20Non-EU%20by%20ISIC%20FULL.xlsx" TargetMode="External"/><Relationship Id="rId1" Type="http://schemas.openxmlformats.org/officeDocument/2006/relationships/externalLinkPath" Target="https://energyinnovation-my.sharepoint.com/personal/maryfrancis_energyinnovation_org/Documents/IO%20EU%20vs%20Non-EU%20by%20ISIC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U vs Non EU"/>
      <sheetName val="ISIC Sum Side"/>
      <sheetName val="Final by ISIC EU v Non EU"/>
      <sheetName val="ISIC Crosswalk"/>
      <sheetName val="ISIC Codes"/>
    </sheetNames>
    <sheetDataSet>
      <sheetData sheetId="0"/>
      <sheetData sheetId="1">
        <row r="1">
          <cell r="C1" t="str">
            <v>ISIC 01T03</v>
          </cell>
          <cell r="D1" t="str">
            <v>ISIC 01T03</v>
          </cell>
          <cell r="E1" t="str">
            <v>ISIC 01T03</v>
          </cell>
          <cell r="F1" t="str">
            <v>ISIC 07T08</v>
          </cell>
          <cell r="G1" t="str">
            <v>ISIC 10T12</v>
          </cell>
          <cell r="H1" t="str">
            <v>ISIC 13T15</v>
          </cell>
          <cell r="I1" t="str">
            <v>ISIC 16</v>
          </cell>
          <cell r="J1" t="str">
            <v>ISIC 17T18</v>
          </cell>
          <cell r="K1" t="str">
            <v>ISIC 17T18</v>
          </cell>
          <cell r="L1" t="str">
            <v>ISIC 19</v>
          </cell>
          <cell r="M1" t="str">
            <v>ISIC 20</v>
          </cell>
          <cell r="N1" t="str">
            <v>ISIC 21</v>
          </cell>
          <cell r="O1" t="str">
            <v>ISIC 22</v>
          </cell>
          <cell r="P1" t="str">
            <v>ISIC 239</v>
          </cell>
          <cell r="Q1" t="str">
            <v>ISIC 241</v>
          </cell>
          <cell r="R1" t="str">
            <v>ISIC 25</v>
          </cell>
          <cell r="S1" t="str">
            <v>ISIC 26</v>
          </cell>
          <cell r="T1" t="str">
            <v>ISIC 27</v>
          </cell>
          <cell r="U1" t="str">
            <v>ISIC 28</v>
          </cell>
          <cell r="V1" t="str">
            <v>ISIC 29</v>
          </cell>
          <cell r="W1" t="str">
            <v>ISIC 30</v>
          </cell>
          <cell r="X1" t="str">
            <v>ISIC 31T33</v>
          </cell>
          <cell r="Y1" t="str">
            <v>ISIC 31T33</v>
          </cell>
          <cell r="Z1" t="str">
            <v>ISIC 351</v>
          </cell>
          <cell r="AA1" t="str">
            <v>ISIC 36T39</v>
          </cell>
          <cell r="AB1" t="str">
            <v>ISIC 36T39</v>
          </cell>
          <cell r="AC1" t="str">
            <v>ISIC 41T43</v>
          </cell>
          <cell r="AD1" t="str">
            <v>ISIC 45T47</v>
          </cell>
          <cell r="AE1" t="str">
            <v>ISIC 45T47</v>
          </cell>
          <cell r="AF1" t="str">
            <v>ISIC 45T47</v>
          </cell>
          <cell r="AG1" t="str">
            <v>ISIC 49T53</v>
          </cell>
          <cell r="AH1" t="str">
            <v>ISIC 49T53</v>
          </cell>
          <cell r="AI1" t="str">
            <v>ISIC 49T53</v>
          </cell>
          <cell r="AJ1" t="str">
            <v>ISIC 49T53</v>
          </cell>
          <cell r="AK1" t="str">
            <v>ISIC 49T53</v>
          </cell>
          <cell r="AL1" t="str">
            <v>ISIC 55T56</v>
          </cell>
          <cell r="AM1" t="str">
            <v>ISIC 58T60</v>
          </cell>
          <cell r="AN1" t="str">
            <v>ISIC 58T60</v>
          </cell>
          <cell r="AO1" t="str">
            <v>ISIC 61</v>
          </cell>
          <cell r="AP1" t="str">
            <v>ISIC 62T63</v>
          </cell>
          <cell r="AQ1" t="str">
            <v>ISIC 64T66</v>
          </cell>
          <cell r="AR1" t="str">
            <v>ISIC 64T66</v>
          </cell>
          <cell r="AS1" t="str">
            <v>ISIC 64T66</v>
          </cell>
          <cell r="AT1" t="str">
            <v>ISIC 68</v>
          </cell>
          <cell r="AU1" t="str">
            <v>ISIC 69T82</v>
          </cell>
          <cell r="AV1" t="str">
            <v>ISIC 69T82</v>
          </cell>
          <cell r="AW1" t="str">
            <v>ISIC 69T82</v>
          </cell>
          <cell r="AX1" t="str">
            <v>ISIC 69T82</v>
          </cell>
          <cell r="AY1" t="str">
            <v>ISIC 69T82</v>
          </cell>
          <cell r="AZ1" t="str">
            <v>ISIC 69T82</v>
          </cell>
          <cell r="BA1" t="str">
            <v>ISIC 84</v>
          </cell>
          <cell r="BB1" t="str">
            <v>ISIC 85</v>
          </cell>
          <cell r="BC1" t="str">
            <v>ISIC 86T88</v>
          </cell>
          <cell r="BD1" t="str">
            <v>ISIC 90T96</v>
          </cell>
          <cell r="BE1" t="str">
            <v>ISIC 97T98</v>
          </cell>
          <cell r="BG1" t="str">
            <v>ISIC 01T03</v>
          </cell>
          <cell r="BH1" t="str">
            <v>ISIC 01T03</v>
          </cell>
          <cell r="BI1" t="str">
            <v>ISIC 01T03</v>
          </cell>
          <cell r="BJ1" t="str">
            <v>ISIC 07T08</v>
          </cell>
          <cell r="BK1" t="str">
            <v>ISIC 10T12</v>
          </cell>
          <cell r="BL1" t="str">
            <v>ISIC 13T15</v>
          </cell>
          <cell r="BM1" t="str">
            <v>ISIC 16</v>
          </cell>
          <cell r="BN1" t="str">
            <v>ISIC 17T18</v>
          </cell>
          <cell r="BO1" t="str">
            <v>ISIC 17T18</v>
          </cell>
          <cell r="BP1" t="str">
            <v>ISIC 19</v>
          </cell>
          <cell r="BQ1" t="str">
            <v>ISIC 20</v>
          </cell>
          <cell r="BR1" t="str">
            <v>ISIC 21</v>
          </cell>
          <cell r="BS1" t="str">
            <v>ISIC 22</v>
          </cell>
          <cell r="BT1" t="str">
            <v>ISIC 239</v>
          </cell>
          <cell r="BU1" t="str">
            <v>ISIC 241</v>
          </cell>
          <cell r="BV1" t="str">
            <v>ISIC 25</v>
          </cell>
          <cell r="BW1" t="str">
            <v>ISIC 26</v>
          </cell>
          <cell r="BX1" t="str">
            <v>ISIC 27</v>
          </cell>
          <cell r="BY1" t="str">
            <v>ISIC 28</v>
          </cell>
          <cell r="BZ1" t="str">
            <v>ISIC 29</v>
          </cell>
          <cell r="CA1" t="str">
            <v>ISIC 30</v>
          </cell>
          <cell r="CB1" t="str">
            <v>ISIC 31T33</v>
          </cell>
          <cell r="CC1" t="str">
            <v>ISIC 31T33</v>
          </cell>
          <cell r="CD1" t="str">
            <v>ISIC 351</v>
          </cell>
          <cell r="CE1" t="str">
            <v>ISIC 36T39</v>
          </cell>
          <cell r="CF1" t="str">
            <v>ISIC 36T39</v>
          </cell>
          <cell r="CG1" t="str">
            <v>ISIC 41T43</v>
          </cell>
          <cell r="CH1" t="str">
            <v>ISIC 45T47</v>
          </cell>
          <cell r="CI1" t="str">
            <v>ISIC 45T47</v>
          </cell>
          <cell r="CJ1" t="str">
            <v>ISIC 45T47</v>
          </cell>
          <cell r="CK1" t="str">
            <v>ISIC 49T53</v>
          </cell>
          <cell r="CL1" t="str">
            <v>ISIC 49T53</v>
          </cell>
          <cell r="CM1" t="str">
            <v>ISIC 49T53</v>
          </cell>
          <cell r="CN1" t="str">
            <v>ISIC 49T53</v>
          </cell>
          <cell r="CO1" t="str">
            <v>ISIC 49T53</v>
          </cell>
          <cell r="CP1" t="str">
            <v>ISIC 55T56</v>
          </cell>
          <cell r="CQ1" t="str">
            <v>ISIC 58T60</v>
          </cell>
          <cell r="CR1" t="str">
            <v>ISIC 58T60</v>
          </cell>
          <cell r="CS1" t="str">
            <v>ISIC 61</v>
          </cell>
          <cell r="CT1" t="str">
            <v>ISIC 62T63</v>
          </cell>
          <cell r="CU1" t="str">
            <v>ISIC 64T66</v>
          </cell>
          <cell r="CV1" t="str">
            <v>ISIC 64T66</v>
          </cell>
          <cell r="CW1" t="str">
            <v>ISIC 64T66</v>
          </cell>
          <cell r="CX1" t="str">
            <v>ISIC 68</v>
          </cell>
          <cell r="CY1" t="str">
            <v>ISIC 69T82</v>
          </cell>
          <cell r="CZ1" t="str">
            <v>ISIC 69T82</v>
          </cell>
          <cell r="DA1" t="str">
            <v>ISIC 69T82</v>
          </cell>
          <cell r="DB1" t="str">
            <v>ISIC 69T82</v>
          </cell>
          <cell r="DC1" t="str">
            <v>ISIC 69T82</v>
          </cell>
          <cell r="DD1" t="str">
            <v>ISIC 69T82</v>
          </cell>
          <cell r="DE1" t="str">
            <v>ISIC 84</v>
          </cell>
          <cell r="DF1" t="str">
            <v>ISIC 85</v>
          </cell>
          <cell r="DG1" t="str">
            <v>ISIC 86T88</v>
          </cell>
          <cell r="DH1" t="str">
            <v>ISIC 90T96</v>
          </cell>
          <cell r="DI1" t="str">
            <v>ISIC 97T98</v>
          </cell>
        </row>
        <row r="4">
          <cell r="C4" t="str">
            <v>EU 27</v>
          </cell>
          <cell r="D4" t="str">
            <v>EU 27</v>
          </cell>
          <cell r="E4" t="str">
            <v>EU 27</v>
          </cell>
          <cell r="F4" t="str">
            <v>EU 27</v>
          </cell>
          <cell r="G4" t="str">
            <v>EU 27</v>
          </cell>
          <cell r="H4" t="str">
            <v>EU 27</v>
          </cell>
          <cell r="I4" t="str">
            <v>EU 27</v>
          </cell>
          <cell r="J4" t="str">
            <v>EU 27</v>
          </cell>
          <cell r="K4" t="str">
            <v>EU 27</v>
          </cell>
          <cell r="L4" t="str">
            <v>EU 27</v>
          </cell>
          <cell r="M4" t="str">
            <v>EU 27</v>
          </cell>
          <cell r="N4" t="str">
            <v>EU 27</v>
          </cell>
          <cell r="O4" t="str">
            <v>EU 27</v>
          </cell>
          <cell r="P4" t="str">
            <v>EU 27</v>
          </cell>
          <cell r="Q4" t="str">
            <v>EU 27</v>
          </cell>
          <cell r="R4" t="str">
            <v>EU 27</v>
          </cell>
          <cell r="S4" t="str">
            <v>EU 27</v>
          </cell>
          <cell r="T4" t="str">
            <v>EU 27</v>
          </cell>
          <cell r="U4" t="str">
            <v>EU 27</v>
          </cell>
          <cell r="V4" t="str">
            <v>EU 27</v>
          </cell>
          <cell r="W4" t="str">
            <v>EU 27</v>
          </cell>
          <cell r="X4" t="str">
            <v>EU 27</v>
          </cell>
          <cell r="Y4" t="str">
            <v>EU 27</v>
          </cell>
          <cell r="Z4" t="str">
            <v>EU 27</v>
          </cell>
          <cell r="AA4" t="str">
            <v>EU 27</v>
          </cell>
          <cell r="AB4" t="str">
            <v>EU 27</v>
          </cell>
          <cell r="AC4" t="str">
            <v>EU 27</v>
          </cell>
          <cell r="AD4" t="str">
            <v>EU 27</v>
          </cell>
          <cell r="AE4" t="str">
            <v>EU 27</v>
          </cell>
          <cell r="AF4" t="str">
            <v>EU 27</v>
          </cell>
          <cell r="AG4" t="str">
            <v>EU 27</v>
          </cell>
          <cell r="AH4" t="str">
            <v>EU 27</v>
          </cell>
          <cell r="AI4" t="str">
            <v>EU 27</v>
          </cell>
          <cell r="AJ4" t="str">
            <v>EU 27</v>
          </cell>
          <cell r="AK4" t="str">
            <v>EU 27</v>
          </cell>
          <cell r="AL4" t="str">
            <v>EU 27</v>
          </cell>
          <cell r="AM4" t="str">
            <v>EU 27</v>
          </cell>
          <cell r="AN4" t="str">
            <v>EU 27</v>
          </cell>
          <cell r="AO4" t="str">
            <v>EU 27</v>
          </cell>
          <cell r="AP4" t="str">
            <v>EU 27</v>
          </cell>
          <cell r="AQ4" t="str">
            <v>EU 27</v>
          </cell>
          <cell r="AR4" t="str">
            <v>EU 27</v>
          </cell>
          <cell r="AS4" t="str">
            <v>EU 27</v>
          </cell>
          <cell r="AT4" t="str">
            <v>EU 27</v>
          </cell>
          <cell r="AU4" t="str">
            <v>EU 27</v>
          </cell>
          <cell r="AV4" t="str">
            <v>EU 27</v>
          </cell>
          <cell r="AW4" t="str">
            <v>EU 27</v>
          </cell>
          <cell r="AX4" t="str">
            <v>EU 27</v>
          </cell>
          <cell r="AY4" t="str">
            <v>EU 27</v>
          </cell>
          <cell r="AZ4" t="str">
            <v>EU 27</v>
          </cell>
          <cell r="BA4" t="str">
            <v>EU 27</v>
          </cell>
          <cell r="BB4" t="str">
            <v>EU 27</v>
          </cell>
          <cell r="BC4" t="str">
            <v>EU 27</v>
          </cell>
          <cell r="BD4" t="str">
            <v>EU 27</v>
          </cell>
          <cell r="BE4" t="str">
            <v>EU 27</v>
          </cell>
          <cell r="BF4" t="str">
            <v>Non EU</v>
          </cell>
          <cell r="BG4" t="str">
            <v>Non EU</v>
          </cell>
          <cell r="BH4" t="str">
            <v>Non EU</v>
          </cell>
          <cell r="BI4" t="str">
            <v>Non EU</v>
          </cell>
          <cell r="BJ4" t="str">
            <v>Non EU</v>
          </cell>
          <cell r="BK4" t="str">
            <v>Non EU</v>
          </cell>
          <cell r="BL4" t="str">
            <v>Non EU</v>
          </cell>
          <cell r="BM4" t="str">
            <v>Non EU</v>
          </cell>
          <cell r="BN4" t="str">
            <v>Non EU</v>
          </cell>
          <cell r="BO4" t="str">
            <v>Non EU</v>
          </cell>
          <cell r="BP4" t="str">
            <v>Non EU</v>
          </cell>
          <cell r="BQ4" t="str">
            <v>Non EU</v>
          </cell>
          <cell r="BR4" t="str">
            <v>Non EU</v>
          </cell>
          <cell r="BS4" t="str">
            <v>Non EU</v>
          </cell>
          <cell r="BT4" t="str">
            <v>Non EU</v>
          </cell>
          <cell r="BU4" t="str">
            <v>Non EU</v>
          </cell>
          <cell r="BV4" t="str">
            <v>Non EU</v>
          </cell>
          <cell r="BW4" t="str">
            <v>Non EU</v>
          </cell>
          <cell r="BX4" t="str">
            <v>Non EU</v>
          </cell>
          <cell r="BY4" t="str">
            <v>Non EU</v>
          </cell>
          <cell r="BZ4" t="str">
            <v>Non EU</v>
          </cell>
          <cell r="CA4" t="str">
            <v>Non EU</v>
          </cell>
          <cell r="CB4" t="str">
            <v>Non EU</v>
          </cell>
          <cell r="CC4" t="str">
            <v>Non EU</v>
          </cell>
          <cell r="CD4" t="str">
            <v>Non EU</v>
          </cell>
          <cell r="CE4" t="str">
            <v>Non EU</v>
          </cell>
          <cell r="CF4" t="str">
            <v>Non EU</v>
          </cell>
          <cell r="CG4" t="str">
            <v>Non EU</v>
          </cell>
          <cell r="CH4" t="str">
            <v>Non EU</v>
          </cell>
          <cell r="CI4" t="str">
            <v>Non EU</v>
          </cell>
          <cell r="CJ4" t="str">
            <v>Non EU</v>
          </cell>
          <cell r="CK4" t="str">
            <v>Non EU</v>
          </cell>
          <cell r="CL4" t="str">
            <v>Non EU</v>
          </cell>
          <cell r="CM4" t="str">
            <v>Non EU</v>
          </cell>
          <cell r="CN4" t="str">
            <v>Non EU</v>
          </cell>
          <cell r="CO4" t="str">
            <v>Non EU</v>
          </cell>
          <cell r="CP4" t="str">
            <v>Non EU</v>
          </cell>
          <cell r="CQ4" t="str">
            <v>Non EU</v>
          </cell>
          <cell r="CR4" t="str">
            <v>Non EU</v>
          </cell>
          <cell r="CS4" t="str">
            <v>Non EU</v>
          </cell>
          <cell r="CT4" t="str">
            <v>Non EU</v>
          </cell>
          <cell r="CU4" t="str">
            <v>Non EU</v>
          </cell>
          <cell r="CV4" t="str">
            <v>Non EU</v>
          </cell>
          <cell r="CW4" t="str">
            <v>Non EU</v>
          </cell>
          <cell r="CX4" t="str">
            <v>Non EU</v>
          </cell>
          <cell r="CY4" t="str">
            <v>Non EU</v>
          </cell>
          <cell r="CZ4" t="str">
            <v>Non EU</v>
          </cell>
          <cell r="DA4" t="str">
            <v>Non EU</v>
          </cell>
          <cell r="DB4" t="str">
            <v>Non EU</v>
          </cell>
          <cell r="DC4" t="str">
            <v>Non EU</v>
          </cell>
          <cell r="DD4" t="str">
            <v>Non EU</v>
          </cell>
          <cell r="DE4" t="str">
            <v>Non EU</v>
          </cell>
          <cell r="DF4" t="str">
            <v>Non EU</v>
          </cell>
          <cell r="DG4" t="str">
            <v>Non EU</v>
          </cell>
          <cell r="DH4" t="str">
            <v>Non EU</v>
          </cell>
          <cell r="DI4" t="str">
            <v>Non EU</v>
          </cell>
          <cell r="DJ4" t="str">
            <v>Non EU</v>
          </cell>
        </row>
        <row r="5">
          <cell r="C5">
            <v>64098.05225855195</v>
          </cell>
          <cell r="D5">
            <v>9145.692269865207</v>
          </cell>
          <cell r="E5">
            <v>500.25200628224843</v>
          </cell>
          <cell r="F5">
            <v>190.2029582651783</v>
          </cell>
          <cell r="G5">
            <v>241753.74094052392</v>
          </cell>
          <cell r="H5">
            <v>2519.2890033535837</v>
          </cell>
          <cell r="I5">
            <v>15316.056976855265</v>
          </cell>
          <cell r="J5">
            <v>5847.9027197689556</v>
          </cell>
          <cell r="K5">
            <v>67.414670911806354</v>
          </cell>
          <cell r="L5">
            <v>310.59288572257447</v>
          </cell>
          <cell r="M5">
            <v>2126.7135798327245</v>
          </cell>
          <cell r="N5">
            <v>470.84439981220777</v>
          </cell>
          <cell r="O5">
            <v>3063.3691249189392</v>
          </cell>
          <cell r="P5">
            <v>159.40175558535088</v>
          </cell>
          <cell r="Q5">
            <v>234.36817572139933</v>
          </cell>
          <cell r="R5">
            <v>243.40309143112069</v>
          </cell>
          <cell r="S5">
            <v>123.25502563975108</v>
          </cell>
          <cell r="T5">
            <v>108.22786427057147</v>
          </cell>
          <cell r="U5">
            <v>252.03011112709774</v>
          </cell>
          <cell r="V5">
            <v>296.07436636901684</v>
          </cell>
          <cell r="W5">
            <v>74.054941737601482</v>
          </cell>
          <cell r="X5">
            <v>1055.6503163725313</v>
          </cell>
          <cell r="Y5">
            <v>91.891249746047876</v>
          </cell>
          <cell r="Z5">
            <v>1824.1778080675845</v>
          </cell>
          <cell r="AA5">
            <v>67.870328437991219</v>
          </cell>
          <cell r="AB5">
            <v>211.59399628923006</v>
          </cell>
          <cell r="AC5">
            <v>1775.7673231508902</v>
          </cell>
          <cell r="AD5">
            <v>143.47226344696264</v>
          </cell>
          <cell r="AE5">
            <v>6392.5900101295065</v>
          </cell>
          <cell r="AF5">
            <v>2198.0425785720136</v>
          </cell>
          <cell r="AG5">
            <v>390.67565397433162</v>
          </cell>
          <cell r="AH5">
            <v>311.87126093601398</v>
          </cell>
          <cell r="AI5">
            <v>229.33473431828057</v>
          </cell>
          <cell r="AJ5">
            <v>489.3459495430518</v>
          </cell>
          <cell r="AK5">
            <v>27.412974676029322</v>
          </cell>
          <cell r="AL5">
            <v>12935.076030571281</v>
          </cell>
          <cell r="AM5">
            <v>481.69789665792138</v>
          </cell>
          <cell r="AN5">
            <v>115.71893700007806</v>
          </cell>
          <cell r="AO5">
            <v>110.03651296677701</v>
          </cell>
          <cell r="AP5">
            <v>245.03964577823294</v>
          </cell>
          <cell r="AQ5">
            <v>109.12544817924824</v>
          </cell>
          <cell r="AR5">
            <v>40.644032369672892</v>
          </cell>
          <cell r="AS5">
            <v>35.669094812260134</v>
          </cell>
          <cell r="AT5">
            <v>505.7104766775675</v>
          </cell>
          <cell r="AU5">
            <v>240.87887271435852</v>
          </cell>
          <cell r="AV5">
            <v>118.89850068954695</v>
          </cell>
          <cell r="AW5">
            <v>186.51050268056576</v>
          </cell>
          <cell r="AX5">
            <v>58.532078283133529</v>
          </cell>
          <cell r="AY5">
            <v>135.37276759845119</v>
          </cell>
          <cell r="AZ5">
            <v>2309.3001142637213</v>
          </cell>
          <cell r="BA5">
            <v>1611.2823670208415</v>
          </cell>
          <cell r="BB5">
            <v>621.88374235420531</v>
          </cell>
          <cell r="BC5">
            <v>2086.9221411438007</v>
          </cell>
          <cell r="BD5">
            <v>1234.9555042357476</v>
          </cell>
          <cell r="BE5">
            <v>6.1306893097176033E-4</v>
          </cell>
          <cell r="BF5">
            <v>0</v>
          </cell>
          <cell r="BG5">
            <v>5149.3813285928281</v>
          </cell>
          <cell r="BH5">
            <v>432.86480502283064</v>
          </cell>
          <cell r="BI5">
            <v>179.46380561526493</v>
          </cell>
          <cell r="BJ5">
            <v>28.701642958180571</v>
          </cell>
          <cell r="BK5">
            <v>12691.484667466131</v>
          </cell>
          <cell r="BL5">
            <v>1347.0763625451261</v>
          </cell>
          <cell r="BM5">
            <v>607.33288053089279</v>
          </cell>
          <cell r="BN5">
            <v>230.43437291039845</v>
          </cell>
          <cell r="BO5">
            <v>2.3799158705153394</v>
          </cell>
          <cell r="BP5">
            <v>13.118611000734596</v>
          </cell>
          <cell r="BQ5">
            <v>274.06376388413929</v>
          </cell>
          <cell r="BR5">
            <v>533.28773078866527</v>
          </cell>
          <cell r="BS5">
            <v>210.98482995688951</v>
          </cell>
          <cell r="BT5">
            <v>9.1185131073232792</v>
          </cell>
          <cell r="BU5">
            <v>14.198075021246717</v>
          </cell>
          <cell r="BV5">
            <v>10.290242972197067</v>
          </cell>
          <cell r="BW5">
            <v>15.040672808455399</v>
          </cell>
          <cell r="BX5">
            <v>6.3352950652633853</v>
          </cell>
          <cell r="BY5">
            <v>17.771546107384548</v>
          </cell>
          <cell r="BZ5">
            <v>35.445892215869172</v>
          </cell>
          <cell r="CA5">
            <v>7.0523506184239144</v>
          </cell>
          <cell r="CB5">
            <v>57.856661365893309</v>
          </cell>
          <cell r="CC5">
            <v>2.0739276674208544</v>
          </cell>
          <cell r="CD5">
            <v>29.664132194367806</v>
          </cell>
          <cell r="CE5">
            <v>1.8490096461598817</v>
          </cell>
          <cell r="CF5">
            <v>7.9601162488509214</v>
          </cell>
          <cell r="CG5">
            <v>471.68280283993727</v>
          </cell>
          <cell r="CH5">
            <v>13.832535227318195</v>
          </cell>
          <cell r="CI5">
            <v>109.94650018526445</v>
          </cell>
          <cell r="CJ5">
            <v>129.39191818230609</v>
          </cell>
          <cell r="CK5">
            <v>74.425331043126761</v>
          </cell>
          <cell r="CL5">
            <v>15.294035092550075</v>
          </cell>
          <cell r="CM5">
            <v>12.184988661061771</v>
          </cell>
          <cell r="CN5">
            <v>157.72117238303292</v>
          </cell>
          <cell r="CO5">
            <v>2.0042323872078409</v>
          </cell>
          <cell r="CP5">
            <v>1301.6079867534754</v>
          </cell>
          <cell r="CQ5">
            <v>3.1230495793104294</v>
          </cell>
          <cell r="CR5">
            <v>6.3405006492915943</v>
          </cell>
          <cell r="CS5">
            <v>24.220953762408506</v>
          </cell>
          <cell r="CT5">
            <v>16.944269217473394</v>
          </cell>
          <cell r="CU5">
            <v>19.349578676294453</v>
          </cell>
          <cell r="CV5">
            <v>6.8267697137550645</v>
          </cell>
          <cell r="CW5">
            <v>7.2560369854377447</v>
          </cell>
          <cell r="CX5">
            <v>14.182621530772098</v>
          </cell>
          <cell r="CY5">
            <v>71.551637299340072</v>
          </cell>
          <cell r="CZ5">
            <v>8.2145436844517778</v>
          </cell>
          <cell r="DA5">
            <v>27.459308169182254</v>
          </cell>
          <cell r="DB5">
            <v>4.1549337900586965</v>
          </cell>
          <cell r="DC5">
            <v>6.972210528128489</v>
          </cell>
          <cell r="DD5">
            <v>101.20439396540266</v>
          </cell>
          <cell r="DE5">
            <v>108.38725238251283</v>
          </cell>
          <cell r="DF5">
            <v>90.224575252926698</v>
          </cell>
          <cell r="DG5">
            <v>150.02358987800898</v>
          </cell>
          <cell r="DH5">
            <v>50.70196507894611</v>
          </cell>
          <cell r="DI5">
            <v>0.24078584073167394</v>
          </cell>
          <cell r="DJ5">
            <v>2.1093671203572029E-4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</row>
        <row r="8">
          <cell r="C8">
            <v>367.46891149849159</v>
          </cell>
          <cell r="D8">
            <v>28.264873010179667</v>
          </cell>
          <cell r="E8">
            <v>24.674595979699372</v>
          </cell>
          <cell r="F8">
            <v>2055.2756794225088</v>
          </cell>
          <cell r="G8">
            <v>1057.9518563054985</v>
          </cell>
          <cell r="H8">
            <v>132.98967337221475</v>
          </cell>
          <cell r="I8">
            <v>97.329461678423101</v>
          </cell>
          <cell r="J8">
            <v>351.7216396319497</v>
          </cell>
          <cell r="K8">
            <v>33.902729338964249</v>
          </cell>
          <cell r="L8">
            <v>42808.72991765754</v>
          </cell>
          <cell r="M8">
            <v>2149.9215308681864</v>
          </cell>
          <cell r="N8">
            <v>182.87890730411144</v>
          </cell>
          <cell r="O8">
            <v>384.24507078208165</v>
          </cell>
          <cell r="P8">
            <v>2473.6169357418407</v>
          </cell>
          <cell r="Q8">
            <v>6684.9912056242956</v>
          </cell>
          <cell r="R8">
            <v>1359.1667824534536</v>
          </cell>
          <cell r="S8">
            <v>176.17186317333122</v>
          </cell>
          <cell r="T8">
            <v>686.20490059151723</v>
          </cell>
          <cell r="U8">
            <v>907.40034802041703</v>
          </cell>
          <cell r="V8">
            <v>1109.6578849851073</v>
          </cell>
          <cell r="W8">
            <v>168.22945428673734</v>
          </cell>
          <cell r="X8">
            <v>298.47822639051304</v>
          </cell>
          <cell r="Y8">
            <v>188.69753085332042</v>
          </cell>
          <cell r="Z8">
            <v>17527.052645142721</v>
          </cell>
          <cell r="AA8">
            <v>85.925172328202919</v>
          </cell>
          <cell r="AB8">
            <v>225.03608728218492</v>
          </cell>
          <cell r="AC8">
            <v>3524.8208325618662</v>
          </cell>
          <cell r="AD8">
            <v>78.949576083355581</v>
          </cell>
          <cell r="AE8">
            <v>694.65361304585451</v>
          </cell>
          <cell r="AF8">
            <v>344.653531453239</v>
          </cell>
          <cell r="AG8">
            <v>432.34108399843308</v>
          </cell>
          <cell r="AH8">
            <v>159.69784986125975</v>
          </cell>
          <cell r="AI8">
            <v>119.85140209166552</v>
          </cell>
          <cell r="AJ8">
            <v>279.47773608451399</v>
          </cell>
          <cell r="AK8">
            <v>20.930440231816061</v>
          </cell>
          <cell r="AL8">
            <v>220.62999937696694</v>
          </cell>
          <cell r="AM8">
            <v>90.113968924465638</v>
          </cell>
          <cell r="AN8">
            <v>28.279914148524682</v>
          </cell>
          <cell r="AO8">
            <v>61.806212971786209</v>
          </cell>
          <cell r="AP8">
            <v>94.867396759518513</v>
          </cell>
          <cell r="AQ8">
            <v>59.690356295369121</v>
          </cell>
          <cell r="AR8">
            <v>22.58254003724819</v>
          </cell>
          <cell r="AS8">
            <v>35.160071751532705</v>
          </cell>
          <cell r="AT8">
            <v>263.04074482003875</v>
          </cell>
          <cell r="AU8">
            <v>211.51461786551749</v>
          </cell>
          <cell r="AV8">
            <v>161.53181549307416</v>
          </cell>
          <cell r="AW8">
            <v>56.288364286952721</v>
          </cell>
          <cell r="AX8">
            <v>36.233303007349392</v>
          </cell>
          <cell r="AY8">
            <v>50.577104072572318</v>
          </cell>
          <cell r="AZ8">
            <v>292.31290959323786</v>
          </cell>
          <cell r="BA8">
            <v>366.79699933261031</v>
          </cell>
          <cell r="BB8">
            <v>114.96424198788247</v>
          </cell>
          <cell r="BC8">
            <v>299.55982109496637</v>
          </cell>
          <cell r="BD8">
            <v>180.9688604421018</v>
          </cell>
          <cell r="BE8">
            <v>6.9984327784073969E-4</v>
          </cell>
          <cell r="BF8">
            <v>0</v>
          </cell>
          <cell r="BG8">
            <v>36.93580068355017</v>
          </cell>
          <cell r="BH8">
            <v>4.3860079653227828</v>
          </cell>
          <cell r="BI8">
            <v>3.2846471663864243</v>
          </cell>
          <cell r="BJ8">
            <v>4935.2854880219775</v>
          </cell>
          <cell r="BK8">
            <v>79.807050232275344</v>
          </cell>
          <cell r="BL8">
            <v>46.306202178416747</v>
          </cell>
          <cell r="BM8">
            <v>21.537822672035155</v>
          </cell>
          <cell r="BN8">
            <v>61.938863288718601</v>
          </cell>
          <cell r="BO8">
            <v>4.5437934583307653</v>
          </cell>
          <cell r="BP8">
            <v>6776.4981151083857</v>
          </cell>
          <cell r="BQ8">
            <v>1256.0587016994457</v>
          </cell>
          <cell r="BR8">
            <v>50.184240862177276</v>
          </cell>
          <cell r="BS8">
            <v>67.213847754450285</v>
          </cell>
          <cell r="BT8">
            <v>1104.7907721135853</v>
          </cell>
          <cell r="BU8">
            <v>3630.3205491530662</v>
          </cell>
          <cell r="BV8">
            <v>210.45758315119087</v>
          </cell>
          <cell r="BW8">
            <v>38.777778254261449</v>
          </cell>
          <cell r="BX8">
            <v>109.97987118026063</v>
          </cell>
          <cell r="BY8">
            <v>130.84513189464266</v>
          </cell>
          <cell r="BZ8">
            <v>96.038107108569719</v>
          </cell>
          <cell r="CA8">
            <v>55.17756501096482</v>
          </cell>
          <cell r="CB8">
            <v>77.948524060357329</v>
          </cell>
          <cell r="CC8">
            <v>3.6171735545390269</v>
          </cell>
          <cell r="CD8">
            <v>6507.9945655548727</v>
          </cell>
          <cell r="CE8">
            <v>10.802681824286354</v>
          </cell>
          <cell r="CF8">
            <v>13.788554004963743</v>
          </cell>
          <cell r="CG8">
            <v>1196.421361108888</v>
          </cell>
          <cell r="CH8">
            <v>6.633926026422774</v>
          </cell>
          <cell r="CI8">
            <v>34.657233662112525</v>
          </cell>
          <cell r="CJ8">
            <v>18.599097429344727</v>
          </cell>
          <cell r="CK8">
            <v>62.02025651329194</v>
          </cell>
          <cell r="CL8">
            <v>13.880453207403562</v>
          </cell>
          <cell r="CM8">
            <v>14.190089191198705</v>
          </cell>
          <cell r="CN8">
            <v>26.786136209964788</v>
          </cell>
          <cell r="CO8">
            <v>2.1899108251300921</v>
          </cell>
          <cell r="CP8">
            <v>16.132169582347963</v>
          </cell>
          <cell r="CQ8">
            <v>0.93228260785831518</v>
          </cell>
          <cell r="CR8">
            <v>1.6160527368211215</v>
          </cell>
          <cell r="CS8">
            <v>6.4315999047888877</v>
          </cell>
          <cell r="CT8">
            <v>4.7518947740500312</v>
          </cell>
          <cell r="CU8">
            <v>6.8994016744187956</v>
          </cell>
          <cell r="CV8">
            <v>2.6265489817079146</v>
          </cell>
          <cell r="CW8">
            <v>1.5254195578146634</v>
          </cell>
          <cell r="CX8">
            <v>18.342971861221205</v>
          </cell>
          <cell r="CY8">
            <v>24.772572378423995</v>
          </cell>
          <cell r="CZ8">
            <v>7.1921584377323109</v>
          </cell>
          <cell r="DA8">
            <v>6.2675103001326526</v>
          </cell>
          <cell r="DB8">
            <v>1.8298067725620806</v>
          </cell>
          <cell r="DC8">
            <v>10.584808856093696</v>
          </cell>
          <cell r="DD8">
            <v>14.675131709043539</v>
          </cell>
          <cell r="DE8">
            <v>45.413508849581646</v>
          </cell>
          <cell r="DF8">
            <v>30.556636808327092</v>
          </cell>
          <cell r="DG8">
            <v>56.182705777956421</v>
          </cell>
          <cell r="DH8">
            <v>26.367022163815044</v>
          </cell>
          <cell r="DI8">
            <v>0.15656780091937653</v>
          </cell>
          <cell r="DJ8">
            <v>3.8408576740046229E-4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</row>
        <row r="10">
          <cell r="C10">
            <v>53436.620143655986</v>
          </cell>
          <cell r="D10">
            <v>101.41869214243799</v>
          </cell>
          <cell r="E10">
            <v>644.55061637550386</v>
          </cell>
          <cell r="F10">
            <v>251.77735273478262</v>
          </cell>
          <cell r="G10">
            <v>239198.37758493691</v>
          </cell>
          <cell r="H10">
            <v>3281.6347974702776</v>
          </cell>
          <cell r="I10">
            <v>396.68074586216261</v>
          </cell>
          <cell r="J10">
            <v>1391.7745046795762</v>
          </cell>
          <cell r="K10">
            <v>228.73471419699433</v>
          </cell>
          <cell r="L10">
            <v>3867.4183512136301</v>
          </cell>
          <cell r="M10">
            <v>12824.861700160609</v>
          </cell>
          <cell r="N10">
            <v>2816.6832022302438</v>
          </cell>
          <cell r="O10">
            <v>1321.4522931793579</v>
          </cell>
          <cell r="P10">
            <v>559.37688256841966</v>
          </cell>
          <cell r="Q10">
            <v>787.63296205896518</v>
          </cell>
          <cell r="R10">
            <v>872.56306320150077</v>
          </cell>
          <cell r="S10">
            <v>648.35905314889987</v>
          </cell>
          <cell r="T10">
            <v>606.10848978832769</v>
          </cell>
          <cell r="U10">
            <v>1094.6790018082706</v>
          </cell>
          <cell r="V10">
            <v>1301.2877857289177</v>
          </cell>
          <cell r="W10">
            <v>261.0612700522563</v>
          </cell>
          <cell r="X10">
            <v>1038.6682583158602</v>
          </cell>
          <cell r="Y10">
            <v>416.59126921249759</v>
          </cell>
          <cell r="Z10">
            <v>1377.9456452976224</v>
          </cell>
          <cell r="AA10">
            <v>117.96276250944854</v>
          </cell>
          <cell r="AB10">
            <v>996.40175934736124</v>
          </cell>
          <cell r="AC10">
            <v>3480.8211864479044</v>
          </cell>
          <cell r="AD10">
            <v>901.2452386919075</v>
          </cell>
          <cell r="AE10">
            <v>12362.636462379825</v>
          </cell>
          <cell r="AF10">
            <v>6468.1720740097726</v>
          </cell>
          <cell r="AG10">
            <v>949.60522242458262</v>
          </cell>
          <cell r="AH10">
            <v>1398.0065036464548</v>
          </cell>
          <cell r="AI10">
            <v>668.20757703972185</v>
          </cell>
          <cell r="AJ10">
            <v>1080.7879064507492</v>
          </cell>
          <cell r="AK10">
            <v>117.76281425480911</v>
          </cell>
          <cell r="AL10">
            <v>107304.34473819603</v>
          </cell>
          <cell r="AM10">
            <v>351.57271557389407</v>
          </cell>
          <cell r="AN10">
            <v>768.4541696862334</v>
          </cell>
          <cell r="AO10">
            <v>853.37864838561757</v>
          </cell>
          <cell r="AP10">
            <v>998.36317552338528</v>
          </cell>
          <cell r="AQ10">
            <v>578.32799141968189</v>
          </cell>
          <cell r="AR10">
            <v>229.56935176612296</v>
          </cell>
          <cell r="AS10">
            <v>153.5278286193147</v>
          </cell>
          <cell r="AT10">
            <v>967.90015078862814</v>
          </cell>
          <cell r="AU10">
            <v>1695.2536963443504</v>
          </cell>
          <cell r="AV10">
            <v>816.80956593789847</v>
          </cell>
          <cell r="AW10">
            <v>1050.921365546073</v>
          </cell>
          <cell r="AX10">
            <v>555.57790195626649</v>
          </cell>
          <cell r="AY10">
            <v>482.9037467697658</v>
          </cell>
          <cell r="AZ10">
            <v>2867.8424867462081</v>
          </cell>
          <cell r="BA10">
            <v>5615.5795794659416</v>
          </cell>
          <cell r="BB10">
            <v>5463.6361950761084</v>
          </cell>
          <cell r="BC10">
            <v>19767.742241616466</v>
          </cell>
          <cell r="BD10">
            <v>5640.126961529927</v>
          </cell>
          <cell r="BE10">
            <v>1.5078995968688643E-3</v>
          </cell>
          <cell r="BF10">
            <v>0</v>
          </cell>
          <cell r="BG10">
            <v>2887.1952674546797</v>
          </cell>
          <cell r="BH10">
            <v>17.448825180817003</v>
          </cell>
          <cell r="BI10">
            <v>570.69951339693921</v>
          </cell>
          <cell r="BJ10">
            <v>239.29816938030064</v>
          </cell>
          <cell r="BK10">
            <v>9074.8788274049839</v>
          </cell>
          <cell r="BL10">
            <v>423.66530318780332</v>
          </cell>
          <cell r="BM10">
            <v>45.706181446213918</v>
          </cell>
          <cell r="BN10">
            <v>127.35958495104512</v>
          </cell>
          <cell r="BO10">
            <v>52.90075811196337</v>
          </cell>
          <cell r="BP10">
            <v>167.51271669111327</v>
          </cell>
          <cell r="BQ10">
            <v>1654.2229001221835</v>
          </cell>
          <cell r="BR10">
            <v>566.64815734353306</v>
          </cell>
          <cell r="BS10">
            <v>508.91957159970417</v>
          </cell>
          <cell r="BT10">
            <v>114.0328757669627</v>
          </cell>
          <cell r="BU10">
            <v>133.98941988779097</v>
          </cell>
          <cell r="BV10">
            <v>107.65134625409452</v>
          </cell>
          <cell r="BW10">
            <v>172.42259585851554</v>
          </cell>
          <cell r="BX10">
            <v>105.87417331108756</v>
          </cell>
          <cell r="BY10">
            <v>138.72373165919208</v>
          </cell>
          <cell r="BZ10">
            <v>178.01830405196336</v>
          </cell>
          <cell r="CA10">
            <v>51.390033416191528</v>
          </cell>
          <cell r="CB10">
            <v>96.123619364951736</v>
          </cell>
          <cell r="CC10">
            <v>10.024481596874198</v>
          </cell>
          <cell r="CD10">
            <v>129.00725644797188</v>
          </cell>
          <cell r="CE10">
            <v>18.265662887854972</v>
          </cell>
          <cell r="CF10">
            <v>30.000050064471573</v>
          </cell>
          <cell r="CG10">
            <v>341.45433094286835</v>
          </cell>
          <cell r="CH10">
            <v>46.125465987057943</v>
          </cell>
          <cell r="CI10">
            <v>358.32996354457208</v>
          </cell>
          <cell r="CJ10">
            <v>517.93492946674519</v>
          </cell>
          <cell r="CK10">
            <v>200.22133991267455</v>
          </cell>
          <cell r="CL10">
            <v>66.16632652686414</v>
          </cell>
          <cell r="CM10">
            <v>116.46897204569325</v>
          </cell>
          <cell r="CN10">
            <v>84.599308009998538</v>
          </cell>
          <cell r="CO10">
            <v>26.296342222737145</v>
          </cell>
          <cell r="CP10">
            <v>5952.8139641681591</v>
          </cell>
          <cell r="CQ10">
            <v>16.600135307407665</v>
          </cell>
          <cell r="CR10">
            <v>34.936638911466268</v>
          </cell>
          <cell r="CS10">
            <v>87.927549342101486</v>
          </cell>
          <cell r="CT10">
            <v>45.604561035951541</v>
          </cell>
          <cell r="CU10">
            <v>114.18343536567761</v>
          </cell>
          <cell r="CV10">
            <v>38.928575276368235</v>
          </cell>
          <cell r="CW10">
            <v>16.288124038496928</v>
          </cell>
          <cell r="CX10">
            <v>68.58138198430099</v>
          </cell>
          <cell r="CY10">
            <v>195.33521578383136</v>
          </cell>
          <cell r="CZ10">
            <v>46.007654261394016</v>
          </cell>
          <cell r="DA10">
            <v>66.857955054623929</v>
          </cell>
          <cell r="DB10">
            <v>54.147103305785848</v>
          </cell>
          <cell r="DC10">
            <v>55.06625732559904</v>
          </cell>
          <cell r="DD10">
            <v>187.39266474693963</v>
          </cell>
          <cell r="DE10">
            <v>630.05856549542841</v>
          </cell>
          <cell r="DF10">
            <v>458.94154058552738</v>
          </cell>
          <cell r="DG10">
            <v>1114.5370322942299</v>
          </cell>
          <cell r="DH10">
            <v>432.20077534067207</v>
          </cell>
          <cell r="DI10">
            <v>2.4145768120687148</v>
          </cell>
          <cell r="DJ10">
            <v>1.6401372109230326E-3</v>
          </cell>
        </row>
        <row r="11">
          <cell r="C11">
            <v>712.55389463917084</v>
          </cell>
          <cell r="D11">
            <v>49.553626867930745</v>
          </cell>
          <cell r="E11">
            <v>157.48362148201866</v>
          </cell>
          <cell r="F11">
            <v>107.60351770998552</v>
          </cell>
          <cell r="G11">
            <v>1353.3428747267801</v>
          </cell>
          <cell r="H11">
            <v>49486.296161124206</v>
          </cell>
          <cell r="I11">
            <v>290.63909241599339</v>
          </cell>
          <cell r="J11">
            <v>1331.9861243257471</v>
          </cell>
          <cell r="K11">
            <v>237.59621824576737</v>
          </cell>
          <cell r="L11">
            <v>298.66624817346218</v>
          </cell>
          <cell r="M11">
            <v>1216.5079644344294</v>
          </cell>
          <cell r="N11">
            <v>462.28360077894996</v>
          </cell>
          <cell r="O11">
            <v>2438.3243338502734</v>
          </cell>
          <cell r="P11">
            <v>387.64905817965928</v>
          </cell>
          <cell r="Q11">
            <v>464.28855381146957</v>
          </cell>
          <cell r="R11">
            <v>737.95101101594958</v>
          </cell>
          <cell r="S11">
            <v>339.56918296255708</v>
          </cell>
          <cell r="T11">
            <v>405.09910161166238</v>
          </cell>
          <cell r="U11">
            <v>917.77592301405764</v>
          </cell>
          <cell r="V11">
            <v>4222.7574314103158</v>
          </cell>
          <cell r="W11">
            <v>584.98680664551716</v>
          </cell>
          <cell r="X11">
            <v>3118.926723079172</v>
          </cell>
          <cell r="Y11">
            <v>363.24907701743564</v>
          </cell>
          <cell r="Z11">
            <v>292.41816864028505</v>
          </cell>
          <cell r="AA11">
            <v>60.066503343632228</v>
          </cell>
          <cell r="AB11">
            <v>435.95008184868681</v>
          </cell>
          <cell r="AC11">
            <v>2442.6637524098364</v>
          </cell>
          <cell r="AD11">
            <v>469.97968279555153</v>
          </cell>
          <cell r="AE11">
            <v>3273.3042038644066</v>
          </cell>
          <cell r="AF11">
            <v>1490.6395931610487</v>
          </cell>
          <cell r="AG11">
            <v>457.32863982392223</v>
          </cell>
          <cell r="AH11">
            <v>218.91277742520694</v>
          </cell>
          <cell r="AI11">
            <v>137.11049990329431</v>
          </cell>
          <cell r="AJ11">
            <v>337.50133215471402</v>
          </cell>
          <cell r="AK11">
            <v>92.231008953869562</v>
          </cell>
          <cell r="AL11">
            <v>1372.9576462591633</v>
          </cell>
          <cell r="AM11">
            <v>120.59225189352398</v>
          </cell>
          <cell r="AN11">
            <v>613.08662302633797</v>
          </cell>
          <cell r="AO11">
            <v>267.85619197909642</v>
          </cell>
          <cell r="AP11">
            <v>232.69302924388771</v>
          </cell>
          <cell r="AQ11">
            <v>170.17025112599538</v>
          </cell>
          <cell r="AR11">
            <v>48.733238321275543</v>
          </cell>
          <cell r="AS11">
            <v>47.467443541999188</v>
          </cell>
          <cell r="AT11">
            <v>456.74878501127296</v>
          </cell>
          <cell r="AU11">
            <v>338.10879274726739</v>
          </cell>
          <cell r="AV11">
            <v>234.01147431367681</v>
          </cell>
          <cell r="AW11">
            <v>120.3636305713012</v>
          </cell>
          <cell r="AX11">
            <v>157.34349057434113</v>
          </cell>
          <cell r="AY11">
            <v>203.08955819631524</v>
          </cell>
          <cell r="AZ11">
            <v>1178.1067890819402</v>
          </cell>
          <cell r="BA11">
            <v>1106.4366183695947</v>
          </cell>
          <cell r="BB11">
            <v>314.13543249635012</v>
          </cell>
          <cell r="BC11">
            <v>2023.2996144754302</v>
          </cell>
          <cell r="BD11">
            <v>1877.1105451025746</v>
          </cell>
          <cell r="BE11">
            <v>3.3149718157061239E-6</v>
          </cell>
          <cell r="BF11">
            <v>0</v>
          </cell>
          <cell r="BG11">
            <v>204.66997776856704</v>
          </cell>
          <cell r="BH11">
            <v>17.658183513369202</v>
          </cell>
          <cell r="BI11">
            <v>24.480662801923518</v>
          </cell>
          <cell r="BJ11">
            <v>255.93867971814518</v>
          </cell>
          <cell r="BK11">
            <v>196.82414459656121</v>
          </cell>
          <cell r="BL11">
            <v>12030.144816989132</v>
          </cell>
          <cell r="BM11">
            <v>49.108803473096025</v>
          </cell>
          <cell r="BN11">
            <v>185.33091042540178</v>
          </cell>
          <cell r="BO11">
            <v>117.53564561575013</v>
          </cell>
          <cell r="BP11">
            <v>28.878024047383171</v>
          </cell>
          <cell r="BQ11">
            <v>272.07037159098559</v>
          </cell>
          <cell r="BR11">
            <v>106.6170050368471</v>
          </cell>
          <cell r="BS11">
            <v>760.88333893749859</v>
          </cell>
          <cell r="BT11">
            <v>193.56041752236013</v>
          </cell>
          <cell r="BU11">
            <v>139.26269970536049</v>
          </cell>
          <cell r="BV11">
            <v>128.72579303943701</v>
          </cell>
          <cell r="BW11">
            <v>216.16499157894901</v>
          </cell>
          <cell r="BX11">
            <v>122.33078234840579</v>
          </cell>
          <cell r="BY11">
            <v>199.22160506058813</v>
          </cell>
          <cell r="BZ11">
            <v>665.13819176418508</v>
          </cell>
          <cell r="CA11">
            <v>111.24785528441089</v>
          </cell>
          <cell r="CB11">
            <v>746.69479533551294</v>
          </cell>
          <cell r="CC11">
            <v>13.326389760604606</v>
          </cell>
          <cell r="CD11">
            <v>82.431413249354677</v>
          </cell>
          <cell r="CE11">
            <v>16.166886861352776</v>
          </cell>
          <cell r="CF11">
            <v>49.877637571262156</v>
          </cell>
          <cell r="CG11">
            <v>861.99925870256322</v>
          </cell>
          <cell r="CH11">
            <v>220.44194056278664</v>
          </cell>
          <cell r="CI11">
            <v>482.18672075749686</v>
          </cell>
          <cell r="CJ11">
            <v>484.289803115849</v>
          </cell>
          <cell r="CK11">
            <v>309.18904258999731</v>
          </cell>
          <cell r="CL11">
            <v>20.389185506356181</v>
          </cell>
          <cell r="CM11">
            <v>64.604183824464599</v>
          </cell>
          <cell r="CN11">
            <v>112.86178637541846</v>
          </cell>
          <cell r="CO11">
            <v>21.711557429375141</v>
          </cell>
          <cell r="CP11">
            <v>378.87734515375013</v>
          </cell>
          <cell r="CQ11">
            <v>11.969979120360732</v>
          </cell>
          <cell r="CR11">
            <v>39.819901087513735</v>
          </cell>
          <cell r="CS11">
            <v>73.595737208497155</v>
          </cell>
          <cell r="CT11">
            <v>22.521478795222446</v>
          </cell>
          <cell r="CU11">
            <v>239.12930879280637</v>
          </cell>
          <cell r="CV11">
            <v>58.234900546640887</v>
          </cell>
          <cell r="CW11">
            <v>6.8454210520207281</v>
          </cell>
          <cell r="CX11">
            <v>73.395520007107137</v>
          </cell>
          <cell r="CY11">
            <v>254.58384330108328</v>
          </cell>
          <cell r="CZ11">
            <v>23.167562684880263</v>
          </cell>
          <cell r="DA11">
            <v>91.778206617796457</v>
          </cell>
          <cell r="DB11">
            <v>10.199559425577537</v>
          </cell>
          <cell r="DC11">
            <v>54.482935778459961</v>
          </cell>
          <cell r="DD11">
            <v>211.10864836232844</v>
          </cell>
          <cell r="DE11">
            <v>1137.5926820083662</v>
          </cell>
          <cell r="DF11">
            <v>204.70674969642909</v>
          </cell>
          <cell r="DG11">
            <v>1186.2658234876353</v>
          </cell>
          <cell r="DH11">
            <v>509.46664798139886</v>
          </cell>
          <cell r="DI11">
            <v>11.052826420813204</v>
          </cell>
          <cell r="DJ11">
            <v>1.6869852872078133E-2</v>
          </cell>
        </row>
        <row r="12">
          <cell r="C12">
            <v>1339.2112000573964</v>
          </cell>
          <cell r="D12">
            <v>554.3242014467678</v>
          </cell>
          <cell r="E12">
            <v>81.016146650640763</v>
          </cell>
          <cell r="F12">
            <v>333.08662427927931</v>
          </cell>
          <cell r="G12">
            <v>2558.7507427727978</v>
          </cell>
          <cell r="H12">
            <v>322.95585270741049</v>
          </cell>
          <cell r="I12">
            <v>26913.879940109007</v>
          </cell>
          <cell r="J12">
            <v>2466.8857156430645</v>
          </cell>
          <cell r="K12">
            <v>209.14775800121856</v>
          </cell>
          <cell r="L12">
            <v>160.62378611600889</v>
          </cell>
          <cell r="M12">
            <v>995.64450069497627</v>
          </cell>
          <cell r="N12">
            <v>244.84144794314994</v>
          </cell>
          <cell r="O12">
            <v>861.33460022851739</v>
          </cell>
          <cell r="P12">
            <v>1164.8261219988156</v>
          </cell>
          <cell r="Q12">
            <v>941.7904367169815</v>
          </cell>
          <cell r="R12">
            <v>1784.7393483129472</v>
          </cell>
          <cell r="S12">
            <v>388.26816106776744</v>
          </cell>
          <cell r="T12">
            <v>640.77095835543457</v>
          </cell>
          <cell r="U12">
            <v>1406.4543166073981</v>
          </cell>
          <cell r="V12">
            <v>1883.339285382717</v>
          </cell>
          <cell r="W12">
            <v>1231.7540688000452</v>
          </cell>
          <cell r="X12">
            <v>13253.087126196962</v>
          </cell>
          <cell r="Y12">
            <v>418.91013200259988</v>
          </cell>
          <cell r="Z12">
            <v>1493.7581234346619</v>
          </cell>
          <cell r="AA12">
            <v>59.521078160828537</v>
          </cell>
          <cell r="AB12">
            <v>576.22796403566144</v>
          </cell>
          <cell r="AC12">
            <v>30832.869616432752</v>
          </cell>
          <cell r="AD12">
            <v>225.33796405035446</v>
          </cell>
          <cell r="AE12">
            <v>2061.4570900323802</v>
          </cell>
          <cell r="AF12">
            <v>1004.4542631170984</v>
          </cell>
          <cell r="AG12">
            <v>434.74180437680434</v>
          </cell>
          <cell r="AH12">
            <v>69.293884258188456</v>
          </cell>
          <cell r="AI12">
            <v>64.344508124139153</v>
          </cell>
          <cell r="AJ12">
            <v>546.15414925158291</v>
          </cell>
          <cell r="AK12">
            <v>20.887546346209998</v>
          </cell>
          <cell r="AL12">
            <v>712.02354170461729</v>
          </cell>
          <cell r="AM12">
            <v>184.82481509231101</v>
          </cell>
          <cell r="AN12">
            <v>421.85151925204207</v>
          </cell>
          <cell r="AO12">
            <v>250.78130090428675</v>
          </cell>
          <cell r="AP12">
            <v>139.22463657202064</v>
          </cell>
          <cell r="AQ12">
            <v>77.633257071939184</v>
          </cell>
          <cell r="AR12">
            <v>28.765144128442607</v>
          </cell>
          <cell r="AS12">
            <v>33.563993509293731</v>
          </cell>
          <cell r="AT12">
            <v>2484.8758080783173</v>
          </cell>
          <cell r="AU12">
            <v>270.45896929088832</v>
          </cell>
          <cell r="AV12">
            <v>264.8981007113232</v>
          </cell>
          <cell r="AW12">
            <v>76.527162471338912</v>
          </cell>
          <cell r="AX12">
            <v>191.76317774169766</v>
          </cell>
          <cell r="AY12">
            <v>171.50856310673126</v>
          </cell>
          <cell r="AZ12">
            <v>1189.6549783607147</v>
          </cell>
          <cell r="BA12">
            <v>438.89081271525578</v>
          </cell>
          <cell r="BB12">
            <v>318.40545050924419</v>
          </cell>
          <cell r="BC12">
            <v>596.81734379418742</v>
          </cell>
          <cell r="BD12">
            <v>1927.3484969999142</v>
          </cell>
          <cell r="BE12">
            <v>1.2637346973101388E-6</v>
          </cell>
          <cell r="BF12">
            <v>0</v>
          </cell>
          <cell r="BG12">
            <v>85.87938029303686</v>
          </cell>
          <cell r="BH12">
            <v>12.1290869659968</v>
          </cell>
          <cell r="BI12">
            <v>15.080352967724654</v>
          </cell>
          <cell r="BJ12">
            <v>863.06212301940297</v>
          </cell>
          <cell r="BK12">
            <v>166.17900853794754</v>
          </cell>
          <cell r="BL12">
            <v>95.771751504985914</v>
          </cell>
          <cell r="BM12">
            <v>5174.1099390909148</v>
          </cell>
          <cell r="BN12">
            <v>382.72833701454141</v>
          </cell>
          <cell r="BO12">
            <v>43.077736314589345</v>
          </cell>
          <cell r="BP12">
            <v>22.043506884044213</v>
          </cell>
          <cell r="BQ12">
            <v>118.84008804912988</v>
          </cell>
          <cell r="BR12">
            <v>27.662364256570289</v>
          </cell>
          <cell r="BS12">
            <v>115.01199985888175</v>
          </cell>
          <cell r="BT12">
            <v>179.49767028305141</v>
          </cell>
          <cell r="BU12">
            <v>141.54230522403574</v>
          </cell>
          <cell r="BV12">
            <v>266.76650670106733</v>
          </cell>
          <cell r="BW12">
            <v>140.75545169065336</v>
          </cell>
          <cell r="BX12">
            <v>118.29873946990546</v>
          </cell>
          <cell r="BY12">
            <v>229.58719367816406</v>
          </cell>
          <cell r="BZ12">
            <v>193.77958116699463</v>
          </cell>
          <cell r="CA12">
            <v>95.294172910274952</v>
          </cell>
          <cell r="CB12">
            <v>1447.4963151009924</v>
          </cell>
          <cell r="CC12">
            <v>10.802651898617498</v>
          </cell>
          <cell r="CD12">
            <v>83.781567171834823</v>
          </cell>
          <cell r="CE12">
            <v>4.7892287109951521</v>
          </cell>
          <cell r="CF12">
            <v>44.438962060199302</v>
          </cell>
          <cell r="CG12">
            <v>8676.631399314454</v>
          </cell>
          <cell r="CH12">
            <v>34.620159710560657</v>
          </cell>
          <cell r="CI12">
            <v>296.17328806900343</v>
          </cell>
          <cell r="CJ12">
            <v>173.53318274706555</v>
          </cell>
          <cell r="CK12">
            <v>102.09051957485792</v>
          </cell>
          <cell r="CL12">
            <v>5.4661531769085059</v>
          </cell>
          <cell r="CM12">
            <v>8.6839477991649332</v>
          </cell>
          <cell r="CN12">
            <v>68.49304778821994</v>
          </cell>
          <cell r="CO12">
            <v>7.3822100508629847</v>
          </cell>
          <cell r="CP12">
            <v>91.437066011293496</v>
          </cell>
          <cell r="CQ12">
            <v>4.8427704827839948</v>
          </cell>
          <cell r="CR12">
            <v>12.156954261409187</v>
          </cell>
          <cell r="CS12">
            <v>21.992279748814042</v>
          </cell>
          <cell r="CT12">
            <v>32.15306711866058</v>
          </cell>
          <cell r="CU12">
            <v>16.483162552169812</v>
          </cell>
          <cell r="CV12">
            <v>25.121966123783306</v>
          </cell>
          <cell r="CW12">
            <v>6.414673391734345</v>
          </cell>
          <cell r="CX12">
            <v>297.83503385445886</v>
          </cell>
          <cell r="CY12">
            <v>40.042911649216805</v>
          </cell>
          <cell r="CZ12">
            <v>20.438853050763832</v>
          </cell>
          <cell r="DA12">
            <v>7.7151377545839548</v>
          </cell>
          <cell r="DB12">
            <v>8.0136251120723312</v>
          </cell>
          <cell r="DC12">
            <v>25.685925983516203</v>
          </cell>
          <cell r="DD12">
            <v>79.353962911638519</v>
          </cell>
          <cell r="DE12">
            <v>92.906509363076822</v>
          </cell>
          <cell r="DF12">
            <v>85.022185597323897</v>
          </cell>
          <cell r="DG12">
            <v>90.522970749926657</v>
          </cell>
          <cell r="DH12">
            <v>119.98226473472039</v>
          </cell>
          <cell r="DI12">
            <v>1.8301014952234715</v>
          </cell>
          <cell r="DJ12">
            <v>4.2560624418399803E-4</v>
          </cell>
        </row>
        <row r="13">
          <cell r="C13">
            <v>782.64048143700268</v>
          </cell>
          <cell r="D13">
            <v>67.561259056199873</v>
          </cell>
          <cell r="E13">
            <v>51.882968387972859</v>
          </cell>
          <cell r="F13">
            <v>322.03787861098851</v>
          </cell>
          <cell r="G13">
            <v>16439.740929461717</v>
          </cell>
          <cell r="H13">
            <v>1756.5317461266852</v>
          </cell>
          <cell r="I13">
            <v>1735.3159184355598</v>
          </cell>
          <cell r="J13">
            <v>45861.542237091737</v>
          </cell>
          <cell r="K13">
            <v>22442.040219811075</v>
          </cell>
          <cell r="L13">
            <v>647.59668119813557</v>
          </cell>
          <cell r="M13">
            <v>5857.3022641684447</v>
          </cell>
          <cell r="N13">
            <v>2475.6934260474382</v>
          </cell>
          <cell r="O13">
            <v>3138.2136517312501</v>
          </cell>
          <cell r="P13">
            <v>1910.2873484646159</v>
          </cell>
          <cell r="Q13">
            <v>1072.6512729296371</v>
          </cell>
          <cell r="R13">
            <v>1882.7860400864336</v>
          </cell>
          <cell r="S13">
            <v>1378.1077109294351</v>
          </cell>
          <cell r="T13">
            <v>1983.6513987027593</v>
          </cell>
          <cell r="U13">
            <v>2326.5539630989929</v>
          </cell>
          <cell r="V13">
            <v>2198.0239342707964</v>
          </cell>
          <cell r="W13">
            <v>501.893544094513</v>
          </cell>
          <cell r="X13">
            <v>2386.4350932994303</v>
          </cell>
          <cell r="Y13">
            <v>600.16318120773519</v>
          </cell>
          <cell r="Z13">
            <v>1136.6481754380388</v>
          </cell>
          <cell r="AA13">
            <v>178.66580372557758</v>
          </cell>
          <cell r="AB13">
            <v>1816.5619247284476</v>
          </cell>
          <cell r="AC13">
            <v>3391.6897547683675</v>
          </cell>
          <cell r="AD13">
            <v>1502.6443575638482</v>
          </cell>
          <cell r="AE13">
            <v>9655.1809935737401</v>
          </cell>
          <cell r="AF13">
            <v>8040.5169670296555</v>
          </cell>
          <cell r="AG13">
            <v>1218.0928408855223</v>
          </cell>
          <cell r="AH13">
            <v>637.55898239972134</v>
          </cell>
          <cell r="AI13">
            <v>256.79410323276102</v>
          </cell>
          <cell r="AJ13">
            <v>1645.6032922378085</v>
          </cell>
          <cell r="AK13">
            <v>542.89369664996616</v>
          </cell>
          <cell r="AL13">
            <v>2687.7768985180023</v>
          </cell>
          <cell r="AM13">
            <v>17773.094347252914</v>
          </cell>
          <cell r="AN13">
            <v>3707.4691531930293</v>
          </cell>
          <cell r="AO13">
            <v>2580.0142304113911</v>
          </cell>
          <cell r="AP13">
            <v>3985.063562747639</v>
          </cell>
          <cell r="AQ13">
            <v>3939.0925251518015</v>
          </cell>
          <cell r="AR13">
            <v>1480.5887550705006</v>
          </cell>
          <cell r="AS13">
            <v>1948.9308080146418</v>
          </cell>
          <cell r="AT13">
            <v>1623.2827209731615</v>
          </cell>
          <cell r="AU13">
            <v>5772.5732619651408</v>
          </cell>
          <cell r="AV13">
            <v>3413.4449388886142</v>
          </cell>
          <cell r="AW13">
            <v>1387.2560192395665</v>
          </cell>
          <cell r="AX13">
            <v>3383.774250392386</v>
          </cell>
          <cell r="AY13">
            <v>1564.6155270696604</v>
          </cell>
          <cell r="AZ13">
            <v>9570.9825140328176</v>
          </cell>
          <cell r="BA13">
            <v>4870.6470047413668</v>
          </cell>
          <cell r="BB13">
            <v>3370.831963207781</v>
          </cell>
          <cell r="BC13">
            <v>3818.0160244131262</v>
          </cell>
          <cell r="BD13">
            <v>5144.8699833394185</v>
          </cell>
          <cell r="BE13">
            <v>2.0995674362315189E-6</v>
          </cell>
          <cell r="BF13">
            <v>0</v>
          </cell>
          <cell r="BG13">
            <v>277.85159520017118</v>
          </cell>
          <cell r="BH13">
            <v>9.4944596342105498</v>
          </cell>
          <cell r="BI13">
            <v>34.120792630799237</v>
          </cell>
          <cell r="BJ13">
            <v>232.97089834458546</v>
          </cell>
          <cell r="BK13">
            <v>3905.7526922028401</v>
          </cell>
          <cell r="BL13">
            <v>569.36393762345233</v>
          </cell>
          <cell r="BM13">
            <v>285.20276454014163</v>
          </cell>
          <cell r="BN13">
            <v>7954.6241384983714</v>
          </cell>
          <cell r="BO13">
            <v>3534.4983706837306</v>
          </cell>
          <cell r="BP13">
            <v>121.03971470670581</v>
          </cell>
          <cell r="BQ13">
            <v>982.38660963795292</v>
          </cell>
          <cell r="BR13">
            <v>423.38221685798135</v>
          </cell>
          <cell r="BS13">
            <v>704.97430567429933</v>
          </cell>
          <cell r="BT13">
            <v>797.79470757262629</v>
          </cell>
          <cell r="BU13">
            <v>225.7009239092385</v>
          </cell>
          <cell r="BV13">
            <v>342.40946750290789</v>
          </cell>
          <cell r="BW13">
            <v>643.50841367950648</v>
          </cell>
          <cell r="BX13">
            <v>472.18305604663828</v>
          </cell>
          <cell r="BY13">
            <v>440.35399125848437</v>
          </cell>
          <cell r="BZ13">
            <v>341.76761240427368</v>
          </cell>
          <cell r="CA13">
            <v>94.231632987882932</v>
          </cell>
          <cell r="CB13">
            <v>590.89683832634967</v>
          </cell>
          <cell r="CC13">
            <v>15.894505111025202</v>
          </cell>
          <cell r="CD13">
            <v>241.34556247112897</v>
          </cell>
          <cell r="CE13">
            <v>19.587958465915825</v>
          </cell>
          <cell r="CF13">
            <v>56.892801982769853</v>
          </cell>
          <cell r="CG13">
            <v>854.82917941826565</v>
          </cell>
          <cell r="CH13">
            <v>251.01413875604766</v>
          </cell>
          <cell r="CI13">
            <v>2188.2982889571322</v>
          </cell>
          <cell r="CJ13">
            <v>1205.9974840534726</v>
          </cell>
          <cell r="CK13">
            <v>368.68500080391772</v>
          </cell>
          <cell r="CL13">
            <v>14.99784845037286</v>
          </cell>
          <cell r="CM13">
            <v>44.148669476157522</v>
          </cell>
          <cell r="CN13">
            <v>215.03640013443075</v>
          </cell>
          <cell r="CO13">
            <v>87.500440667859792</v>
          </cell>
          <cell r="CP13">
            <v>584.92093195890175</v>
          </cell>
          <cell r="CQ13">
            <v>566.84988036772563</v>
          </cell>
          <cell r="CR13">
            <v>35.824707783573238</v>
          </cell>
          <cell r="CS13">
            <v>133.78459124274059</v>
          </cell>
          <cell r="CT13">
            <v>340.68173435565922</v>
          </cell>
          <cell r="CU13">
            <v>839.27258872324921</v>
          </cell>
          <cell r="CV13">
            <v>274.000048470857</v>
          </cell>
          <cell r="CW13">
            <v>75.68894611284523</v>
          </cell>
          <cell r="CX13">
            <v>133.2124014897235</v>
          </cell>
          <cell r="CY13">
            <v>1711.0898850605147</v>
          </cell>
          <cell r="CZ13">
            <v>174.21267910094647</v>
          </cell>
          <cell r="DA13">
            <v>252.67962902735434</v>
          </cell>
          <cell r="DB13">
            <v>126.5774711727004</v>
          </cell>
          <cell r="DC13">
            <v>421.87124906001338</v>
          </cell>
          <cell r="DD13">
            <v>507.69785239562043</v>
          </cell>
          <cell r="DE13">
            <v>1932.1772259226034</v>
          </cell>
          <cell r="DF13">
            <v>1097.8615701969482</v>
          </cell>
          <cell r="DG13">
            <v>900.50005470902693</v>
          </cell>
          <cell r="DH13">
            <v>586.50164695565331</v>
          </cell>
          <cell r="DI13">
            <v>6.147612709413961</v>
          </cell>
          <cell r="DJ13">
            <v>0.2150639660119357</v>
          </cell>
        </row>
        <row r="14">
          <cell r="C14">
            <v>10491.765065258898</v>
          </cell>
          <cell r="D14">
            <v>723.60956904590319</v>
          </cell>
          <cell r="E14">
            <v>596.85278578165889</v>
          </cell>
          <cell r="F14">
            <v>1709.3164724796982</v>
          </cell>
          <cell r="G14">
            <v>4273.8094568885999</v>
          </cell>
          <cell r="H14">
            <v>941.02112380045037</v>
          </cell>
          <cell r="I14">
            <v>962.33942593394431</v>
          </cell>
          <cell r="J14">
            <v>1265.7760900077051</v>
          </cell>
          <cell r="K14">
            <v>319.87846718185938</v>
          </cell>
          <cell r="L14">
            <v>49120.345488287974</v>
          </cell>
          <cell r="M14">
            <v>37115.1171602623</v>
          </cell>
          <cell r="N14">
            <v>1146.1679505011655</v>
          </cell>
          <cell r="O14">
            <v>3221.0488297345937</v>
          </cell>
          <cell r="P14">
            <v>4527.7238424433599</v>
          </cell>
          <cell r="Q14">
            <v>7939.3092666105922</v>
          </cell>
          <cell r="R14">
            <v>1515.3685490204407</v>
          </cell>
          <cell r="S14">
            <v>565.93878841185756</v>
          </cell>
          <cell r="T14">
            <v>1083.0634997005577</v>
          </cell>
          <cell r="U14">
            <v>1917.6852242037376</v>
          </cell>
          <cell r="V14">
            <v>1912.3665293566585</v>
          </cell>
          <cell r="W14">
            <v>492.18931313748607</v>
          </cell>
          <cell r="X14">
            <v>1100.903620780861</v>
          </cell>
          <cell r="Y14">
            <v>634.00012956193325</v>
          </cell>
          <cell r="Z14">
            <v>13923.632754565213</v>
          </cell>
          <cell r="AA14">
            <v>739.61684679761265</v>
          </cell>
          <cell r="AB14">
            <v>2010.2986273002668</v>
          </cell>
          <cell r="AC14">
            <v>15706.223348699375</v>
          </cell>
          <cell r="AD14">
            <v>1828.5633375489708</v>
          </cell>
          <cell r="AE14">
            <v>11317.089381831545</v>
          </cell>
          <cell r="AF14">
            <v>4503.211410335437</v>
          </cell>
          <cell r="AG14">
            <v>34842.962957708893</v>
          </cell>
          <cell r="AH14">
            <v>12554.408813602324</v>
          </cell>
          <cell r="AI14">
            <v>22163.463629995742</v>
          </cell>
          <cell r="AJ14">
            <v>6080.0039471678856</v>
          </cell>
          <cell r="AK14">
            <v>761.94580565975036</v>
          </cell>
          <cell r="AL14">
            <v>1407.476963659263</v>
          </cell>
          <cell r="AM14">
            <v>299.90097082814464</v>
          </cell>
          <cell r="AN14">
            <v>484.17333968619761</v>
          </cell>
          <cell r="AO14">
            <v>708.11048408563511</v>
          </cell>
          <cell r="AP14">
            <v>718.07967369118444</v>
          </cell>
          <cell r="AQ14">
            <v>733.13540992756657</v>
          </cell>
          <cell r="AR14">
            <v>880.39419661651993</v>
          </cell>
          <cell r="AS14">
            <v>204.68247784631217</v>
          </cell>
          <cell r="AT14">
            <v>1550.5986745547116</v>
          </cell>
          <cell r="AU14">
            <v>1483.7410483917581</v>
          </cell>
          <cell r="AV14">
            <v>751.19208733165181</v>
          </cell>
          <cell r="AW14">
            <v>398.19845428343001</v>
          </cell>
          <cell r="AX14">
            <v>411.37111356417171</v>
          </cell>
          <cell r="AY14">
            <v>359.29828781350716</v>
          </cell>
          <cell r="AZ14">
            <v>3618.8581955846057</v>
          </cell>
          <cell r="BA14">
            <v>4524.4950320726794</v>
          </cell>
          <cell r="BB14">
            <v>1181.8498867364062</v>
          </cell>
          <cell r="BC14">
            <v>2590.2882739176694</v>
          </cell>
          <cell r="BD14">
            <v>2214.649594917139</v>
          </cell>
          <cell r="BE14">
            <v>4.1651545363371278E-7</v>
          </cell>
          <cell r="BF14">
            <v>0</v>
          </cell>
          <cell r="BG14">
            <v>3300.1984788597611</v>
          </cell>
          <cell r="BH14">
            <v>332.84726516690773</v>
          </cell>
          <cell r="BI14">
            <v>373.6428602625457</v>
          </cell>
          <cell r="BJ14">
            <v>4759.5492597237435</v>
          </cell>
          <cell r="BK14">
            <v>968.29860254975006</v>
          </cell>
          <cell r="BL14">
            <v>937.43530528916813</v>
          </cell>
          <cell r="BM14">
            <v>222.00860277093182</v>
          </cell>
          <cell r="BN14">
            <v>393.51307210600601</v>
          </cell>
          <cell r="BO14">
            <v>133.01636183787659</v>
          </cell>
          <cell r="BP14">
            <v>5785.7309138338151</v>
          </cell>
          <cell r="BQ14">
            <v>7927.0434178726682</v>
          </cell>
          <cell r="BR14">
            <v>853.03988616879747</v>
          </cell>
          <cell r="BS14">
            <v>1207.9877828023978</v>
          </cell>
          <cell r="BT14">
            <v>1488.6430898242538</v>
          </cell>
          <cell r="BU14">
            <v>2807.0346194769336</v>
          </cell>
          <cell r="BV14">
            <v>432.43109767528784</v>
          </cell>
          <cell r="BW14">
            <v>445.35159313862152</v>
          </cell>
          <cell r="BX14">
            <v>394.10014128482021</v>
          </cell>
          <cell r="BY14">
            <v>474.97803646522726</v>
          </cell>
          <cell r="BZ14">
            <v>358.2262800048311</v>
          </cell>
          <cell r="CA14">
            <v>147.96468158244926</v>
          </cell>
          <cell r="CB14">
            <v>227.03589864234792</v>
          </cell>
          <cell r="CC14">
            <v>41.459819503055236</v>
          </cell>
          <cell r="CD14">
            <v>4407.0526952528089</v>
          </cell>
          <cell r="CE14">
            <v>126.64628678664684</v>
          </cell>
          <cell r="CF14">
            <v>254.60655318925245</v>
          </cell>
          <cell r="CG14">
            <v>5305.5993829394638</v>
          </cell>
          <cell r="CH14">
            <v>439.89992949300574</v>
          </cell>
          <cell r="CI14">
            <v>1618.2051584013464</v>
          </cell>
          <cell r="CJ14">
            <v>1311.385711022238</v>
          </cell>
          <cell r="CK14">
            <v>13577.946945879725</v>
          </cell>
          <cell r="CL14">
            <v>2141.2442551350468</v>
          </cell>
          <cell r="CM14">
            <v>4339.9362686742843</v>
          </cell>
          <cell r="CN14">
            <v>1410.4548139616452</v>
          </cell>
          <cell r="CO14">
            <v>353.61556090383556</v>
          </cell>
          <cell r="CP14">
            <v>875.48450176087772</v>
          </cell>
          <cell r="CQ14">
            <v>35.964466973525951</v>
          </cell>
          <cell r="CR14">
            <v>68.64147503146674</v>
          </cell>
          <cell r="CS14">
            <v>258.06744880073353</v>
          </cell>
          <cell r="CT14">
            <v>165.99559452041851</v>
          </cell>
          <cell r="CU14">
            <v>476.14915422724306</v>
          </cell>
          <cell r="CV14">
            <v>76.304256822705085</v>
          </cell>
          <cell r="CW14">
            <v>68.773595715989217</v>
          </cell>
          <cell r="CX14">
            <v>419.11935336956208</v>
          </cell>
          <cell r="CY14">
            <v>1599.819236436336</v>
          </cell>
          <cell r="CZ14">
            <v>170.28258620260289</v>
          </cell>
          <cell r="DA14">
            <v>158.8453760735444</v>
          </cell>
          <cell r="DB14">
            <v>54.742901409711536</v>
          </cell>
          <cell r="DC14">
            <v>564.98904662771236</v>
          </cell>
          <cell r="DD14">
            <v>1020.2793650623343</v>
          </cell>
          <cell r="DE14">
            <v>4731.1326468607595</v>
          </cell>
          <cell r="DF14">
            <v>775.9719063117318</v>
          </cell>
          <cell r="DG14">
            <v>1487.71964848681</v>
          </cell>
          <cell r="DH14">
            <v>663.18271460969845</v>
          </cell>
          <cell r="DI14">
            <v>5.5852407609060464</v>
          </cell>
          <cell r="DJ14">
            <v>0.14558104169434866</v>
          </cell>
        </row>
        <row r="15">
          <cell r="C15">
            <v>17689.649794157474</v>
          </cell>
          <cell r="D15">
            <v>274.22735784417284</v>
          </cell>
          <cell r="E15">
            <v>341.98946569548684</v>
          </cell>
          <cell r="F15">
            <v>1730.3256427293834</v>
          </cell>
          <cell r="G15">
            <v>10178.640610168848</v>
          </cell>
          <cell r="H15">
            <v>7892.4285174551733</v>
          </cell>
          <cell r="I15">
            <v>3275.357407261371</v>
          </cell>
          <cell r="J15">
            <v>7942.0841186924399</v>
          </cell>
          <cell r="K15">
            <v>3048.0125041870792</v>
          </cell>
          <cell r="L15">
            <v>27052.212007954797</v>
          </cell>
          <cell r="M15">
            <v>115779.46053197814</v>
          </cell>
          <cell r="N15">
            <v>11990.424067444219</v>
          </cell>
          <cell r="O15">
            <v>45645.464060814236</v>
          </cell>
          <cell r="P15">
            <v>5671.1157925175994</v>
          </cell>
          <cell r="Q15">
            <v>8966.6739402522453</v>
          </cell>
          <cell r="R15">
            <v>6331.7762511575675</v>
          </cell>
          <cell r="S15">
            <v>3061.5423784353693</v>
          </cell>
          <cell r="T15">
            <v>5054.220580897384</v>
          </cell>
          <cell r="U15">
            <v>5197.1555277770949</v>
          </cell>
          <cell r="V15">
            <v>9184.9535374349325</v>
          </cell>
          <cell r="W15">
            <v>2171.8958941373189</v>
          </cell>
          <cell r="X15">
            <v>4427.3589637696014</v>
          </cell>
          <cell r="Y15">
            <v>1590.9225542524316</v>
          </cell>
          <cell r="Z15">
            <v>10041.416126434498</v>
          </cell>
          <cell r="AA15">
            <v>1188.6898141235495</v>
          </cell>
          <cell r="AB15">
            <v>1596.051493370901</v>
          </cell>
          <cell r="AC15">
            <v>13710.594694868567</v>
          </cell>
          <cell r="AD15">
            <v>1934.7144278408623</v>
          </cell>
          <cell r="AE15">
            <v>6199.1388120288466</v>
          </cell>
          <cell r="AF15">
            <v>2351.6347110558763</v>
          </cell>
          <cell r="AG15">
            <v>1716.1935693291312</v>
          </cell>
          <cell r="AH15">
            <v>526.38028401143697</v>
          </cell>
          <cell r="AI15">
            <v>536.09452682688493</v>
          </cell>
          <cell r="AJ15">
            <v>2109.455180736788</v>
          </cell>
          <cell r="AK15">
            <v>138.48840183847835</v>
          </cell>
          <cell r="AL15">
            <v>2563.2667014640701</v>
          </cell>
          <cell r="AM15">
            <v>791.67508882369555</v>
          </cell>
          <cell r="AN15">
            <v>836.00219187020969</v>
          </cell>
          <cell r="AO15">
            <v>519.49737090873225</v>
          </cell>
          <cell r="AP15">
            <v>936.55886789668193</v>
          </cell>
          <cell r="AQ15">
            <v>519.66038007769691</v>
          </cell>
          <cell r="AR15">
            <v>157.8354803554351</v>
          </cell>
          <cell r="AS15">
            <v>142.24292098464514</v>
          </cell>
          <cell r="AT15">
            <v>2178.7968477988097</v>
          </cell>
          <cell r="AU15">
            <v>1060.7185162258845</v>
          </cell>
          <cell r="AV15">
            <v>999.07046788800051</v>
          </cell>
          <cell r="AW15">
            <v>1280.8483024384573</v>
          </cell>
          <cell r="AX15">
            <v>343.80283261345073</v>
          </cell>
          <cell r="AY15">
            <v>675.50790001948246</v>
          </cell>
          <cell r="AZ15">
            <v>3643.8355114846891</v>
          </cell>
          <cell r="BA15">
            <v>2058.2912209062183</v>
          </cell>
          <cell r="BB15">
            <v>948.70324605026701</v>
          </cell>
          <cell r="BC15">
            <v>7814.1932807702306</v>
          </cell>
          <cell r="BD15">
            <v>3783.9240117733498</v>
          </cell>
          <cell r="BE15">
            <v>3.5251984530408744E-6</v>
          </cell>
          <cell r="BF15">
            <v>0</v>
          </cell>
          <cell r="BG15">
            <v>9336.281928240538</v>
          </cell>
          <cell r="BH15">
            <v>420.61989818728046</v>
          </cell>
          <cell r="BI15">
            <v>78.8790359249018</v>
          </cell>
          <cell r="BJ15">
            <v>4485.1481997734536</v>
          </cell>
          <cell r="BK15">
            <v>2414.8449098019455</v>
          </cell>
          <cell r="BL15">
            <v>6229.6575261132166</v>
          </cell>
          <cell r="BM15">
            <v>1156.6709656102255</v>
          </cell>
          <cell r="BN15">
            <v>2476.0324438295747</v>
          </cell>
          <cell r="BO15">
            <v>1004.7627999259458</v>
          </cell>
          <cell r="BP15">
            <v>4157.3380944147038</v>
          </cell>
          <cell r="BQ15">
            <v>42627.518167013521</v>
          </cell>
          <cell r="BR15">
            <v>6284.7673591540943</v>
          </cell>
          <cell r="BS15">
            <v>15749.099292199789</v>
          </cell>
          <cell r="BT15">
            <v>2806.3918304499316</v>
          </cell>
          <cell r="BU15">
            <v>1949.6684979414053</v>
          </cell>
          <cell r="BV15">
            <v>1941.2239723720754</v>
          </cell>
          <cell r="BW15">
            <v>2863.9995463813102</v>
          </cell>
          <cell r="BX15">
            <v>2305.1090909991713</v>
          </cell>
          <cell r="BY15">
            <v>1402.7278770278408</v>
          </cell>
          <cell r="BZ15">
            <v>2544.3349714449332</v>
          </cell>
          <cell r="CA15">
            <v>536.5026287388946</v>
          </cell>
          <cell r="CB15">
            <v>1628.8135911860481</v>
          </cell>
          <cell r="CC15">
            <v>109.80362161074601</v>
          </cell>
          <cell r="CD15">
            <v>2184.1825386903793</v>
          </cell>
          <cell r="CE15">
            <v>363.00209083646655</v>
          </cell>
          <cell r="CF15">
            <v>354.58020251026704</v>
          </cell>
          <cell r="CG15">
            <v>6748.7469047592949</v>
          </cell>
          <cell r="CH15">
            <v>458.71064384864087</v>
          </cell>
          <cell r="CI15">
            <v>1283.028694121062</v>
          </cell>
          <cell r="CJ15">
            <v>852.06752513485594</v>
          </cell>
          <cell r="CK15">
            <v>1635.3587468460269</v>
          </cell>
          <cell r="CL15">
            <v>137.44320898910115</v>
          </cell>
          <cell r="CM15">
            <v>530.56505937473742</v>
          </cell>
          <cell r="CN15">
            <v>500.84423450172727</v>
          </cell>
          <cell r="CO15">
            <v>49.672195968957425</v>
          </cell>
          <cell r="CP15">
            <v>916.90885620253812</v>
          </cell>
          <cell r="CQ15">
            <v>204.21522651856711</v>
          </cell>
          <cell r="CR15">
            <v>153.98174758736951</v>
          </cell>
          <cell r="CS15">
            <v>197.42240801061124</v>
          </cell>
          <cell r="CT15">
            <v>177.18752879499286</v>
          </cell>
          <cell r="CU15">
            <v>210.37521501003528</v>
          </cell>
          <cell r="CV15">
            <v>46.378435865606519</v>
          </cell>
          <cell r="CW15">
            <v>27.359965441852513</v>
          </cell>
          <cell r="CX15">
            <v>946.82719301055783</v>
          </cell>
          <cell r="CY15">
            <v>867.70102661714395</v>
          </cell>
          <cell r="CZ15">
            <v>345.9251870820849</v>
          </cell>
          <cell r="DA15">
            <v>651.97786560707391</v>
          </cell>
          <cell r="DB15">
            <v>237.15320230382088</v>
          </cell>
          <cell r="DC15">
            <v>869.9011932187916</v>
          </cell>
          <cell r="DD15">
            <v>1709.7322103169795</v>
          </cell>
          <cell r="DE15">
            <v>2420.9138888290049</v>
          </cell>
          <cell r="DF15">
            <v>1311.6010195269193</v>
          </cell>
          <cell r="DG15">
            <v>5543.6303482004569</v>
          </cell>
          <cell r="DH15">
            <v>1906.8190825094739</v>
          </cell>
          <cell r="DI15">
            <v>20.123165144731278</v>
          </cell>
          <cell r="DJ15">
            <v>1.1103325735455492E-2</v>
          </cell>
        </row>
        <row r="16">
          <cell r="C16">
            <v>1873.6827531781578</v>
          </cell>
          <cell r="D16">
            <v>14.90741645404206</v>
          </cell>
          <cell r="E16">
            <v>53.614972129115692</v>
          </cell>
          <cell r="F16">
            <v>83.309534592404233</v>
          </cell>
          <cell r="G16">
            <v>2031.7776956525554</v>
          </cell>
          <cell r="H16">
            <v>396.33521600512739</v>
          </cell>
          <cell r="I16">
            <v>161.31482044942607</v>
          </cell>
          <cell r="J16">
            <v>336.62584659687809</v>
          </cell>
          <cell r="K16">
            <v>132.89544808486818</v>
          </cell>
          <cell r="L16">
            <v>546.29965379956798</v>
          </cell>
          <cell r="M16">
            <v>3979.6974399871665</v>
          </cell>
          <cell r="N16">
            <v>15232.570087110145</v>
          </cell>
          <cell r="O16">
            <v>1140.6268577778662</v>
          </cell>
          <cell r="P16">
            <v>222.24348010551205</v>
          </cell>
          <cell r="Q16">
            <v>314.80659858959382</v>
          </cell>
          <cell r="R16">
            <v>366.05975971412909</v>
          </cell>
          <cell r="S16">
            <v>382.94747003735603</v>
          </cell>
          <cell r="T16">
            <v>273.15868067287181</v>
          </cell>
          <cell r="U16">
            <v>665.66052739838699</v>
          </cell>
          <cell r="V16">
            <v>703.55188976332977</v>
          </cell>
          <cell r="W16">
            <v>165.73128520300494</v>
          </cell>
          <cell r="X16">
            <v>411.31998990524966</v>
          </cell>
          <cell r="Y16">
            <v>143.590917608794</v>
          </cell>
          <cell r="Z16">
            <v>363.18080891881675</v>
          </cell>
          <cell r="AA16">
            <v>60.113700951770156</v>
          </cell>
          <cell r="AB16">
            <v>191.27880205840088</v>
          </cell>
          <cell r="AC16">
            <v>1183.6555907178013</v>
          </cell>
          <cell r="AD16">
            <v>201.42262910364403</v>
          </cell>
          <cell r="AE16">
            <v>1721.465798220119</v>
          </cell>
          <cell r="AF16">
            <v>586.06632485637385</v>
          </cell>
          <cell r="AG16">
            <v>309.91499020716896</v>
          </cell>
          <cell r="AH16">
            <v>124.45110050209274</v>
          </cell>
          <cell r="AI16">
            <v>87.085524161656664</v>
          </cell>
          <cell r="AJ16">
            <v>413.20993894000674</v>
          </cell>
          <cell r="AK16">
            <v>45.874301397062197</v>
          </cell>
          <cell r="AL16">
            <v>685.39780598616426</v>
          </cell>
          <cell r="AM16">
            <v>141.81345066632878</v>
          </cell>
          <cell r="AN16">
            <v>117.10253120829711</v>
          </cell>
          <cell r="AO16">
            <v>191.30574789580626</v>
          </cell>
          <cell r="AP16">
            <v>408.58418838374706</v>
          </cell>
          <cell r="AQ16">
            <v>315.08006178901138</v>
          </cell>
          <cell r="AR16">
            <v>91.111262052160683</v>
          </cell>
          <cell r="AS16">
            <v>96.542335097296373</v>
          </cell>
          <cell r="AT16">
            <v>386.56923734113985</v>
          </cell>
          <cell r="AU16">
            <v>541.9307388323482</v>
          </cell>
          <cell r="AV16">
            <v>251.61117547194542</v>
          </cell>
          <cell r="AW16">
            <v>803.67268369356157</v>
          </cell>
          <cell r="AX16">
            <v>136.23736655054057</v>
          </cell>
          <cell r="AY16">
            <v>664.62386133855262</v>
          </cell>
          <cell r="AZ16">
            <v>825.31071360580472</v>
          </cell>
          <cell r="BA16">
            <v>945.6054164060954</v>
          </cell>
          <cell r="BB16">
            <v>330.98985015882772</v>
          </cell>
          <cell r="BC16">
            <v>23620.443860319614</v>
          </cell>
          <cell r="BD16">
            <v>633.45970987528153</v>
          </cell>
          <cell r="BE16">
            <v>2.7830990316987946E-6</v>
          </cell>
          <cell r="BF16">
            <v>0</v>
          </cell>
          <cell r="BG16">
            <v>849.86816523887228</v>
          </cell>
          <cell r="BH16">
            <v>20.404014668089985</v>
          </cell>
          <cell r="BI16">
            <v>79.464858782031143</v>
          </cell>
          <cell r="BJ16">
            <v>271.21382975997159</v>
          </cell>
          <cell r="BK16">
            <v>617.32264979138131</v>
          </cell>
          <cell r="BL16">
            <v>263.41024193685854</v>
          </cell>
          <cell r="BM16">
            <v>57.813847101619046</v>
          </cell>
          <cell r="BN16">
            <v>251.79725734149255</v>
          </cell>
          <cell r="BO16">
            <v>93.131004277333119</v>
          </cell>
          <cell r="BP16">
            <v>250.65236648539457</v>
          </cell>
          <cell r="BQ16">
            <v>2858.2435717069916</v>
          </cell>
          <cell r="BR16">
            <v>18898.479762289491</v>
          </cell>
          <cell r="BS16">
            <v>1088.6747036817931</v>
          </cell>
          <cell r="BT16">
            <v>135.95077928903507</v>
          </cell>
          <cell r="BU16">
            <v>104.35060591913813</v>
          </cell>
          <cell r="BV16">
            <v>173.37642202420218</v>
          </cell>
          <cell r="BW16">
            <v>193.45278647990304</v>
          </cell>
          <cell r="BX16">
            <v>100.68966368531545</v>
          </cell>
          <cell r="BY16">
            <v>177.01568528142477</v>
          </cell>
          <cell r="BZ16">
            <v>213.57447930718857</v>
          </cell>
          <cell r="CA16">
            <v>83.767464840822498</v>
          </cell>
          <cell r="CB16">
            <v>233.90738334035714</v>
          </cell>
          <cell r="CC16">
            <v>12.854897902529148</v>
          </cell>
          <cell r="CD16">
            <v>91.607570111080506</v>
          </cell>
          <cell r="CE16">
            <v>13.952867892261311</v>
          </cell>
          <cell r="CF16">
            <v>56.202622981073922</v>
          </cell>
          <cell r="CG16">
            <v>364.53916174260758</v>
          </cell>
          <cell r="CH16">
            <v>119.86857539990326</v>
          </cell>
          <cell r="CI16">
            <v>204.68011426677461</v>
          </cell>
          <cell r="CJ16">
            <v>162.11263652281633</v>
          </cell>
          <cell r="CK16">
            <v>108.57739868050561</v>
          </cell>
          <cell r="CL16">
            <v>37.081163841879487</v>
          </cell>
          <cell r="CM16">
            <v>43.578693770419072</v>
          </cell>
          <cell r="CN16">
            <v>41.42789463530999</v>
          </cell>
          <cell r="CO16">
            <v>13.86776065574352</v>
          </cell>
          <cell r="CP16">
            <v>111.05270034587471</v>
          </cell>
          <cell r="CQ16">
            <v>19.762258676098504</v>
          </cell>
          <cell r="CR16">
            <v>26.548020926143497</v>
          </cell>
          <cell r="CS16">
            <v>62.836066163414266</v>
          </cell>
          <cell r="CT16">
            <v>53.881593023705193</v>
          </cell>
          <cell r="CU16">
            <v>46.158584932281336</v>
          </cell>
          <cell r="CV16">
            <v>24.035528172368149</v>
          </cell>
          <cell r="CW16">
            <v>21.286857099808941</v>
          </cell>
          <cell r="CX16">
            <v>115.48415841608953</v>
          </cell>
          <cell r="CY16">
            <v>176.15747607256148</v>
          </cell>
          <cell r="CZ16">
            <v>107.20443418950933</v>
          </cell>
          <cell r="DA16">
            <v>396.03733179783711</v>
          </cell>
          <cell r="DB16">
            <v>56.193116278625666</v>
          </cell>
          <cell r="DC16">
            <v>106.58810332840504</v>
          </cell>
          <cell r="DD16">
            <v>248.27961711256907</v>
          </cell>
          <cell r="DE16">
            <v>2158.6178908506977</v>
          </cell>
          <cell r="DF16">
            <v>171.03453848017242</v>
          </cell>
          <cell r="DG16">
            <v>22918.66803780169</v>
          </cell>
          <cell r="DH16">
            <v>291.48658633335151</v>
          </cell>
          <cell r="DI16">
            <v>3.4338608229424477</v>
          </cell>
          <cell r="DJ16">
            <v>7.4177217182870264E-2</v>
          </cell>
        </row>
        <row r="17">
          <cell r="C17">
            <v>1950.1306887654882</v>
          </cell>
          <cell r="D17">
            <v>106.14941030521869</v>
          </cell>
          <cell r="E17">
            <v>97.675502830564568</v>
          </cell>
          <cell r="F17">
            <v>548.78498860668026</v>
          </cell>
          <cell r="G17">
            <v>13947.423277766935</v>
          </cell>
          <cell r="H17">
            <v>4093.6531794567795</v>
          </cell>
          <cell r="I17">
            <v>1202.1618918510801</v>
          </cell>
          <cell r="J17">
            <v>3155.1192143757248</v>
          </cell>
          <cell r="K17">
            <v>1053.7857412151129</v>
          </cell>
          <cell r="L17">
            <v>2378.540298711549</v>
          </cell>
          <cell r="M17">
            <v>8037.6970866619868</v>
          </cell>
          <cell r="N17">
            <v>2060.1470718135665</v>
          </cell>
          <cell r="O17">
            <v>31198.570665015231</v>
          </cell>
          <cell r="P17">
            <v>2791.5771473298241</v>
          </cell>
          <cell r="Q17">
            <v>1902.430371374641</v>
          </cell>
          <cell r="R17">
            <v>7102.5198071031136</v>
          </cell>
          <cell r="S17">
            <v>4292.8317418318902</v>
          </cell>
          <cell r="T17">
            <v>7647.5299092688165</v>
          </cell>
          <cell r="U17">
            <v>12927.997196877526</v>
          </cell>
          <cell r="V17">
            <v>32924.46887235016</v>
          </cell>
          <cell r="W17">
            <v>3640.1444752167304</v>
          </cell>
          <cell r="X17">
            <v>4721.0100615734254</v>
          </cell>
          <cell r="Y17">
            <v>3271.3420092438409</v>
          </cell>
          <cell r="Z17">
            <v>1474.6704240846386</v>
          </cell>
          <cell r="AA17">
            <v>201.68328426990317</v>
          </cell>
          <cell r="AB17">
            <v>1258.9907581750647</v>
          </cell>
          <cell r="AC17">
            <v>36548.044780741337</v>
          </cell>
          <cell r="AD17">
            <v>4809.4525934009398</v>
          </cell>
          <cell r="AE17">
            <v>6143.4112949481487</v>
          </cell>
          <cell r="AF17">
            <v>5410.2584644236595</v>
          </cell>
          <cell r="AG17">
            <v>4362.8145189034512</v>
          </cell>
          <cell r="AH17">
            <v>984.14645017795749</v>
          </cell>
          <cell r="AI17">
            <v>308.77591598458474</v>
          </cell>
          <cell r="AJ17">
            <v>1659.1311862450868</v>
          </cell>
          <cell r="AK17">
            <v>231.26377739566809</v>
          </cell>
          <cell r="AL17">
            <v>1172.4503993268927</v>
          </cell>
          <cell r="AM17">
            <v>581.3649382602041</v>
          </cell>
          <cell r="AN17">
            <v>443.58322527254535</v>
          </cell>
          <cell r="AO17">
            <v>1236.2616433766686</v>
          </cell>
          <cell r="AP17">
            <v>703.6091041158279</v>
          </cell>
          <cell r="AQ17">
            <v>465.62315667775749</v>
          </cell>
          <cell r="AR17">
            <v>254.02252288038108</v>
          </cell>
          <cell r="AS17">
            <v>292.27809549521163</v>
          </cell>
          <cell r="AT17">
            <v>1426.6761892638167</v>
          </cell>
          <cell r="AU17">
            <v>1090.644326187796</v>
          </cell>
          <cell r="AV17">
            <v>1258.2833896120421</v>
          </cell>
          <cell r="AW17">
            <v>416.79860693615234</v>
          </cell>
          <cell r="AX17">
            <v>458.71365212487751</v>
          </cell>
          <cell r="AY17">
            <v>443.91856838371683</v>
          </cell>
          <cell r="AZ17">
            <v>3111.3612430853645</v>
          </cell>
          <cell r="BA17">
            <v>1162.9161254556286</v>
          </cell>
          <cell r="BB17">
            <v>395.2534124296032</v>
          </cell>
          <cell r="BC17">
            <v>2396.803376542548</v>
          </cell>
          <cell r="BD17">
            <v>1602.8084233920083</v>
          </cell>
          <cell r="BE17">
            <v>2.1649403917201181E-6</v>
          </cell>
          <cell r="BF17">
            <v>0</v>
          </cell>
          <cell r="BG17">
            <v>825.36737722913426</v>
          </cell>
          <cell r="BH17">
            <v>37.612366200767553</v>
          </cell>
          <cell r="BI17">
            <v>48.004376368733219</v>
          </cell>
          <cell r="BJ17">
            <v>979.37907295171999</v>
          </cell>
          <cell r="BK17">
            <v>3288.0904417143311</v>
          </cell>
          <cell r="BL17">
            <v>1018.6027401801307</v>
          </cell>
          <cell r="BM17">
            <v>262.09650640657117</v>
          </cell>
          <cell r="BN17">
            <v>413.89083501261132</v>
          </cell>
          <cell r="BO17">
            <v>435.42076944772077</v>
          </cell>
          <cell r="BP17">
            <v>154.68943091476831</v>
          </cell>
          <cell r="BQ17">
            <v>2104.8005725131925</v>
          </cell>
          <cell r="BR17">
            <v>407.9767707024447</v>
          </cell>
          <cell r="BS17">
            <v>6470.4966766016114</v>
          </cell>
          <cell r="BT17">
            <v>655.45845447292118</v>
          </cell>
          <cell r="BU17">
            <v>286.48111721329485</v>
          </cell>
          <cell r="BV17">
            <v>698.4890053252775</v>
          </cell>
          <cell r="BW17">
            <v>2215.0754011095905</v>
          </cell>
          <cell r="BX17">
            <v>2109.3905850606043</v>
          </cell>
          <cell r="BY17">
            <v>1775.0311128369419</v>
          </cell>
          <cell r="BZ17">
            <v>4236.6488800488733</v>
          </cell>
          <cell r="CA17">
            <v>648.63355458736862</v>
          </cell>
          <cell r="CB17">
            <v>1139.0192367459313</v>
          </cell>
          <cell r="CC17">
            <v>116.66609907823278</v>
          </cell>
          <cell r="CD17">
            <v>181.77107809268031</v>
          </cell>
          <cell r="CE17">
            <v>107.86778302779584</v>
          </cell>
          <cell r="CF17">
            <v>158.09390601637102</v>
          </cell>
          <cell r="CG17">
            <v>7250.8190114019362</v>
          </cell>
          <cell r="CH17">
            <v>941.32667988110552</v>
          </cell>
          <cell r="CI17">
            <v>1421.3171367868249</v>
          </cell>
          <cell r="CJ17">
            <v>802.87313239782327</v>
          </cell>
          <cell r="CK17">
            <v>1831.2019889594574</v>
          </cell>
          <cell r="CL17">
            <v>33.550635211916543</v>
          </cell>
          <cell r="CM17">
            <v>91.708321368962032</v>
          </cell>
          <cell r="CN17">
            <v>284.7807171644962</v>
          </cell>
          <cell r="CO17">
            <v>68.908255645843965</v>
          </cell>
          <cell r="CP17">
            <v>375.44186622038393</v>
          </cell>
          <cell r="CQ17">
            <v>38.228653451485201</v>
          </cell>
          <cell r="CR17">
            <v>36.39501669429611</v>
          </cell>
          <cell r="CS17">
            <v>410.45498898782489</v>
          </cell>
          <cell r="CT17">
            <v>107.10542650199994</v>
          </cell>
          <cell r="CU17">
            <v>137.56993450837587</v>
          </cell>
          <cell r="CV17">
            <v>78.526637592593303</v>
          </cell>
          <cell r="CW17">
            <v>21.808618540499808</v>
          </cell>
          <cell r="CX17">
            <v>398.73798339955982</v>
          </cell>
          <cell r="CY17">
            <v>191.39099454168533</v>
          </cell>
          <cell r="CZ17">
            <v>80.280622616797089</v>
          </cell>
          <cell r="DA17">
            <v>141.19175086903027</v>
          </cell>
          <cell r="DB17">
            <v>43.254262708681495</v>
          </cell>
          <cell r="DC17">
            <v>101.68073514041637</v>
          </cell>
          <cell r="DD17">
            <v>449.53454643546058</v>
          </cell>
          <cell r="DE17">
            <v>557.19121057080724</v>
          </cell>
          <cell r="DF17">
            <v>165.65772144649472</v>
          </cell>
          <cell r="DG17">
            <v>918.45416234428012</v>
          </cell>
          <cell r="DH17">
            <v>465.93067571070969</v>
          </cell>
          <cell r="DI17">
            <v>7.0741440244551494</v>
          </cell>
          <cell r="DJ17">
            <v>1.0765528308487213E-2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</row>
        <row r="19">
          <cell r="C19">
            <v>1682.6129661586158</v>
          </cell>
          <cell r="D19">
            <v>93.51319360246471</v>
          </cell>
          <cell r="E19">
            <v>50.129469538949898</v>
          </cell>
          <cell r="F19">
            <v>836.24869270554609</v>
          </cell>
          <cell r="G19">
            <v>5724.3971584678757</v>
          </cell>
          <cell r="H19">
            <v>546.13563634590309</v>
          </cell>
          <cell r="I19">
            <v>1940.2085080603629</v>
          </cell>
          <cell r="J19">
            <v>289.64209442523878</v>
          </cell>
          <cell r="K19">
            <v>88.443519957478586</v>
          </cell>
          <cell r="L19">
            <v>1840.505719827963</v>
          </cell>
          <cell r="M19">
            <v>3530.9101244768754</v>
          </cell>
          <cell r="N19">
            <v>1025.7581909886276</v>
          </cell>
          <cell r="O19">
            <v>1850.7526961098351</v>
          </cell>
          <cell r="P19">
            <v>26958.459304169948</v>
          </cell>
          <cell r="Q19">
            <v>2750.5314330341062</v>
          </cell>
          <cell r="R19">
            <v>3176.942649514298</v>
          </cell>
          <cell r="S19">
            <v>1377.8046741287126</v>
          </cell>
          <cell r="T19">
            <v>2132.6878439496954</v>
          </cell>
          <cell r="U19">
            <v>2538.8715923726018</v>
          </cell>
          <cell r="V19">
            <v>5196.1537724915534</v>
          </cell>
          <cell r="W19">
            <v>775.83661460569783</v>
          </cell>
          <cell r="X19">
            <v>1551.8186043820353</v>
          </cell>
          <cell r="Y19">
            <v>963.72856335211679</v>
          </cell>
          <cell r="Z19">
            <v>2420.0647883242377</v>
          </cell>
          <cell r="AA19">
            <v>252.75781045462139</v>
          </cell>
          <cell r="AB19">
            <v>920.05362627617387</v>
          </cell>
          <cell r="AC19">
            <v>87701.131635811995</v>
          </cell>
          <cell r="AD19">
            <v>1052.7324255168444</v>
          </cell>
          <cell r="AE19">
            <v>3643.4173477595573</v>
          </cell>
          <cell r="AF19">
            <v>1162.4291726778019</v>
          </cell>
          <cell r="AG19">
            <v>766.37251881514783</v>
          </cell>
          <cell r="AH19">
            <v>124.05027371137906</v>
          </cell>
          <cell r="AI19">
            <v>81.291035182667073</v>
          </cell>
          <cell r="AJ19">
            <v>523.9012573934815</v>
          </cell>
          <cell r="AK19">
            <v>28.405811429034635</v>
          </cell>
          <cell r="AL19">
            <v>1286.8924358211425</v>
          </cell>
          <cell r="AM19">
            <v>103.14513512003261</v>
          </cell>
          <cell r="AN19">
            <v>79.221096604638177</v>
          </cell>
          <cell r="AO19">
            <v>414.77219428328817</v>
          </cell>
          <cell r="AP19">
            <v>254.85087079216942</v>
          </cell>
          <cell r="AQ19">
            <v>184.77259585734004</v>
          </cell>
          <cell r="AR19">
            <v>49.005591180375234</v>
          </cell>
          <cell r="AS19">
            <v>78.773807251434064</v>
          </cell>
          <cell r="AT19">
            <v>2572.0923283305533</v>
          </cell>
          <cell r="AU19">
            <v>469.97205251163746</v>
          </cell>
          <cell r="AV19">
            <v>467.78785376298066</v>
          </cell>
          <cell r="AW19">
            <v>485.39077024668939</v>
          </cell>
          <cell r="AX19">
            <v>146.33007648954674</v>
          </cell>
          <cell r="AY19">
            <v>169.08247342927959</v>
          </cell>
          <cell r="AZ19">
            <v>1810.166200579984</v>
          </cell>
          <cell r="BA19">
            <v>936.37856814188922</v>
          </cell>
          <cell r="BB19">
            <v>517.18499389345573</v>
          </cell>
          <cell r="BC19">
            <v>1496.7922212868391</v>
          </cell>
          <cell r="BD19">
            <v>1122.2936645119971</v>
          </cell>
          <cell r="BE19">
            <v>1.5782543521569757E-6</v>
          </cell>
          <cell r="BF19">
            <v>0</v>
          </cell>
          <cell r="BG19">
            <v>147.80631555499343</v>
          </cell>
          <cell r="BH19">
            <v>8.7675589106416503</v>
          </cell>
          <cell r="BI19">
            <v>10.500863001331258</v>
          </cell>
          <cell r="BJ19">
            <v>497.18362891275081</v>
          </cell>
          <cell r="BK19">
            <v>629.96888432328092</v>
          </cell>
          <cell r="BL19">
            <v>73.312099775927024</v>
          </cell>
          <cell r="BM19">
            <v>103.19320487747585</v>
          </cell>
          <cell r="BN19">
            <v>45.12979787473671</v>
          </cell>
          <cell r="BO19">
            <v>9.0581029198636145</v>
          </cell>
          <cell r="BP19">
            <v>275.60308073819573</v>
          </cell>
          <cell r="BQ19">
            <v>366.9525751487547</v>
          </cell>
          <cell r="BR19">
            <v>185.06088914490988</v>
          </cell>
          <cell r="BS19">
            <v>266.80925732304564</v>
          </cell>
          <cell r="BT19">
            <v>3288.8318742206829</v>
          </cell>
          <cell r="BU19">
            <v>696.95172413339492</v>
          </cell>
          <cell r="BV19">
            <v>252.61298599961702</v>
          </cell>
          <cell r="BW19">
            <v>761.94093917366058</v>
          </cell>
          <cell r="BX19">
            <v>503.3416718320608</v>
          </cell>
          <cell r="BY19">
            <v>272.07938704618573</v>
          </cell>
          <cell r="BZ19">
            <v>641.71926862784687</v>
          </cell>
          <cell r="CA19">
            <v>97.235481149146167</v>
          </cell>
          <cell r="CB19">
            <v>136.66725940962209</v>
          </cell>
          <cell r="CC19">
            <v>15.443721464701028</v>
          </cell>
          <cell r="CD19">
            <v>151.68702109593332</v>
          </cell>
          <cell r="CE19">
            <v>27.63329771759939</v>
          </cell>
          <cell r="CF19">
            <v>46.367219632337395</v>
          </cell>
          <cell r="CG19">
            <v>18448.25430035789</v>
          </cell>
          <cell r="CH19">
            <v>97.909937048971031</v>
          </cell>
          <cell r="CI19">
            <v>207.77617486219731</v>
          </cell>
          <cell r="CJ19">
            <v>108.18830636369793</v>
          </cell>
          <cell r="CK19">
            <v>95.857723309534904</v>
          </cell>
          <cell r="CL19">
            <v>7.2932588424966198</v>
          </cell>
          <cell r="CM19">
            <v>17.866254874645065</v>
          </cell>
          <cell r="CN19">
            <v>153.65611623825728</v>
          </cell>
          <cell r="CO19">
            <v>9.1005303278501692</v>
          </cell>
          <cell r="CP19">
            <v>255.49278562530111</v>
          </cell>
          <cell r="CQ19">
            <v>3.4092904491182754</v>
          </cell>
          <cell r="CR19">
            <v>21.383178552688825</v>
          </cell>
          <cell r="CS19">
            <v>67.08031171421915</v>
          </cell>
          <cell r="CT19">
            <v>85.51656204182288</v>
          </cell>
          <cell r="CU19">
            <v>13.677595758496942</v>
          </cell>
          <cell r="CV19">
            <v>7.9914426385125115</v>
          </cell>
          <cell r="CW19">
            <v>3.8364250927082919</v>
          </cell>
          <cell r="CX19">
            <v>313.09702025287004</v>
          </cell>
          <cell r="CY19">
            <v>63.459442566139785</v>
          </cell>
          <cell r="CZ19">
            <v>65.994897751312521</v>
          </cell>
          <cell r="DA19">
            <v>64.244519904398203</v>
          </cell>
          <cell r="DB19">
            <v>33.865123941586091</v>
          </cell>
          <cell r="DC19">
            <v>43.20670673941396</v>
          </cell>
          <cell r="DD19">
            <v>118.83130746748348</v>
          </cell>
          <cell r="DE19">
            <v>347.29273170248234</v>
          </cell>
          <cell r="DF19">
            <v>148.77370357356565</v>
          </cell>
          <cell r="DG19">
            <v>287.9961167837364</v>
          </cell>
          <cell r="DH19">
            <v>128.82429624711253</v>
          </cell>
          <cell r="DI19">
            <v>4.170006205646585</v>
          </cell>
          <cell r="DJ19">
            <v>4.3323742612188273E-4</v>
          </cell>
        </row>
        <row r="20">
          <cell r="C20">
            <v>538.98312760023657</v>
          </cell>
          <cell r="D20">
            <v>53.535284681336215</v>
          </cell>
          <cell r="E20">
            <v>22.048676886982612</v>
          </cell>
          <cell r="F20">
            <v>1042.9865436794366</v>
          </cell>
          <cell r="G20">
            <v>1423.9484667614411</v>
          </cell>
          <cell r="H20">
            <v>324.19740710577992</v>
          </cell>
          <cell r="I20">
            <v>493.14515333661944</v>
          </cell>
          <cell r="J20">
            <v>703.68662750941689</v>
          </cell>
          <cell r="K20">
            <v>288.30701458496782</v>
          </cell>
          <cell r="L20">
            <v>1321.7253815449874</v>
          </cell>
          <cell r="M20">
            <v>5502.5552574393587</v>
          </cell>
          <cell r="N20">
            <v>570.30621442017753</v>
          </cell>
          <cell r="O20">
            <v>3135.6177291304407</v>
          </cell>
          <cell r="P20">
            <v>2666.5201856687263</v>
          </cell>
          <cell r="Q20">
            <v>108401.1568729219</v>
          </cell>
          <cell r="R20">
            <v>65586.682940490209</v>
          </cell>
          <cell r="S20">
            <v>4219.5257027741709</v>
          </cell>
          <cell r="T20">
            <v>21839.340477888938</v>
          </cell>
          <cell r="U20">
            <v>36829.234741560656</v>
          </cell>
          <cell r="V20">
            <v>36513.483876352708</v>
          </cell>
          <cell r="W20">
            <v>6622.6291446236128</v>
          </cell>
          <cell r="X20">
            <v>6150.653735520691</v>
          </cell>
          <cell r="Y20">
            <v>8139.6099305431362</v>
          </cell>
          <cell r="Z20">
            <v>1902.6063414497646</v>
          </cell>
          <cell r="AA20">
            <v>435.06150262617746</v>
          </cell>
          <cell r="AB20">
            <v>4411.3525870630301</v>
          </cell>
          <cell r="AC20">
            <v>22363.587478954538</v>
          </cell>
          <cell r="AD20">
            <v>928.63209560144094</v>
          </cell>
          <cell r="AE20">
            <v>2902.0855365659127</v>
          </cell>
          <cell r="AF20">
            <v>901.89728137052577</v>
          </cell>
          <cell r="AG20">
            <v>1715.8591635622954</v>
          </cell>
          <cell r="AH20">
            <v>208.19748802004193</v>
          </cell>
          <cell r="AI20">
            <v>242.57741037116466</v>
          </cell>
          <cell r="AJ20">
            <v>565.17583733602771</v>
          </cell>
          <cell r="AK20">
            <v>39.108605202683627</v>
          </cell>
          <cell r="AL20">
            <v>310.65620522779682</v>
          </cell>
          <cell r="AM20">
            <v>173.54631685352524</v>
          </cell>
          <cell r="AN20">
            <v>73.516175169375998</v>
          </cell>
          <cell r="AO20">
            <v>399.43716029650011</v>
          </cell>
          <cell r="AP20">
            <v>273.29335272541027</v>
          </cell>
          <cell r="AQ20">
            <v>138.8376563473507</v>
          </cell>
          <cell r="AR20">
            <v>60.165893084065743</v>
          </cell>
          <cell r="AS20">
            <v>56.759665596775946</v>
          </cell>
          <cell r="AT20">
            <v>1118.3903879504423</v>
          </cell>
          <cell r="AU20">
            <v>291.91300404853774</v>
          </cell>
          <cell r="AV20">
            <v>562.48100174218177</v>
          </cell>
          <cell r="AW20">
            <v>407.09187183093366</v>
          </cell>
          <cell r="AX20">
            <v>127.13821110407653</v>
          </cell>
          <cell r="AY20">
            <v>214.28254258350773</v>
          </cell>
          <cell r="AZ20">
            <v>1016.0385275579004</v>
          </cell>
          <cell r="BA20">
            <v>601.03887717674525</v>
          </cell>
          <cell r="BB20">
            <v>189.69827032539675</v>
          </cell>
          <cell r="BC20">
            <v>386.15605304293683</v>
          </cell>
          <cell r="BD20">
            <v>724.35458079942885</v>
          </cell>
          <cell r="BE20">
            <v>5.9249490552435921E-4</v>
          </cell>
          <cell r="BF20">
            <v>0</v>
          </cell>
          <cell r="BG20">
            <v>160.13294360494606</v>
          </cell>
          <cell r="BH20">
            <v>12.322142149146387</v>
          </cell>
          <cell r="BI20">
            <v>8.7051791102699276</v>
          </cell>
          <cell r="BJ20">
            <v>2272.5500391956443</v>
          </cell>
          <cell r="BK20">
            <v>338.68886855053222</v>
          </cell>
          <cell r="BL20">
            <v>100.97895017870593</v>
          </cell>
          <cell r="BM20">
            <v>70.707047619822447</v>
          </cell>
          <cell r="BN20">
            <v>87.743596036696886</v>
          </cell>
          <cell r="BO20">
            <v>46.953026412574587</v>
          </cell>
          <cell r="BP20">
            <v>154.96042806636464</v>
          </cell>
          <cell r="BQ20">
            <v>621.18566869773986</v>
          </cell>
          <cell r="BR20">
            <v>73.758444891080671</v>
          </cell>
          <cell r="BS20">
            <v>387.70170630482937</v>
          </cell>
          <cell r="BT20">
            <v>539.67146017843004</v>
          </cell>
          <cell r="BU20">
            <v>20649.561479239317</v>
          </cell>
          <cell r="BV20">
            <v>11020.298047737517</v>
          </cell>
          <cell r="BW20">
            <v>1620.3985221271005</v>
          </cell>
          <cell r="BX20">
            <v>5845.5389797516618</v>
          </cell>
          <cell r="BY20">
            <v>7067.4928841083056</v>
          </cell>
          <cell r="BZ20">
            <v>6057.8825994139852</v>
          </cell>
          <cell r="CA20">
            <v>1939.1812403955357</v>
          </cell>
          <cell r="CB20">
            <v>2337.1346640866532</v>
          </cell>
          <cell r="CC20">
            <v>166.36719672383148</v>
          </cell>
          <cell r="CD20">
            <v>441.4194777737988</v>
          </cell>
          <cell r="CE20">
            <v>58.81490786767678</v>
          </cell>
          <cell r="CF20">
            <v>109.92426801186564</v>
          </cell>
          <cell r="CG20">
            <v>14399.488438886914</v>
          </cell>
          <cell r="CH20">
            <v>69.717260848219127</v>
          </cell>
          <cell r="CI20">
            <v>196.7637075723101</v>
          </cell>
          <cell r="CJ20">
            <v>169.95266099810544</v>
          </cell>
          <cell r="CK20">
            <v>369.35136919899742</v>
          </cell>
          <cell r="CL20">
            <v>21.116629974923956</v>
          </cell>
          <cell r="CM20">
            <v>35.808455376210318</v>
          </cell>
          <cell r="CN20">
            <v>365.89325482537998</v>
          </cell>
          <cell r="CO20">
            <v>12.600291164871562</v>
          </cell>
          <cell r="CP20">
            <v>56.699999425646709</v>
          </cell>
          <cell r="CQ20">
            <v>5.7633472517545545</v>
          </cell>
          <cell r="CR20">
            <v>8.5904093076047729</v>
          </cell>
          <cell r="CS20">
            <v>51.539200391302515</v>
          </cell>
          <cell r="CT20">
            <v>39.83094307307789</v>
          </cell>
          <cell r="CU20">
            <v>21.026870352110791</v>
          </cell>
          <cell r="CV20">
            <v>18.211383561497207</v>
          </cell>
          <cell r="CW20">
            <v>4.0524797965219594</v>
          </cell>
          <cell r="CX20">
            <v>123.49770144794714</v>
          </cell>
          <cell r="CY20">
            <v>74.087744170142088</v>
          </cell>
          <cell r="CZ20">
            <v>51.97907086520194</v>
          </cell>
          <cell r="DA20">
            <v>40.118758034281797</v>
          </cell>
          <cell r="DB20">
            <v>26.905766571031265</v>
          </cell>
          <cell r="DC20">
            <v>127.25263520237472</v>
          </cell>
          <cell r="DD20">
            <v>120.0415396806922</v>
          </cell>
          <cell r="DE20">
            <v>163.11038859442647</v>
          </cell>
          <cell r="DF20">
            <v>43.992372367581339</v>
          </cell>
          <cell r="DG20">
            <v>149.19071915873658</v>
          </cell>
          <cell r="DH20">
            <v>118.55308333601677</v>
          </cell>
          <cell r="DI20">
            <v>4.9439553547800816</v>
          </cell>
          <cell r="DJ20">
            <v>7.9874563751039279E-4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</row>
        <row r="22">
          <cell r="C22">
            <v>2537.9775590557706</v>
          </cell>
          <cell r="D22">
            <v>204.49153474910577</v>
          </cell>
          <cell r="E22">
            <v>114.08551173807766</v>
          </cell>
          <cell r="F22">
            <v>1413.6898177671223</v>
          </cell>
          <cell r="G22">
            <v>8459.5033197178036</v>
          </cell>
          <cell r="H22">
            <v>1310.5585208049965</v>
          </cell>
          <cell r="I22">
            <v>2020.5642550189236</v>
          </cell>
          <cell r="J22">
            <v>1123.899861457279</v>
          </cell>
          <cell r="K22">
            <v>472.89911453380546</v>
          </cell>
          <cell r="L22">
            <v>2162.439585889811</v>
          </cell>
          <cell r="M22">
            <v>4608.9481057078747</v>
          </cell>
          <cell r="N22">
            <v>810.07998940965513</v>
          </cell>
          <cell r="O22">
            <v>4536.6495206999416</v>
          </cell>
          <cell r="P22">
            <v>2621.4673864960187</v>
          </cell>
          <cell r="Q22">
            <v>14090.773980164922</v>
          </cell>
          <cell r="R22">
            <v>79605.72137667815</v>
          </cell>
          <cell r="S22">
            <v>5102.1366240887355</v>
          </cell>
          <cell r="T22">
            <v>12905.079917540796</v>
          </cell>
          <cell r="U22">
            <v>59556.557495808964</v>
          </cell>
          <cell r="V22">
            <v>45114.764997552084</v>
          </cell>
          <cell r="W22">
            <v>10887.250738492976</v>
          </cell>
          <cell r="X22">
            <v>6527.9655455408174</v>
          </cell>
          <cell r="Y22">
            <v>12124.865507825305</v>
          </cell>
          <cell r="Z22">
            <v>4274.9025705076883</v>
          </cell>
          <cell r="AA22">
            <v>817.30310994691968</v>
          </cell>
          <cell r="AB22">
            <v>3168.3542780040716</v>
          </cell>
          <cell r="AC22">
            <v>66848.213879441304</v>
          </cell>
          <cell r="AD22">
            <v>2840.1363522121378</v>
          </cell>
          <cell r="AE22">
            <v>5011.4245676222145</v>
          </cell>
          <cell r="AF22">
            <v>1824.1041824044066</v>
          </cell>
          <cell r="AG22">
            <v>2201.1883189805062</v>
          </cell>
          <cell r="AH22">
            <v>658.50868750897837</v>
          </cell>
          <cell r="AI22">
            <v>379.96328998724368</v>
          </cell>
          <cell r="AJ22">
            <v>2045.5438022130993</v>
          </cell>
          <cell r="AK22">
            <v>138.4695632835855</v>
          </cell>
          <cell r="AL22">
            <v>1337.5150679779922</v>
          </cell>
          <cell r="AM22">
            <v>367.1311577552342</v>
          </cell>
          <cell r="AN22">
            <v>226.4536247459418</v>
          </cell>
          <cell r="AO22">
            <v>1247.4354307603573</v>
          </cell>
          <cell r="AP22">
            <v>1049.2929704690505</v>
          </cell>
          <cell r="AQ22">
            <v>384.78350069870999</v>
          </cell>
          <cell r="AR22">
            <v>130.73655457720264</v>
          </cell>
          <cell r="AS22">
            <v>151.29437708104356</v>
          </cell>
          <cell r="AT22">
            <v>2607.3844505646362</v>
          </cell>
          <cell r="AU22">
            <v>998.80224494909532</v>
          </cell>
          <cell r="AV22">
            <v>1754.927328789649</v>
          </cell>
          <cell r="AW22">
            <v>440.13900345601633</v>
          </cell>
          <cell r="AX22">
            <v>383.78127319168181</v>
          </cell>
          <cell r="AY22">
            <v>366.9101511387081</v>
          </cell>
          <cell r="AZ22">
            <v>3396.8308166865777</v>
          </cell>
          <cell r="BA22">
            <v>3516.2555022430311</v>
          </cell>
          <cell r="BB22">
            <v>710.17477219348041</v>
          </cell>
          <cell r="BC22">
            <v>1662.1394046544665</v>
          </cell>
          <cell r="BD22">
            <v>1672.6259167797798</v>
          </cell>
          <cell r="BE22">
            <v>3.3126743059447864E-6</v>
          </cell>
          <cell r="BF22">
            <v>0</v>
          </cell>
          <cell r="BG22">
            <v>330.14435249714114</v>
          </cell>
          <cell r="BH22">
            <v>47.099693348255329</v>
          </cell>
          <cell r="BI22">
            <v>37.461509296240621</v>
          </cell>
          <cell r="BJ22">
            <v>2647.1427859013265</v>
          </cell>
          <cell r="BK22">
            <v>1395.8596997838204</v>
          </cell>
          <cell r="BL22">
            <v>207.72913343814207</v>
          </cell>
          <cell r="BM22">
            <v>400.02860338686912</v>
          </cell>
          <cell r="BN22">
            <v>187.34348166667337</v>
          </cell>
          <cell r="BO22">
            <v>83.530899868345671</v>
          </cell>
          <cell r="BP22">
            <v>209.94345124528152</v>
          </cell>
          <cell r="BQ22">
            <v>602.77679809358165</v>
          </cell>
          <cell r="BR22">
            <v>150.97274876100286</v>
          </cell>
          <cell r="BS22">
            <v>717.17994893122443</v>
          </cell>
          <cell r="BT22">
            <v>817.57646577799665</v>
          </cell>
          <cell r="BU22">
            <v>1851.284117708037</v>
          </cell>
          <cell r="BV22">
            <v>6652.8338207363558</v>
          </cell>
          <cell r="BW22">
            <v>1909.9161731039733</v>
          </cell>
          <cell r="BX22">
            <v>2604.3480704083681</v>
          </cell>
          <cell r="BY22">
            <v>5012.8343459863663</v>
          </cell>
          <cell r="BZ22">
            <v>3888.5832606401573</v>
          </cell>
          <cell r="CA22">
            <v>1913.5622735387126</v>
          </cell>
          <cell r="CB22">
            <v>978.59582510673567</v>
          </cell>
          <cell r="CC22">
            <v>208.15087864353302</v>
          </cell>
          <cell r="CD22">
            <v>393.50391610420718</v>
          </cell>
          <cell r="CE22">
            <v>122.85713203415092</v>
          </cell>
          <cell r="CF22">
            <v>134.68068856958575</v>
          </cell>
          <cell r="CG22">
            <v>14983.34180116614</v>
          </cell>
          <cell r="CH22">
            <v>659.94565245181229</v>
          </cell>
          <cell r="CI22">
            <v>705.57974823632981</v>
          </cell>
          <cell r="CJ22">
            <v>426.79901635493616</v>
          </cell>
          <cell r="CK22">
            <v>452.3761379245081</v>
          </cell>
          <cell r="CL22">
            <v>71.978456618370046</v>
          </cell>
          <cell r="CM22">
            <v>58.193281447065957</v>
          </cell>
          <cell r="CN22">
            <v>555.09483818332205</v>
          </cell>
          <cell r="CO22">
            <v>29.266056252414103</v>
          </cell>
          <cell r="CP22">
            <v>353.50737023381657</v>
          </cell>
          <cell r="CQ22">
            <v>31.696057571580941</v>
          </cell>
          <cell r="CR22">
            <v>66.456759311329364</v>
          </cell>
          <cell r="CS22">
            <v>232.08422516915337</v>
          </cell>
          <cell r="CT22">
            <v>124.95511394600787</v>
          </cell>
          <cell r="CU22">
            <v>97.652481806164459</v>
          </cell>
          <cell r="CV22">
            <v>35.564939410869663</v>
          </cell>
          <cell r="CW22">
            <v>13.317474594690763</v>
          </cell>
          <cell r="CX22">
            <v>239.31970825935534</v>
          </cell>
          <cell r="CY22">
            <v>730.77442053727032</v>
          </cell>
          <cell r="CZ22">
            <v>93.739237621514889</v>
          </cell>
          <cell r="DA22">
            <v>225.55287674095118</v>
          </cell>
          <cell r="DB22">
            <v>79.51276626573113</v>
          </cell>
          <cell r="DC22">
            <v>493.26706532794287</v>
          </cell>
          <cell r="DD22">
            <v>305.50146582820258</v>
          </cell>
          <cell r="DE22">
            <v>999.06131081551314</v>
          </cell>
          <cell r="DF22">
            <v>227.82396202772605</v>
          </cell>
          <cell r="DG22">
            <v>331.42603246955349</v>
          </cell>
          <cell r="DH22">
            <v>418.48768065843961</v>
          </cell>
          <cell r="DI22">
            <v>6.9330071296665876</v>
          </cell>
          <cell r="DJ22">
            <v>1.4737179560404906E-2</v>
          </cell>
        </row>
        <row r="23">
          <cell r="C23">
            <v>617.67399696023381</v>
          </cell>
          <cell r="D23">
            <v>41.987006080841205</v>
          </cell>
          <cell r="E23">
            <v>42.009772978902433</v>
          </cell>
          <cell r="F23">
            <v>206.75118698714493</v>
          </cell>
          <cell r="G23">
            <v>1421.014666825854</v>
          </cell>
          <cell r="H23">
            <v>249.05444813394266</v>
          </cell>
          <cell r="I23">
            <v>211.20499959247439</v>
          </cell>
          <cell r="J23">
            <v>316.913536701775</v>
          </cell>
          <cell r="K23">
            <v>325.18069218612715</v>
          </cell>
          <cell r="L23">
            <v>690.18837350542765</v>
          </cell>
          <cell r="M23">
            <v>1139.9887543547877</v>
          </cell>
          <cell r="N23">
            <v>489.47411234871299</v>
          </cell>
          <cell r="O23">
            <v>592.16606228045896</v>
          </cell>
          <cell r="P23">
            <v>442.98985452786201</v>
          </cell>
          <cell r="Q23">
            <v>731.62142020630813</v>
          </cell>
          <cell r="R23">
            <v>1330.3579225182257</v>
          </cell>
          <cell r="S23">
            <v>24485.696517106928</v>
          </cell>
          <cell r="T23">
            <v>6041.7399345293215</v>
          </cell>
          <cell r="U23">
            <v>5782.5055858000569</v>
          </cell>
          <cell r="V23">
            <v>5015.2462733823122</v>
          </cell>
          <cell r="W23">
            <v>2691.4574321151808</v>
          </cell>
          <cell r="X23">
            <v>1447.0140080209328</v>
          </cell>
          <cell r="Y23">
            <v>2411.1843271928378</v>
          </cell>
          <cell r="Z23">
            <v>1801.3950032896387</v>
          </cell>
          <cell r="AA23">
            <v>160.16000986299014</v>
          </cell>
          <cell r="AB23">
            <v>452.90431706179447</v>
          </cell>
          <cell r="AC23">
            <v>6750.5603126685564</v>
          </cell>
          <cell r="AD23">
            <v>568.84516559884878</v>
          </cell>
          <cell r="AE23">
            <v>3217.8366079665448</v>
          </cell>
          <cell r="AF23">
            <v>1281.4128095710548</v>
          </cell>
          <cell r="AG23">
            <v>884.62166721989274</v>
          </cell>
          <cell r="AH23">
            <v>334.04693231555729</v>
          </cell>
          <cell r="AI23">
            <v>416.021572748182</v>
          </cell>
          <cell r="AJ23">
            <v>779.64199002043563</v>
          </cell>
          <cell r="AK23">
            <v>257.22807341195841</v>
          </cell>
          <cell r="AL23">
            <v>656.02591470683319</v>
          </cell>
          <cell r="AM23">
            <v>418.84779938669772</v>
          </cell>
          <cell r="AN23">
            <v>424.67438694326074</v>
          </cell>
          <cell r="AO23">
            <v>5343.3049373402782</v>
          </cell>
          <cell r="AP23">
            <v>4706.2139654712337</v>
          </cell>
          <cell r="AQ23">
            <v>968.89031609200174</v>
          </cell>
          <cell r="AR23">
            <v>243.6376620376505</v>
          </cell>
          <cell r="AS23">
            <v>249.10216159447887</v>
          </cell>
          <cell r="AT23">
            <v>825.74491767786049</v>
          </cell>
          <cell r="AU23">
            <v>1512.4061806255859</v>
          </cell>
          <cell r="AV23">
            <v>1505.269229698486</v>
          </cell>
          <cell r="AW23">
            <v>1003.9598804063817</v>
          </cell>
          <cell r="AX23">
            <v>321.44763641649587</v>
          </cell>
          <cell r="AY23">
            <v>584.79849041749492</v>
          </cell>
          <cell r="AZ23">
            <v>1821.2699692188958</v>
          </cell>
          <cell r="BA23">
            <v>2205.614874034326</v>
          </cell>
          <cell r="BB23">
            <v>687.03322645355865</v>
          </cell>
          <cell r="BC23">
            <v>2788.7786697882334</v>
          </cell>
          <cell r="BD23">
            <v>1974.2820098482862</v>
          </cell>
          <cell r="BE23">
            <v>2.2824436391674982E-6</v>
          </cell>
          <cell r="BF23">
            <v>0</v>
          </cell>
          <cell r="BG23">
            <v>75.654654700643476</v>
          </cell>
          <cell r="BH23">
            <v>15.483420109210682</v>
          </cell>
          <cell r="BI23">
            <v>13.095907733690659</v>
          </cell>
          <cell r="BJ23">
            <v>611.43220151908258</v>
          </cell>
          <cell r="BK23">
            <v>206.52612529197339</v>
          </cell>
          <cell r="BL23">
            <v>82.271831739599037</v>
          </cell>
          <cell r="BM23">
            <v>45.650966594108013</v>
          </cell>
          <cell r="BN23">
            <v>125.17037005499751</v>
          </cell>
          <cell r="BO23">
            <v>67.447693086116786</v>
          </cell>
          <cell r="BP23">
            <v>100.69784890324091</v>
          </cell>
          <cell r="BQ23">
            <v>335.2284875894606</v>
          </cell>
          <cell r="BR23">
            <v>115.20856448721388</v>
          </cell>
          <cell r="BS23">
            <v>148.66568391460586</v>
          </cell>
          <cell r="BT23">
            <v>98.258255019018875</v>
          </cell>
          <cell r="BU23">
            <v>302.90425390345234</v>
          </cell>
          <cell r="BV23">
            <v>332.17318345096038</v>
          </cell>
          <cell r="BW23">
            <v>22039.354579058785</v>
          </cell>
          <cell r="BX23">
            <v>2265.5407244448033</v>
          </cell>
          <cell r="BY23">
            <v>2014.803106896291</v>
          </cell>
          <cell r="BZ23">
            <v>1766.2241177416133</v>
          </cell>
          <cell r="CA23">
            <v>1360.3030474459588</v>
          </cell>
          <cell r="CB23">
            <v>686.04232199723288</v>
          </cell>
          <cell r="CC23">
            <v>304.59019743207193</v>
          </cell>
          <cell r="CD23">
            <v>1111.3406597391961</v>
          </cell>
          <cell r="CE23">
            <v>37.246203918167467</v>
          </cell>
          <cell r="CF23">
            <v>143.68120649190774</v>
          </cell>
          <cell r="CG23">
            <v>1810.0054208342917</v>
          </cell>
          <cell r="CH23">
            <v>278.36641996035667</v>
          </cell>
          <cell r="CI23">
            <v>810.00692055353329</v>
          </cell>
          <cell r="CJ23">
            <v>371.39697438227591</v>
          </cell>
          <cell r="CK23">
            <v>205.44164905064343</v>
          </cell>
          <cell r="CL23">
            <v>22.293584997823618</v>
          </cell>
          <cell r="CM23">
            <v>41.747091366213894</v>
          </cell>
          <cell r="CN23">
            <v>147.82083180050165</v>
          </cell>
          <cell r="CO23">
            <v>53.048408084007903</v>
          </cell>
          <cell r="CP23">
            <v>152.58901446973167</v>
          </cell>
          <cell r="CQ23">
            <v>118.46545536920648</v>
          </cell>
          <cell r="CR23">
            <v>435.13292282569785</v>
          </cell>
          <cell r="CS23">
            <v>3494.92327414589</v>
          </cell>
          <cell r="CT23">
            <v>1299.3784272249543</v>
          </cell>
          <cell r="CU23">
            <v>292.1660041929137</v>
          </cell>
          <cell r="CV23">
            <v>94.676014678063012</v>
          </cell>
          <cell r="CW23">
            <v>110.5342407760354</v>
          </cell>
          <cell r="CX23">
            <v>112.90828970099787</v>
          </cell>
          <cell r="CY23">
            <v>1022.9534016829085</v>
          </cell>
          <cell r="CZ23">
            <v>595.39482254187396</v>
          </cell>
          <cell r="DA23">
            <v>276.10587544200462</v>
          </cell>
          <cell r="DB23">
            <v>139.01577036766764</v>
          </cell>
          <cell r="DC23">
            <v>807.01976702274453</v>
          </cell>
          <cell r="DD23">
            <v>608.35642527563516</v>
          </cell>
          <cell r="DE23">
            <v>3533.9650888225951</v>
          </cell>
          <cell r="DF23">
            <v>798.28325011422021</v>
          </cell>
          <cell r="DG23">
            <v>3322.1846631732174</v>
          </cell>
          <cell r="DH23">
            <v>898.6672295335909</v>
          </cell>
          <cell r="DI23">
            <v>5.9959392518982133</v>
          </cell>
          <cell r="DJ23">
            <v>9.2556297844474719E-3</v>
          </cell>
        </row>
        <row r="24">
          <cell r="C24">
            <v>714.55033627893863</v>
          </cell>
          <cell r="D24">
            <v>67.248363928737319</v>
          </cell>
          <cell r="E24">
            <v>46.165063602555591</v>
          </cell>
          <cell r="F24">
            <v>360.66628700728211</v>
          </cell>
          <cell r="G24">
            <v>1783.5882209076192</v>
          </cell>
          <cell r="H24">
            <v>358.82468825051785</v>
          </cell>
          <cell r="I24">
            <v>341.20042822739879</v>
          </cell>
          <cell r="J24">
            <v>455.26284990568877</v>
          </cell>
          <cell r="K24">
            <v>193.23839478390531</v>
          </cell>
          <cell r="L24">
            <v>662.67360384697076</v>
          </cell>
          <cell r="M24">
            <v>1317.1797212077486</v>
          </cell>
          <cell r="N24">
            <v>330.927457562207</v>
          </cell>
          <cell r="O24">
            <v>1021.9088882378079</v>
          </cell>
          <cell r="P24">
            <v>767.47867031113719</v>
          </cell>
          <cell r="Q24">
            <v>2065.4874185798444</v>
          </cell>
          <cell r="R24">
            <v>4093.2651722820506</v>
          </cell>
          <cell r="S24">
            <v>7216.2088236681639</v>
          </cell>
          <cell r="T24">
            <v>33555.819422567103</v>
          </cell>
          <cell r="U24">
            <v>16010.143364943087</v>
          </cell>
          <cell r="V24">
            <v>15652.064182425524</v>
          </cell>
          <cell r="W24">
            <v>2827.5343707688689</v>
          </cell>
          <cell r="X24">
            <v>1471.3846393720635</v>
          </cell>
          <cell r="Y24">
            <v>4523.1790561724647</v>
          </cell>
          <cell r="Z24">
            <v>5969.6589799760795</v>
          </cell>
          <cell r="AA24">
            <v>407.77393672746803</v>
          </cell>
          <cell r="AB24">
            <v>648.21504127034461</v>
          </cell>
          <cell r="AC24">
            <v>28763.567287326561</v>
          </cell>
          <cell r="AD24">
            <v>1256.5816754737561</v>
          </cell>
          <cell r="AE24">
            <v>3482.9361218298864</v>
          </cell>
          <cell r="AF24">
            <v>1485.4545184584167</v>
          </cell>
          <cell r="AG24">
            <v>1614.016177074503</v>
          </cell>
          <cell r="AH24">
            <v>425.79683988776054</v>
          </cell>
          <cell r="AI24">
            <v>404.4888292029853</v>
          </cell>
          <cell r="AJ24">
            <v>1088.812524611076</v>
          </cell>
          <cell r="AK24">
            <v>205.46400079163729</v>
          </cell>
          <cell r="AL24">
            <v>1489.505305432918</v>
          </cell>
          <cell r="AM24">
            <v>209.3111375682069</v>
          </cell>
          <cell r="AN24">
            <v>187.60236455519805</v>
          </cell>
          <cell r="AO24">
            <v>3073.5310755404907</v>
          </cell>
          <cell r="AP24">
            <v>1404.1976705585926</v>
          </cell>
          <cell r="AQ24">
            <v>385.13374021810262</v>
          </cell>
          <cell r="AR24">
            <v>115.44533743215028</v>
          </cell>
          <cell r="AS24">
            <v>132.53084310493603</v>
          </cell>
          <cell r="AT24">
            <v>1348.6144654749953</v>
          </cell>
          <cell r="AU24">
            <v>1273.9995863180538</v>
          </cell>
          <cell r="AV24">
            <v>943.39393065493027</v>
          </cell>
          <cell r="AW24">
            <v>593.94323012525456</v>
          </cell>
          <cell r="AX24">
            <v>258.74357960762046</v>
          </cell>
          <cell r="AY24">
            <v>268.69777668540956</v>
          </cell>
          <cell r="AZ24">
            <v>1773.5232525715446</v>
          </cell>
          <cell r="BA24">
            <v>1183.7295791430963</v>
          </cell>
          <cell r="BB24">
            <v>411.46151523142095</v>
          </cell>
          <cell r="BC24">
            <v>1074.3919842391463</v>
          </cell>
          <cell r="BD24">
            <v>1602.0909606992511</v>
          </cell>
          <cell r="BE24">
            <v>3.470993659395308E-6</v>
          </cell>
          <cell r="BF24">
            <v>0</v>
          </cell>
          <cell r="BG24">
            <v>159.60156131486733</v>
          </cell>
          <cell r="BH24">
            <v>24.260613394304038</v>
          </cell>
          <cell r="BI24">
            <v>26.227140886197507</v>
          </cell>
          <cell r="BJ24">
            <v>1247.5161906254971</v>
          </cell>
          <cell r="BK24">
            <v>209.6743778912012</v>
          </cell>
          <cell r="BL24">
            <v>90.758944994163485</v>
          </cell>
          <cell r="BM24">
            <v>88.05162877922524</v>
          </cell>
          <cell r="BN24">
            <v>83.178217354505961</v>
          </cell>
          <cell r="BO24">
            <v>35.261284337150528</v>
          </cell>
          <cell r="BP24">
            <v>86.852991478420691</v>
          </cell>
          <cell r="BQ24">
            <v>293.92022298671202</v>
          </cell>
          <cell r="BR24">
            <v>74.360809464243644</v>
          </cell>
          <cell r="BS24">
            <v>182.84044958271977</v>
          </cell>
          <cell r="BT24">
            <v>170.83084130568645</v>
          </cell>
          <cell r="BU24">
            <v>651.86200986698623</v>
          </cell>
          <cell r="BV24">
            <v>692.26729736028449</v>
          </cell>
          <cell r="BW24">
            <v>6462.7224436452143</v>
          </cell>
          <cell r="BX24">
            <v>11576.001388654326</v>
          </cell>
          <cell r="BY24">
            <v>5178.5914869200933</v>
          </cell>
          <cell r="BZ24">
            <v>3009.4865648270361</v>
          </cell>
          <cell r="CA24">
            <v>1885.7197266056553</v>
          </cell>
          <cell r="CB24">
            <v>598.1077647877006</v>
          </cell>
          <cell r="CC24">
            <v>507.8790921320267</v>
          </cell>
          <cell r="CD24">
            <v>5312.6293552806401</v>
          </cell>
          <cell r="CE24">
            <v>40.933184212406204</v>
          </cell>
          <cell r="CF24">
            <v>141.33360910913399</v>
          </cell>
          <cell r="CG24">
            <v>13755.737259895894</v>
          </cell>
          <cell r="CH24">
            <v>797.04702595020308</v>
          </cell>
          <cell r="CI24">
            <v>1214.1787924995901</v>
          </cell>
          <cell r="CJ24">
            <v>594.51687480350563</v>
          </cell>
          <cell r="CK24">
            <v>964.03381045780793</v>
          </cell>
          <cell r="CL24">
            <v>68.575190076092525</v>
          </cell>
          <cell r="CM24">
            <v>97.144883639877776</v>
          </cell>
          <cell r="CN24">
            <v>392.17255814158062</v>
          </cell>
          <cell r="CO24">
            <v>57.719687383489358</v>
          </cell>
          <cell r="CP24">
            <v>216.34671111398478</v>
          </cell>
          <cell r="CQ24">
            <v>17.982563174393043</v>
          </cell>
          <cell r="CR24">
            <v>111.49092892289632</v>
          </cell>
          <cell r="CS24">
            <v>2177.9028036567097</v>
          </cell>
          <cell r="CT24">
            <v>381.57579296556082</v>
          </cell>
          <cell r="CU24">
            <v>131.71729278299</v>
          </cell>
          <cell r="CV24">
            <v>52.355346498579401</v>
          </cell>
          <cell r="CW24">
            <v>28.540902096934115</v>
          </cell>
          <cell r="CX24">
            <v>220.37812729515394</v>
          </cell>
          <cell r="CY24">
            <v>1704.5991090418456</v>
          </cell>
          <cell r="CZ24">
            <v>163.12114888521253</v>
          </cell>
          <cell r="DA24">
            <v>334.82066576656729</v>
          </cell>
          <cell r="DB24">
            <v>90.629697873091686</v>
          </cell>
          <cell r="DC24">
            <v>465.01227321494554</v>
          </cell>
          <cell r="DD24">
            <v>605.54536657468418</v>
          </cell>
          <cell r="DE24">
            <v>1073.4998298594273</v>
          </cell>
          <cell r="DF24">
            <v>260.85300761160858</v>
          </cell>
          <cell r="DG24">
            <v>498.12101282170738</v>
          </cell>
          <cell r="DH24">
            <v>948.62196536614488</v>
          </cell>
          <cell r="DI24">
            <v>6.2634732992270443</v>
          </cell>
          <cell r="DJ24">
            <v>2.7821000027506298E-2</v>
          </cell>
        </row>
        <row r="25">
          <cell r="C25">
            <v>2945.9740265296123</v>
          </cell>
          <cell r="D25">
            <v>410.25071044674814</v>
          </cell>
          <cell r="E25">
            <v>150.81732314135951</v>
          </cell>
          <cell r="F25">
            <v>1684.6715779423371</v>
          </cell>
          <cell r="G25">
            <v>4909.2425181905974</v>
          </cell>
          <cell r="H25">
            <v>964.75020849922328</v>
          </cell>
          <cell r="I25">
            <v>880.95013451471061</v>
          </cell>
          <cell r="J25">
            <v>1497.1430803795824</v>
          </cell>
          <cell r="K25">
            <v>548.11260485710363</v>
          </cell>
          <cell r="L25">
            <v>1756.8591051224964</v>
          </cell>
          <cell r="M25">
            <v>2956.6422935335304</v>
          </cell>
          <cell r="N25">
            <v>795.44380586976479</v>
          </cell>
          <cell r="O25">
            <v>2030.9555589257786</v>
          </cell>
          <cell r="P25">
            <v>1820.3445409833682</v>
          </cell>
          <cell r="Q25">
            <v>4655.192641934379</v>
          </cell>
          <cell r="R25">
            <v>9354.8556509924983</v>
          </cell>
          <cell r="S25">
            <v>3653.2635894309369</v>
          </cell>
          <cell r="T25">
            <v>6679.7187959099765</v>
          </cell>
          <cell r="U25">
            <v>84017.605774640717</v>
          </cell>
          <cell r="V25">
            <v>33758.474166106629</v>
          </cell>
          <cell r="W25">
            <v>5374.4958015632828</v>
          </cell>
          <cell r="X25">
            <v>1733.7356351337876</v>
          </cell>
          <cell r="Y25">
            <v>8278.7233898343366</v>
          </cell>
          <cell r="Z25">
            <v>4079.6038827693865</v>
          </cell>
          <cell r="AA25">
            <v>1118.4159883284249</v>
          </cell>
          <cell r="AB25">
            <v>1720.4172232840788</v>
          </cell>
          <cell r="AC25">
            <v>22274.85580090194</v>
          </cell>
          <cell r="AD25">
            <v>3364.8242082064066</v>
          </cell>
          <cell r="AE25">
            <v>4277.9624310640575</v>
          </cell>
          <cell r="AF25">
            <v>2037.0760175828193</v>
          </cell>
          <cell r="AG25">
            <v>2231.1805382970988</v>
          </cell>
          <cell r="AH25">
            <v>680.5933826656169</v>
          </cell>
          <cell r="AI25">
            <v>1022.4348963963212</v>
          </cell>
          <cell r="AJ25">
            <v>1801.8657328247382</v>
          </cell>
          <cell r="AK25">
            <v>197.1842987881445</v>
          </cell>
          <cell r="AL25">
            <v>1593.3507677087196</v>
          </cell>
          <cell r="AM25">
            <v>443.12155031683847</v>
          </cell>
          <cell r="AN25">
            <v>352.79600929071518</v>
          </cell>
          <cell r="AO25">
            <v>1779.7610967012795</v>
          </cell>
          <cell r="AP25">
            <v>1569.5168594044537</v>
          </cell>
          <cell r="AQ25">
            <v>561.42741627326711</v>
          </cell>
          <cell r="AR25">
            <v>160.0794477019241</v>
          </cell>
          <cell r="AS25">
            <v>241.48966753840674</v>
          </cell>
          <cell r="AT25">
            <v>1321.5849018765459</v>
          </cell>
          <cell r="AU25">
            <v>1145.4651005633043</v>
          </cell>
          <cell r="AV25">
            <v>1827.4698107595359</v>
          </cell>
          <cell r="AW25">
            <v>733.99724171236244</v>
          </cell>
          <cell r="AX25">
            <v>320.37121166869423</v>
          </cell>
          <cell r="AY25">
            <v>453.89493301633701</v>
          </cell>
          <cell r="AZ25">
            <v>3013.4710978085436</v>
          </cell>
          <cell r="BA25">
            <v>1994.3970931346832</v>
          </cell>
          <cell r="BB25">
            <v>587.2142189437759</v>
          </cell>
          <cell r="BC25">
            <v>2070.6815477491782</v>
          </cell>
          <cell r="BD25">
            <v>1751.3959505828852</v>
          </cell>
          <cell r="BE25">
            <v>6.344685383324896E-6</v>
          </cell>
          <cell r="BF25">
            <v>0</v>
          </cell>
          <cell r="BG25">
            <v>2010.2294144298698</v>
          </cell>
          <cell r="BH25">
            <v>290.06614960612399</v>
          </cell>
          <cell r="BI25">
            <v>191.76126950910819</v>
          </cell>
          <cell r="BJ25">
            <v>12517.635319595005</v>
          </cell>
          <cell r="BK25">
            <v>1638.3255510275985</v>
          </cell>
          <cell r="BL25">
            <v>909.36502282873289</v>
          </cell>
          <cell r="BM25">
            <v>486.006056784507</v>
          </cell>
          <cell r="BN25">
            <v>625.17256304887633</v>
          </cell>
          <cell r="BO25">
            <v>411.93427684033935</v>
          </cell>
          <cell r="BP25">
            <v>1035.926234952381</v>
          </cell>
          <cell r="BQ25">
            <v>1796.8362559692309</v>
          </cell>
          <cell r="BR25">
            <v>424.97931695701959</v>
          </cell>
          <cell r="BS25">
            <v>837.90689470105883</v>
          </cell>
          <cell r="BT25">
            <v>1831.8829650288558</v>
          </cell>
          <cell r="BU25">
            <v>3999.7379555085954</v>
          </cell>
          <cell r="BV25">
            <v>2841.9106575066544</v>
          </cell>
          <cell r="BW25">
            <v>3190.6836684907416</v>
          </cell>
          <cell r="BX25">
            <v>4227.7167631790189</v>
          </cell>
          <cell r="BY25">
            <v>29977.168033053891</v>
          </cell>
          <cell r="BZ25">
            <v>9400.7401307255113</v>
          </cell>
          <cell r="CA25">
            <v>3951.5634696700713</v>
          </cell>
          <cell r="CB25">
            <v>1293.9684655703823</v>
          </cell>
          <cell r="CC25">
            <v>530.31886354642074</v>
          </cell>
          <cell r="CD25">
            <v>2804.6236456800193</v>
          </cell>
          <cell r="CE25">
            <v>291.59210451454049</v>
          </cell>
          <cell r="CF25">
            <v>541.12537205988929</v>
          </cell>
          <cell r="CG25">
            <v>10641.575202501394</v>
          </cell>
          <cell r="CH25">
            <v>1747.4289134911714</v>
          </cell>
          <cell r="CI25">
            <v>1457.2386993145224</v>
          </cell>
          <cell r="CJ25">
            <v>616.23077582039548</v>
          </cell>
          <cell r="CK25">
            <v>1813.5379929606086</v>
          </cell>
          <cell r="CL25">
            <v>354.38746159245375</v>
          </cell>
          <cell r="CM25">
            <v>524.1272418771747</v>
          </cell>
          <cell r="CN25">
            <v>1400.3912516010823</v>
          </cell>
          <cell r="CO25">
            <v>96.096918859618185</v>
          </cell>
          <cell r="CP25">
            <v>381.58409739520869</v>
          </cell>
          <cell r="CQ25">
            <v>57.031723759855765</v>
          </cell>
          <cell r="CR25">
            <v>111.96186077721832</v>
          </cell>
          <cell r="CS25">
            <v>449.3043087691575</v>
          </cell>
          <cell r="CT25">
            <v>297.8373136253814</v>
          </cell>
          <cell r="CU25">
            <v>760.79483890128824</v>
          </cell>
          <cell r="CV25">
            <v>73.230516033770243</v>
          </cell>
          <cell r="CW25">
            <v>33.276317033931072</v>
          </cell>
          <cell r="CX25">
            <v>717.2944251426868</v>
          </cell>
          <cell r="CY25">
            <v>524.30195690262349</v>
          </cell>
          <cell r="CZ25">
            <v>182.20369200999181</v>
          </cell>
          <cell r="DA25">
            <v>168.11766964334726</v>
          </cell>
          <cell r="DB25">
            <v>116.51904488097604</v>
          </cell>
          <cell r="DC25">
            <v>261.34183774306189</v>
          </cell>
          <cell r="DD25">
            <v>1591.3814845879017</v>
          </cell>
          <cell r="DE25">
            <v>2960.7334731221285</v>
          </cell>
          <cell r="DF25">
            <v>528.46571919228063</v>
          </cell>
          <cell r="DG25">
            <v>2389.4312336474882</v>
          </cell>
          <cell r="DH25">
            <v>997.67402279005171</v>
          </cell>
          <cell r="DI25">
            <v>15.045881058973135</v>
          </cell>
          <cell r="DJ25">
            <v>3.1654118464243351E-3</v>
          </cell>
        </row>
        <row r="26">
          <cell r="C26">
            <v>1005.9182437214666</v>
          </cell>
          <cell r="D26">
            <v>137.0689554996209</v>
          </cell>
          <cell r="E26">
            <v>18.429680007242855</v>
          </cell>
          <cell r="F26">
            <v>324.66632259367725</v>
          </cell>
          <cell r="G26">
            <v>1547.3850943491791</v>
          </cell>
          <cell r="H26">
            <v>476.22642473016197</v>
          </cell>
          <cell r="I26">
            <v>308.63953472261227</v>
          </cell>
          <cell r="J26">
            <v>312.67936392587421</v>
          </cell>
          <cell r="K26">
            <v>144.88216340947508</v>
          </cell>
          <cell r="L26">
            <v>452.67401508908023</v>
          </cell>
          <cell r="M26">
            <v>669.48782168839216</v>
          </cell>
          <cell r="N26">
            <v>395.35301628221293</v>
          </cell>
          <cell r="O26">
            <v>1386.2755161099453</v>
          </cell>
          <cell r="P26">
            <v>754.33964239081661</v>
          </cell>
          <cell r="Q26">
            <v>1068.606864827449</v>
          </cell>
          <cell r="R26">
            <v>2696.9018189554558</v>
          </cell>
          <cell r="S26">
            <v>1723.4732943247252</v>
          </cell>
          <cell r="T26">
            <v>3474.7884317114031</v>
          </cell>
          <cell r="U26">
            <v>16647.690043458515</v>
          </cell>
          <cell r="V26">
            <v>194236.06264838195</v>
          </cell>
          <cell r="W26">
            <v>2475.2356579623402</v>
          </cell>
          <cell r="X26">
            <v>673.27121980830339</v>
          </cell>
          <cell r="Y26">
            <v>2119.7354020433991</v>
          </cell>
          <cell r="Z26">
            <v>927.5367162458906</v>
          </cell>
          <cell r="AA26">
            <v>190.00726206808986</v>
          </cell>
          <cell r="AB26">
            <v>1116.0228375726122</v>
          </cell>
          <cell r="AC26">
            <v>6129.4790615329812</v>
          </cell>
          <cell r="AD26">
            <v>17692.181584987626</v>
          </cell>
          <cell r="AE26">
            <v>2924.4743989220742</v>
          </cell>
          <cell r="AF26">
            <v>2153.3153518120444</v>
          </cell>
          <cell r="AG26">
            <v>7405.1223186891893</v>
          </cell>
          <cell r="AH26">
            <v>198.65266087700368</v>
          </cell>
          <cell r="AI26">
            <v>315.22012098292095</v>
          </cell>
          <cell r="AJ26">
            <v>2516.3966709248016</v>
          </cell>
          <cell r="AK26">
            <v>827.91700504645826</v>
          </cell>
          <cell r="AL26">
            <v>703.965689328346</v>
          </cell>
          <cell r="AM26">
            <v>263.54156301745644</v>
          </cell>
          <cell r="AN26">
            <v>252.86334158951431</v>
          </cell>
          <cell r="AO26">
            <v>841.55863699007966</v>
          </cell>
          <cell r="AP26">
            <v>749.29639164569176</v>
          </cell>
          <cell r="AQ26">
            <v>392.30391487398146</v>
          </cell>
          <cell r="AR26">
            <v>112.55362070023472</v>
          </cell>
          <cell r="AS26">
            <v>236.09489355256912</v>
          </cell>
          <cell r="AT26">
            <v>885.33710131631824</v>
          </cell>
          <cell r="AU26">
            <v>693.79740831770175</v>
          </cell>
          <cell r="AV26">
            <v>731.34120956660161</v>
          </cell>
          <cell r="AW26">
            <v>644.62015827693301</v>
          </cell>
          <cell r="AX26">
            <v>218.58248937836709</v>
          </cell>
          <cell r="AY26">
            <v>279.70089040915815</v>
          </cell>
          <cell r="AZ26">
            <v>2840.8165650497945</v>
          </cell>
          <cell r="BA26">
            <v>1222.4619685974412</v>
          </cell>
          <cell r="BB26">
            <v>358.99928262859828</v>
          </cell>
          <cell r="BC26">
            <v>988.58837931128505</v>
          </cell>
          <cell r="BD26">
            <v>996.51567781453446</v>
          </cell>
          <cell r="BE26">
            <v>8.2619635031327276E-6</v>
          </cell>
          <cell r="BF26">
            <v>0</v>
          </cell>
          <cell r="BG26">
            <v>794.1266771279893</v>
          </cell>
          <cell r="BH26">
            <v>66.554570825212849</v>
          </cell>
          <cell r="BI26">
            <v>29.271093056889413</v>
          </cell>
          <cell r="BJ26">
            <v>1369.3290451523367</v>
          </cell>
          <cell r="BK26">
            <v>511.03609555290643</v>
          </cell>
          <cell r="BL26">
            <v>133.64763356407695</v>
          </cell>
          <cell r="BM26">
            <v>134.6272507186348</v>
          </cell>
          <cell r="BN26">
            <v>138.47544360450843</v>
          </cell>
          <cell r="BO26">
            <v>47.924891330019072</v>
          </cell>
          <cell r="BP26">
            <v>112.9236010212057</v>
          </cell>
          <cell r="BQ26">
            <v>274.67826088661405</v>
          </cell>
          <cell r="BR26">
            <v>91.658895167636615</v>
          </cell>
          <cell r="BS26">
            <v>223.18270415776612</v>
          </cell>
          <cell r="BT26">
            <v>450.45308959511362</v>
          </cell>
          <cell r="BU26">
            <v>627.9305702665232</v>
          </cell>
          <cell r="BV26">
            <v>395.53456124290119</v>
          </cell>
          <cell r="BW26">
            <v>651.9580133131833</v>
          </cell>
          <cell r="BX26">
            <v>500.56916410673</v>
          </cell>
          <cell r="BY26">
            <v>3933.1148315084347</v>
          </cell>
          <cell r="BZ26">
            <v>52639.136012717572</v>
          </cell>
          <cell r="CA26">
            <v>835.94836168822678</v>
          </cell>
          <cell r="CB26">
            <v>275.09431395358638</v>
          </cell>
          <cell r="CC26">
            <v>226.57697418970241</v>
          </cell>
          <cell r="CD26">
            <v>464.78704589536233</v>
          </cell>
          <cell r="CE26">
            <v>37.177035052547225</v>
          </cell>
          <cell r="CF26">
            <v>274.23107581761633</v>
          </cell>
          <cell r="CG26">
            <v>3268.5596445961769</v>
          </cell>
          <cell r="CH26">
            <v>5876.4496426309979</v>
          </cell>
          <cell r="CI26">
            <v>2401.2182648111152</v>
          </cell>
          <cell r="CJ26">
            <v>1458.6499348613602</v>
          </cell>
          <cell r="CK26">
            <v>7805.5213664399844</v>
          </cell>
          <cell r="CL26">
            <v>101.60298255420335</v>
          </cell>
          <cell r="CM26">
            <v>360.65659523188367</v>
          </cell>
          <cell r="CN26">
            <v>1008.4911762561699</v>
          </cell>
          <cell r="CO26">
            <v>268.07899872565508</v>
          </cell>
          <cell r="CP26">
            <v>262.49664917052968</v>
          </cell>
          <cell r="CQ26">
            <v>36.826647502220922</v>
          </cell>
          <cell r="CR26">
            <v>67.522794161728072</v>
          </cell>
          <cell r="CS26">
            <v>400.21996635182575</v>
          </cell>
          <cell r="CT26">
            <v>302.43353700897308</v>
          </cell>
          <cell r="CU26">
            <v>389.32085115741467</v>
          </cell>
          <cell r="CV26">
            <v>146.6847463673837</v>
          </cell>
          <cell r="CW26">
            <v>62.01513584431779</v>
          </cell>
          <cell r="CX26">
            <v>310.0039504797536</v>
          </cell>
          <cell r="CY26">
            <v>1644.8144010992246</v>
          </cell>
          <cell r="CZ26">
            <v>209.80320020946883</v>
          </cell>
          <cell r="DA26">
            <v>137.35013691047126</v>
          </cell>
          <cell r="DB26">
            <v>84.017463901360117</v>
          </cell>
          <cell r="DC26">
            <v>242.99145505037842</v>
          </cell>
          <cell r="DD26">
            <v>2319.444155354307</v>
          </cell>
          <cell r="DE26">
            <v>2461.4517727440689</v>
          </cell>
          <cell r="DF26">
            <v>261.0547622340859</v>
          </cell>
          <cell r="DG26">
            <v>656.12666560768707</v>
          </cell>
          <cell r="DH26">
            <v>1721.8884099219824</v>
          </cell>
          <cell r="DI26">
            <v>33.802549258663795</v>
          </cell>
          <cell r="DJ26">
            <v>4.3096031089114063E-3</v>
          </cell>
        </row>
        <row r="27">
          <cell r="C27">
            <v>258.63378313379087</v>
          </cell>
          <cell r="D27">
            <v>22.88188540634917</v>
          </cell>
          <cell r="E27">
            <v>128.32813436840135</v>
          </cell>
          <cell r="F27">
            <v>189.06162603672061</v>
          </cell>
          <cell r="G27">
            <v>496.04685096524145</v>
          </cell>
          <cell r="H27">
            <v>119.46955358031728</v>
          </cell>
          <cell r="I27">
            <v>137.97589509620028</v>
          </cell>
          <cell r="J27">
            <v>190.80515849107027</v>
          </cell>
          <cell r="K27">
            <v>46.711803611333416</v>
          </cell>
          <cell r="L27">
            <v>172.96357181726873</v>
          </cell>
          <cell r="M27">
            <v>437.53749967049976</v>
          </cell>
          <cell r="N27">
            <v>360.78834704243548</v>
          </cell>
          <cell r="O27">
            <v>257.86717407981672</v>
          </cell>
          <cell r="P27">
            <v>199.74842090866736</v>
          </cell>
          <cell r="Q27">
            <v>518.21756429172501</v>
          </cell>
          <cell r="R27">
            <v>779.17800007767642</v>
          </cell>
          <cell r="S27">
            <v>431.08630440319581</v>
          </cell>
          <cell r="T27">
            <v>678.2733219153813</v>
          </cell>
          <cell r="U27">
            <v>1592.0653729188134</v>
          </cell>
          <cell r="V27">
            <v>1713.2974863275322</v>
          </cell>
          <cell r="W27">
            <v>25774.015614053806</v>
          </cell>
          <cell r="X27">
            <v>221.49693205809211</v>
          </cell>
          <cell r="Y27">
            <v>3680.0419346731414</v>
          </cell>
          <cell r="Z27">
            <v>497.63103214560192</v>
          </cell>
          <cell r="AA27">
            <v>76.381469705197958</v>
          </cell>
          <cell r="AB27">
            <v>258.68803905785819</v>
          </cell>
          <cell r="AC27">
            <v>1757.4697262401421</v>
          </cell>
          <cell r="AD27">
            <v>234.37287215804517</v>
          </cell>
          <cell r="AE27">
            <v>671.85242656654918</v>
          </cell>
          <cell r="AF27">
            <v>385.17662237968801</v>
          </cell>
          <cell r="AG27">
            <v>1698.3399124198863</v>
          </cell>
          <cell r="AH27">
            <v>524.27439346924393</v>
          </cell>
          <cell r="AI27">
            <v>2062.832575216742</v>
          </cell>
          <cell r="AJ27">
            <v>1265.497357724209</v>
          </cell>
          <cell r="AK27">
            <v>24.143914461958129</v>
          </cell>
          <cell r="AL27">
            <v>247.8226854450688</v>
          </cell>
          <cell r="AM27">
            <v>75.141090035405412</v>
          </cell>
          <cell r="AN27">
            <v>62.247418738662546</v>
          </cell>
          <cell r="AO27">
            <v>249.12534806326155</v>
          </cell>
          <cell r="AP27">
            <v>211.60798550046212</v>
          </cell>
          <cell r="AQ27">
            <v>94.522333410900373</v>
          </cell>
          <cell r="AR27">
            <v>22.457967917882026</v>
          </cell>
          <cell r="AS27">
            <v>31.713793413995536</v>
          </cell>
          <cell r="AT27">
            <v>224.54416370767086</v>
          </cell>
          <cell r="AU27">
            <v>224.80284772844033</v>
          </cell>
          <cell r="AV27">
            <v>331.51539466691224</v>
          </cell>
          <cell r="AW27">
            <v>195.06202468971941</v>
          </cell>
          <cell r="AX27">
            <v>52.927527662408913</v>
          </cell>
          <cell r="AY27">
            <v>78.231093608410234</v>
          </cell>
          <cell r="AZ27">
            <v>567.91863521554728</v>
          </cell>
          <cell r="BA27">
            <v>4192.0825887878182</v>
          </cell>
          <cell r="BB27">
            <v>151.83011970728211</v>
          </cell>
          <cell r="BC27">
            <v>396.87721272592108</v>
          </cell>
          <cell r="BD27">
            <v>410.44320443075708</v>
          </cell>
          <cell r="BE27">
            <v>9.1162747149823971E-7</v>
          </cell>
          <cell r="BF27">
            <v>0</v>
          </cell>
          <cell r="BG27">
            <v>45.857661650900567</v>
          </cell>
          <cell r="BH27">
            <v>23.058771356615388</v>
          </cell>
          <cell r="BI27">
            <v>210.58407073506373</v>
          </cell>
          <cell r="BJ27">
            <v>270.32620255592951</v>
          </cell>
          <cell r="BK27">
            <v>34.036972609047595</v>
          </cell>
          <cell r="BL27">
            <v>24.338026356525031</v>
          </cell>
          <cell r="BM27">
            <v>11.471159494845139</v>
          </cell>
          <cell r="BN27">
            <v>14.967941337291592</v>
          </cell>
          <cell r="BO27">
            <v>6.4522377528261412</v>
          </cell>
          <cell r="BP27">
            <v>12.451906371176348</v>
          </cell>
          <cell r="BQ27">
            <v>46.428950006261957</v>
          </cell>
          <cell r="BR27">
            <v>12.541785098541787</v>
          </cell>
          <cell r="BS27">
            <v>31.313173073219211</v>
          </cell>
          <cell r="BT27">
            <v>30.701674720302226</v>
          </cell>
          <cell r="BU27">
            <v>115.90782768949958</v>
          </cell>
          <cell r="BV27">
            <v>108.48330882480315</v>
          </cell>
          <cell r="BW27">
            <v>235.99504487488213</v>
          </cell>
          <cell r="BX27">
            <v>136.990299813109</v>
          </cell>
          <cell r="BY27">
            <v>771.14576076551634</v>
          </cell>
          <cell r="BZ27">
            <v>278.76708535537716</v>
          </cell>
          <cell r="CA27">
            <v>14357.597264792343</v>
          </cell>
          <cell r="CB27">
            <v>216.17458641962691</v>
          </cell>
          <cell r="CC27">
            <v>156.16898968730007</v>
          </cell>
          <cell r="CD27">
            <v>61.373742239577801</v>
          </cell>
          <cell r="CE27">
            <v>5.4016672030613986</v>
          </cell>
          <cell r="CF27">
            <v>81.457571652144807</v>
          </cell>
          <cell r="CG27">
            <v>515.50826473127449</v>
          </cell>
          <cell r="CH27">
            <v>469.71898481962762</v>
          </cell>
          <cell r="CI27">
            <v>51.858174308247285</v>
          </cell>
          <cell r="CJ27">
            <v>36.334406542471754</v>
          </cell>
          <cell r="CK27">
            <v>1681.8597822720808</v>
          </cell>
          <cell r="CL27">
            <v>1096.5565715602702</v>
          </cell>
          <cell r="CM27">
            <v>1978.2574407424042</v>
          </cell>
          <cell r="CN27">
            <v>234.03496987307844</v>
          </cell>
          <cell r="CO27">
            <v>285.23003499457002</v>
          </cell>
          <cell r="CP27">
            <v>19.952262036863676</v>
          </cell>
          <cell r="CQ27">
            <v>3.8956051046436659</v>
          </cell>
          <cell r="CR27">
            <v>11.37122777768084</v>
          </cell>
          <cell r="CS27">
            <v>59.168830824587843</v>
          </cell>
          <cell r="CT27">
            <v>62.84223903949956</v>
          </cell>
          <cell r="CU27">
            <v>32.105304995372258</v>
          </cell>
          <cell r="CV27">
            <v>43.859527727991292</v>
          </cell>
          <cell r="CW27">
            <v>6.150643900827097</v>
          </cell>
          <cell r="CX27">
            <v>23.697251553574208</v>
          </cell>
          <cell r="CY27">
            <v>90.590755106278209</v>
          </cell>
          <cell r="CZ27">
            <v>113.71711171795164</v>
          </cell>
          <cell r="DA27">
            <v>53.664075167845198</v>
          </cell>
          <cell r="DB27">
            <v>28.153091181614933</v>
          </cell>
          <cell r="DC27">
            <v>41.873095301986353</v>
          </cell>
          <cell r="DD27">
            <v>56.176614395407206</v>
          </cell>
          <cell r="DE27">
            <v>3897.55043372296</v>
          </cell>
          <cell r="DF27">
            <v>31.785371808006055</v>
          </cell>
          <cell r="DG27">
            <v>156.27637374646173</v>
          </cell>
          <cell r="DH27">
            <v>1339.4457938497146</v>
          </cell>
          <cell r="DI27">
            <v>0.42998706884460342</v>
          </cell>
          <cell r="DJ27">
            <v>5.3024385671912827E-4</v>
          </cell>
        </row>
        <row r="28">
          <cell r="C28">
            <v>7715.7125182232548</v>
          </cell>
          <cell r="D28">
            <v>293.33559116407667</v>
          </cell>
          <cell r="E28">
            <v>222.59264597416245</v>
          </cell>
          <cell r="F28">
            <v>2040.2556680631972</v>
          </cell>
          <cell r="G28">
            <v>5624.5609983696904</v>
          </cell>
          <cell r="H28">
            <v>1339.4470586005277</v>
          </cell>
          <cell r="I28">
            <v>2183.3229772163186</v>
          </cell>
          <cell r="J28">
            <v>2184.7493295168729</v>
          </cell>
          <cell r="K28">
            <v>521.76477957566419</v>
          </cell>
          <cell r="L28">
            <v>2211.41100743367</v>
          </cell>
          <cell r="M28">
            <v>4811.4591251552065</v>
          </cell>
          <cell r="N28">
            <v>1433.8537048031249</v>
          </cell>
          <cell r="O28">
            <v>1777.0269313891952</v>
          </cell>
          <cell r="P28">
            <v>2253.9679768660922</v>
          </cell>
          <cell r="Q28">
            <v>5587.0298838140143</v>
          </cell>
          <cell r="R28">
            <v>6611.9319781137474</v>
          </cell>
          <cell r="S28">
            <v>2973.6320380759253</v>
          </cell>
          <cell r="T28">
            <v>3570.0218803272646</v>
          </cell>
          <cell r="U28">
            <v>9362.991681552161</v>
          </cell>
          <cell r="V28">
            <v>10409.580280114649</v>
          </cell>
          <cell r="W28">
            <v>8725.4578441455578</v>
          </cell>
          <cell r="X28">
            <v>13863.171270648381</v>
          </cell>
          <cell r="Y28">
            <v>12457.811173585507</v>
          </cell>
          <cell r="Z28">
            <v>6970.7472342993451</v>
          </cell>
          <cell r="AA28">
            <v>491.62943136555646</v>
          </cell>
          <cell r="AB28">
            <v>1619.6503160615416</v>
          </cell>
          <cell r="AC28">
            <v>15412.175148451224</v>
          </cell>
          <cell r="AD28">
            <v>2209.9992311388464</v>
          </cell>
          <cell r="AE28">
            <v>5802.9418864177787</v>
          </cell>
          <cell r="AF28">
            <v>2773.5840167884126</v>
          </cell>
          <cell r="AG28">
            <v>5347.9710248799402</v>
          </cell>
          <cell r="AH28">
            <v>1599.9324643204818</v>
          </cell>
          <cell r="AI28">
            <v>4242.8858953220215</v>
          </cell>
          <cell r="AJ28">
            <v>4097.7406190278089</v>
          </cell>
          <cell r="AK28">
            <v>241.55022105995255</v>
          </cell>
          <cell r="AL28">
            <v>2086.8129314469843</v>
          </cell>
          <cell r="AM28">
            <v>1133.5185674944364</v>
          </cell>
          <cell r="AN28">
            <v>669.88382372343631</v>
          </cell>
          <cell r="AO28">
            <v>3200.7028476813125</v>
          </cell>
          <cell r="AP28">
            <v>1214.7670340217555</v>
          </cell>
          <cell r="AQ28">
            <v>746.00712107415939</v>
          </cell>
          <cell r="AR28">
            <v>268.90829867530829</v>
          </cell>
          <cell r="AS28">
            <v>400.40669278429021</v>
          </cell>
          <cell r="AT28">
            <v>3153.2291288966449</v>
          </cell>
          <cell r="AU28">
            <v>1362.6129224290046</v>
          </cell>
          <cell r="AV28">
            <v>996.00756464108213</v>
          </cell>
          <cell r="AW28">
            <v>1126.1438912842902</v>
          </cell>
          <cell r="AX28">
            <v>355.67733163018244</v>
          </cell>
          <cell r="AY28">
            <v>772.93719541831774</v>
          </cell>
          <cell r="AZ28">
            <v>3529.6007626871165</v>
          </cell>
          <cell r="BA28">
            <v>5732.5177409821872</v>
          </cell>
          <cell r="BB28">
            <v>1517.5430255245942</v>
          </cell>
          <cell r="BC28">
            <v>14732.362119452657</v>
          </cell>
          <cell r="BD28">
            <v>3428.2372793915956</v>
          </cell>
          <cell r="BE28">
            <v>8.4721994609540498E-6</v>
          </cell>
          <cell r="BF28">
            <v>0</v>
          </cell>
          <cell r="BG28">
            <v>157.35497643944404</v>
          </cell>
          <cell r="BH28">
            <v>40.866582871059393</v>
          </cell>
          <cell r="BI28">
            <v>54.70904991415874</v>
          </cell>
          <cell r="BJ28">
            <v>1120.5635150817534</v>
          </cell>
          <cell r="BK28">
            <v>518.69054169922447</v>
          </cell>
          <cell r="BL28">
            <v>508.79385091212254</v>
          </cell>
          <cell r="BM28">
            <v>140.44985451440417</v>
          </cell>
          <cell r="BN28">
            <v>423.65080122624619</v>
          </cell>
          <cell r="BO28">
            <v>220.22933944905304</v>
          </cell>
          <cell r="BP28">
            <v>134.30907340370402</v>
          </cell>
          <cell r="BQ28">
            <v>499.21901967886026</v>
          </cell>
          <cell r="BR28">
            <v>235.61995804657531</v>
          </cell>
          <cell r="BS28">
            <v>238.66823494204104</v>
          </cell>
          <cell r="BT28">
            <v>346.83819277647189</v>
          </cell>
          <cell r="BU28">
            <v>1941.7275173013913</v>
          </cell>
          <cell r="BV28">
            <v>476.5481140514878</v>
          </cell>
          <cell r="BW28">
            <v>1039.5131651297993</v>
          </cell>
          <cell r="BX28">
            <v>427.88874654263418</v>
          </cell>
          <cell r="BY28">
            <v>1076.6779835762434</v>
          </cell>
          <cell r="BZ28">
            <v>988.95349227340239</v>
          </cell>
          <cell r="CA28">
            <v>909.5945445843488</v>
          </cell>
          <cell r="CB28">
            <v>1920.4932488613226</v>
          </cell>
          <cell r="CC28">
            <v>258.37104624473034</v>
          </cell>
          <cell r="CD28">
            <v>411.59322947454154</v>
          </cell>
          <cell r="CE28">
            <v>210.24889316674677</v>
          </cell>
          <cell r="CF28">
            <v>67.617559313883689</v>
          </cell>
          <cell r="CG28">
            <v>2084.8210045683068</v>
          </cell>
          <cell r="CH28">
            <v>248.8139316311329</v>
          </cell>
          <cell r="CI28">
            <v>631.81951597585157</v>
          </cell>
          <cell r="CJ28">
            <v>503.73861680044905</v>
          </cell>
          <cell r="CK28">
            <v>506.47439757645429</v>
          </cell>
          <cell r="CL28">
            <v>165.18970300998788</v>
          </cell>
          <cell r="CM28">
            <v>170.46566209950271</v>
          </cell>
          <cell r="CN28">
            <v>428.59881779741119</v>
          </cell>
          <cell r="CO28">
            <v>40.025234274178629</v>
          </cell>
          <cell r="CP28">
            <v>368.40963860794398</v>
          </cell>
          <cell r="CQ28">
            <v>79.142570339955114</v>
          </cell>
          <cell r="CR28">
            <v>87.792193288674042</v>
          </cell>
          <cell r="CS28">
            <v>318.04009936723878</v>
          </cell>
          <cell r="CT28">
            <v>244.35170346370239</v>
          </cell>
          <cell r="CU28">
            <v>418.64889804469738</v>
          </cell>
          <cell r="CV28">
            <v>110.67627949947668</v>
          </cell>
          <cell r="CW28">
            <v>41.61864168860258</v>
          </cell>
          <cell r="CX28">
            <v>325.6227895412444</v>
          </cell>
          <cell r="CY28">
            <v>480.40755891006245</v>
          </cell>
          <cell r="CZ28">
            <v>459.05979310785295</v>
          </cell>
          <cell r="DA28">
            <v>138.82324141610275</v>
          </cell>
          <cell r="DB28">
            <v>104.84188535531422</v>
          </cell>
          <cell r="DC28">
            <v>215.38287544982438</v>
          </cell>
          <cell r="DD28">
            <v>668.44658838651526</v>
          </cell>
          <cell r="DE28">
            <v>1411.1779993263681</v>
          </cell>
          <cell r="DF28">
            <v>623.11823740511488</v>
          </cell>
          <cell r="DG28">
            <v>2535.7599948008369</v>
          </cell>
          <cell r="DH28">
            <v>870.09898229150929</v>
          </cell>
          <cell r="DI28">
            <v>3.3863906374294372</v>
          </cell>
          <cell r="DJ28">
            <v>0.46873930384926771</v>
          </cell>
        </row>
        <row r="29">
          <cell r="C29">
            <v>7966.0406865635177</v>
          </cell>
          <cell r="D29">
            <v>235.81104088356292</v>
          </cell>
          <cell r="E29">
            <v>281.58527658176524</v>
          </cell>
          <cell r="F29">
            <v>5429.3623275142318</v>
          </cell>
          <cell r="G29">
            <v>20315.905030997525</v>
          </cell>
          <cell r="H29">
            <v>3949.1077084658609</v>
          </cell>
          <cell r="I29">
            <v>3506.167218524196</v>
          </cell>
          <cell r="J29">
            <v>11900.386376114464</v>
          </cell>
          <cell r="K29">
            <v>1643.8249570432699</v>
          </cell>
          <cell r="L29">
            <v>9797.021860652847</v>
          </cell>
          <cell r="M29">
            <v>22650.632782999564</v>
          </cell>
          <cell r="N29">
            <v>2391.9163127089837</v>
          </cell>
          <cell r="O29">
            <v>7089.484599184434</v>
          </cell>
          <cell r="P29">
            <v>11328.885572907497</v>
          </cell>
          <cell r="Q29">
            <v>22047.471940598538</v>
          </cell>
          <cell r="R29">
            <v>7548.3233466100573</v>
          </cell>
          <cell r="S29">
            <v>2362.7597184654005</v>
          </cell>
          <cell r="T29">
            <v>3083.4501306864613</v>
          </cell>
          <cell r="U29">
            <v>7280.1554593550527</v>
          </cell>
          <cell r="V29">
            <v>7963.8393509826474</v>
          </cell>
          <cell r="W29">
            <v>1454.7503620772177</v>
          </cell>
          <cell r="X29">
            <v>2594.0799361841355</v>
          </cell>
          <cell r="Y29">
            <v>2030.2774657505367</v>
          </cell>
          <cell r="Z29">
            <v>209496.23699464442</v>
          </cell>
          <cell r="AA29">
            <v>3526.2825554014898</v>
          </cell>
          <cell r="AB29">
            <v>3305.6141126310176</v>
          </cell>
          <cell r="AC29">
            <v>11866.129223910062</v>
          </cell>
          <cell r="AD29">
            <v>3595.2843379393689</v>
          </cell>
          <cell r="AE29">
            <v>12706.978996157755</v>
          </cell>
          <cell r="AF29">
            <v>19594.399737014199</v>
          </cell>
          <cell r="AG29">
            <v>10622.102706252503</v>
          </cell>
          <cell r="AH29">
            <v>408.75779377286995</v>
          </cell>
          <cell r="AI29">
            <v>655.31138447690955</v>
          </cell>
          <cell r="AJ29">
            <v>6567.780431673983</v>
          </cell>
          <cell r="AK29">
            <v>1153.4049364053133</v>
          </cell>
          <cell r="AL29">
            <v>12272.547345624444</v>
          </cell>
          <cell r="AM29">
            <v>960.47624958792142</v>
          </cell>
          <cell r="AN29">
            <v>2849.3446205525397</v>
          </cell>
          <cell r="AO29">
            <v>5017.0346158247476</v>
          </cell>
          <cell r="AP29">
            <v>2435.2400673596439</v>
          </cell>
          <cell r="AQ29">
            <v>3610.5513636443493</v>
          </cell>
          <cell r="AR29">
            <v>1388.5293979412431</v>
          </cell>
          <cell r="AS29">
            <v>859.50560326629454</v>
          </cell>
          <cell r="AT29">
            <v>14463.651191326491</v>
          </cell>
          <cell r="AU29">
            <v>4697.2107015442225</v>
          </cell>
          <cell r="AV29">
            <v>2107.9223389313415</v>
          </cell>
          <cell r="AW29">
            <v>1365.5986176343897</v>
          </cell>
          <cell r="AX29">
            <v>1258.6770277747667</v>
          </cell>
          <cell r="AY29">
            <v>1086.2824695624649</v>
          </cell>
          <cell r="AZ29">
            <v>6036.5839918168922</v>
          </cell>
          <cell r="BA29">
            <v>14917.236648521633</v>
          </cell>
          <cell r="BB29">
            <v>8296.5744722390118</v>
          </cell>
          <cell r="BC29">
            <v>13532.662475009069</v>
          </cell>
          <cell r="BD29">
            <v>11158.835383016127</v>
          </cell>
          <cell r="BE29">
            <v>7.4019950239335628E-4</v>
          </cell>
          <cell r="BF29">
            <v>0</v>
          </cell>
          <cell r="BG29">
            <v>215.30404562758122</v>
          </cell>
          <cell r="BH29">
            <v>13.488042389924914</v>
          </cell>
          <cell r="BI29">
            <v>11.868273508253623</v>
          </cell>
          <cell r="BJ29">
            <v>1033.4139704050999</v>
          </cell>
          <cell r="BK29">
            <v>223.14980577409955</v>
          </cell>
          <cell r="BL29">
            <v>131.81120881627692</v>
          </cell>
          <cell r="BM29">
            <v>53.263971376481713</v>
          </cell>
          <cell r="BN29">
            <v>91.355850111195394</v>
          </cell>
          <cell r="BO29">
            <v>14.990130459320204</v>
          </cell>
          <cell r="BP29">
            <v>160.87905553460382</v>
          </cell>
          <cell r="BQ29">
            <v>463.94228208546599</v>
          </cell>
          <cell r="BR29">
            <v>95.839741665101542</v>
          </cell>
          <cell r="BS29">
            <v>103.60757658806006</v>
          </cell>
          <cell r="BT29">
            <v>250.04039038766882</v>
          </cell>
          <cell r="BU29">
            <v>418.67075268160079</v>
          </cell>
          <cell r="BV29">
            <v>172.15258146814389</v>
          </cell>
          <cell r="BW29">
            <v>151.1878034421523</v>
          </cell>
          <cell r="BX29">
            <v>127.13271754923485</v>
          </cell>
          <cell r="BY29">
            <v>161.36208059968342</v>
          </cell>
          <cell r="BZ29">
            <v>119.77494878952329</v>
          </cell>
          <cell r="CA29">
            <v>43.437184561888742</v>
          </cell>
          <cell r="CB29">
            <v>38.37900774723451</v>
          </cell>
          <cell r="CC29">
            <v>9.9264595473273296</v>
          </cell>
          <cell r="CD29">
            <v>5912.7692308942296</v>
          </cell>
          <cell r="CE29">
            <v>105.54575990408672</v>
          </cell>
          <cell r="CF29">
            <v>43.702127796530874</v>
          </cell>
          <cell r="CG29">
            <v>456.28087919970403</v>
          </cell>
          <cell r="CH29">
            <v>41.977153547547289</v>
          </cell>
          <cell r="CI29">
            <v>308.99882427976172</v>
          </cell>
          <cell r="CJ29">
            <v>203.8520569446294</v>
          </cell>
          <cell r="CK29">
            <v>251.97568249805767</v>
          </cell>
          <cell r="CL29">
            <v>12.503256637366997</v>
          </cell>
          <cell r="CM29">
            <v>32.374099125606918</v>
          </cell>
          <cell r="CN29">
            <v>55.053929602779789</v>
          </cell>
          <cell r="CO29">
            <v>9.8779394195162666</v>
          </cell>
          <cell r="CP29">
            <v>160.97819633292841</v>
          </cell>
          <cell r="CQ29">
            <v>8.3352971669902463</v>
          </cell>
          <cell r="CR29">
            <v>11.902274902382771</v>
          </cell>
          <cell r="CS29">
            <v>100.96295129441691</v>
          </cell>
          <cell r="CT29">
            <v>45.482298224562271</v>
          </cell>
          <cell r="CU29">
            <v>99.298660235733223</v>
          </cell>
          <cell r="CV29">
            <v>30.208660767882431</v>
          </cell>
          <cell r="CW29">
            <v>12.444361986921141</v>
          </cell>
          <cell r="CX29">
            <v>207.94459279943138</v>
          </cell>
          <cell r="CY29">
            <v>109.17171016382744</v>
          </cell>
          <cell r="CZ29">
            <v>34.824858526712717</v>
          </cell>
          <cell r="DA29">
            <v>41.973040943731874</v>
          </cell>
          <cell r="DB29">
            <v>9.2049960259850803</v>
          </cell>
          <cell r="DC29">
            <v>20.570123343380097</v>
          </cell>
          <cell r="DD29">
            <v>112.87744128663033</v>
          </cell>
          <cell r="DE29">
            <v>330.08902194383506</v>
          </cell>
          <cell r="DF29">
            <v>192.44659843618075</v>
          </cell>
          <cell r="DG29">
            <v>258.85355741834229</v>
          </cell>
          <cell r="DH29">
            <v>171.64065345083924</v>
          </cell>
          <cell r="DI29">
            <v>0.67893736784297842</v>
          </cell>
          <cell r="DJ29">
            <v>3.585444839095122E-2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</row>
        <row r="31">
          <cell r="C31">
            <v>3688.1899495483631</v>
          </cell>
          <cell r="D31">
            <v>78.386648742500071</v>
          </cell>
          <cell r="E31">
            <v>63.105968873251669</v>
          </cell>
          <cell r="F31">
            <v>1161.661830250684</v>
          </cell>
          <cell r="G31">
            <v>6763.5930584575372</v>
          </cell>
          <cell r="H31">
            <v>1509.8727681319183</v>
          </cell>
          <cell r="I31">
            <v>1402.9974696823601</v>
          </cell>
          <cell r="J31">
            <v>5835.6560579805036</v>
          </cell>
          <cell r="K31">
            <v>351.82621077097366</v>
          </cell>
          <cell r="L31">
            <v>5431.0108029203584</v>
          </cell>
          <cell r="M31">
            <v>4437.1786149657928</v>
          </cell>
          <cell r="N31">
            <v>1091.5095419733052</v>
          </cell>
          <cell r="O31">
            <v>6652.1697234717794</v>
          </cell>
          <cell r="P31">
            <v>2978.8387643665747</v>
          </cell>
          <cell r="Q31">
            <v>31306.706576971643</v>
          </cell>
          <cell r="R31">
            <v>5517.9898493254204</v>
          </cell>
          <cell r="S31">
            <v>544.45584437509251</v>
          </cell>
          <cell r="T31">
            <v>814.60634602937728</v>
          </cell>
          <cell r="U31">
            <v>1720.1859647820083</v>
          </cell>
          <cell r="V31">
            <v>1912.1816847987636</v>
          </cell>
          <cell r="W31">
            <v>492.91270384084004</v>
          </cell>
          <cell r="X31">
            <v>843.91058761300565</v>
          </cell>
          <cell r="Y31">
            <v>525.89834516217195</v>
          </cell>
          <cell r="Z31">
            <v>7496.2177393437541</v>
          </cell>
          <cell r="AA31">
            <v>6534.9927545245691</v>
          </cell>
          <cell r="AB31">
            <v>43407.068601924882</v>
          </cell>
          <cell r="AC31">
            <v>7610.6978569318435</v>
          </cell>
          <cell r="AD31">
            <v>1067.0003905531905</v>
          </cell>
          <cell r="AE31">
            <v>3933.2653433213923</v>
          </cell>
          <cell r="AF31">
            <v>4112.4893334763638</v>
          </cell>
          <cell r="AG31">
            <v>1806.4211983407129</v>
          </cell>
          <cell r="AH31">
            <v>345.45055791791901</v>
          </cell>
          <cell r="AI31">
            <v>344.58998155647197</v>
          </cell>
          <cell r="AJ31">
            <v>1435.1581106826184</v>
          </cell>
          <cell r="AK31">
            <v>313.94544494683544</v>
          </cell>
          <cell r="AL31">
            <v>4005.3833211601741</v>
          </cell>
          <cell r="AM31">
            <v>371.02373425176148</v>
          </cell>
          <cell r="AN31">
            <v>781.91742822373976</v>
          </cell>
          <cell r="AO31">
            <v>1027.4675625553214</v>
          </cell>
          <cell r="AP31">
            <v>1091.0771777477319</v>
          </cell>
          <cell r="AQ31">
            <v>841.93456843108538</v>
          </cell>
          <cell r="AR31">
            <v>376.38476650757292</v>
          </cell>
          <cell r="AS31">
            <v>478.3466311424682</v>
          </cell>
          <cell r="AT31">
            <v>11457.749953918665</v>
          </cell>
          <cell r="AU31">
            <v>1644.5601897974877</v>
          </cell>
          <cell r="AV31">
            <v>927.78253902017377</v>
          </cell>
          <cell r="AW31">
            <v>811.74375627189261</v>
          </cell>
          <cell r="AX31">
            <v>502.91699300922357</v>
          </cell>
          <cell r="AY31">
            <v>585.64006791554584</v>
          </cell>
          <cell r="AZ31">
            <v>3917.9057255912985</v>
          </cell>
          <cell r="BA31">
            <v>9885.3573686000036</v>
          </cell>
          <cell r="BB31">
            <v>2465.2835644829834</v>
          </cell>
          <cell r="BC31">
            <v>5803.0422612463262</v>
          </cell>
          <cell r="BD31">
            <v>5390.0013212940885</v>
          </cell>
          <cell r="BE31">
            <v>9.7100696798857773E-7</v>
          </cell>
          <cell r="BF31">
            <v>0</v>
          </cell>
          <cell r="BG31">
            <v>664.1395247345838</v>
          </cell>
          <cell r="BH31">
            <v>20.680413855625691</v>
          </cell>
          <cell r="BI31">
            <v>48.939941027395754</v>
          </cell>
          <cell r="BJ31">
            <v>845.80468367551873</v>
          </cell>
          <cell r="BK31">
            <v>307.25478657955722</v>
          </cell>
          <cell r="BL31">
            <v>276.75002453978379</v>
          </cell>
          <cell r="BM31">
            <v>31.012832715585095</v>
          </cell>
          <cell r="BN31">
            <v>316.16434083661932</v>
          </cell>
          <cell r="BO31">
            <v>23.038020018410979</v>
          </cell>
          <cell r="BP31">
            <v>454.64064148462501</v>
          </cell>
          <cell r="BQ31">
            <v>773.15526047058506</v>
          </cell>
          <cell r="BR31">
            <v>79.475051292288285</v>
          </cell>
          <cell r="BS31">
            <v>81.807669722999975</v>
          </cell>
          <cell r="BT31">
            <v>141.94377210151242</v>
          </cell>
          <cell r="BU31">
            <v>1242.2213911187025</v>
          </cell>
          <cell r="BV31">
            <v>102.71183701850049</v>
          </cell>
          <cell r="BW31">
            <v>97.365045184381941</v>
          </cell>
          <cell r="BX31">
            <v>99.276556974264551</v>
          </cell>
          <cell r="BY31">
            <v>147.66458119323397</v>
          </cell>
          <cell r="BZ31">
            <v>118.61967221015665</v>
          </cell>
          <cell r="CA31">
            <v>69.003051067519067</v>
          </cell>
          <cell r="CB31">
            <v>46.539521100491285</v>
          </cell>
          <cell r="CC31">
            <v>39.294668434912168</v>
          </cell>
          <cell r="CD31">
            <v>1817.9975436616646</v>
          </cell>
          <cell r="CE31">
            <v>1410.3039183846956</v>
          </cell>
          <cell r="CF31">
            <v>2502.6920782737784</v>
          </cell>
          <cell r="CG31">
            <v>416.25412531245848</v>
          </cell>
          <cell r="CH31">
            <v>178.19975410613171</v>
          </cell>
          <cell r="CI31">
            <v>351.89456338702877</v>
          </cell>
          <cell r="CJ31">
            <v>221.35194287893253</v>
          </cell>
          <cell r="CK31">
            <v>226.12505160562722</v>
          </cell>
          <cell r="CL31">
            <v>188.37511975711368</v>
          </cell>
          <cell r="CM31">
            <v>43.176745455127936</v>
          </cell>
          <cell r="CN31">
            <v>157.50856489312693</v>
          </cell>
          <cell r="CO31">
            <v>108.04733652924958</v>
          </cell>
          <cell r="CP31">
            <v>276.22814262881047</v>
          </cell>
          <cell r="CQ31">
            <v>9.3829624806068388</v>
          </cell>
          <cell r="CR31">
            <v>30.880422600981081</v>
          </cell>
          <cell r="CS31">
            <v>70.849521084049101</v>
          </cell>
          <cell r="CT31">
            <v>46.578319520207614</v>
          </cell>
          <cell r="CU31">
            <v>72.460552536212091</v>
          </cell>
          <cell r="CV31">
            <v>64.830467139076205</v>
          </cell>
          <cell r="CW31">
            <v>28.434268347508208</v>
          </cell>
          <cell r="CX31">
            <v>811.10023480515758</v>
          </cell>
          <cell r="CY31">
            <v>232.48331739439632</v>
          </cell>
          <cell r="CZ31">
            <v>54.636773639862589</v>
          </cell>
          <cell r="DA31">
            <v>39.912248019472621</v>
          </cell>
          <cell r="DB31">
            <v>37.458413792519316</v>
          </cell>
          <cell r="DC31">
            <v>37.143018448408093</v>
          </cell>
          <cell r="DD31">
            <v>319.41470454005906</v>
          </cell>
          <cell r="DE31">
            <v>1608.6253074118906</v>
          </cell>
          <cell r="DF31">
            <v>254.95394355111344</v>
          </cell>
          <cell r="DG31">
            <v>813.96291761948828</v>
          </cell>
          <cell r="DH31">
            <v>690.3498433401802</v>
          </cell>
          <cell r="DI31">
            <v>18.664147626956733</v>
          </cell>
          <cell r="DJ31">
            <v>7.6982133673581888E-3</v>
          </cell>
        </row>
        <row r="32">
          <cell r="C32">
            <v>4443.0530996305079</v>
          </cell>
          <cell r="D32">
            <v>519.53740795073463</v>
          </cell>
          <cell r="E32">
            <v>115.90766471591789</v>
          </cell>
          <cell r="F32">
            <v>1643.4652435933072</v>
          </cell>
          <cell r="G32">
            <v>6151.0364900720542</v>
          </cell>
          <cell r="H32">
            <v>1511.49224882976</v>
          </cell>
          <cell r="I32">
            <v>1332.8035576219711</v>
          </cell>
          <cell r="J32">
            <v>1325.9120575589493</v>
          </cell>
          <cell r="K32">
            <v>765.26040274674642</v>
          </cell>
          <cell r="L32">
            <v>11247.666075055744</v>
          </cell>
          <cell r="M32">
            <v>4242.4376373584364</v>
          </cell>
          <cell r="N32">
            <v>1724.3237285987141</v>
          </cell>
          <cell r="O32">
            <v>1947.9393051713598</v>
          </cell>
          <cell r="P32">
            <v>3243.428293509372</v>
          </cell>
          <cell r="Q32">
            <v>4304.8725803738598</v>
          </cell>
          <cell r="R32">
            <v>4464.3399408467931</v>
          </cell>
          <cell r="S32">
            <v>1582.5058233491998</v>
          </cell>
          <cell r="T32">
            <v>2090.0358193762845</v>
          </cell>
          <cell r="U32">
            <v>4853.1626765452811</v>
          </cell>
          <cell r="V32">
            <v>4305.3171825721356</v>
          </cell>
          <cell r="W32">
            <v>1646.7556389876129</v>
          </cell>
          <cell r="X32">
            <v>1481.1380215876952</v>
          </cell>
          <cell r="Y32">
            <v>2235.7672348268516</v>
          </cell>
          <cell r="Z32">
            <v>18274.709701945911</v>
          </cell>
          <cell r="AA32">
            <v>1865.8318316727432</v>
          </cell>
          <cell r="AB32">
            <v>5320.2286647890633</v>
          </cell>
          <cell r="AC32">
            <v>289674.71663160733</v>
          </cell>
          <cell r="AD32">
            <v>2165.0088006387391</v>
          </cell>
          <cell r="AE32">
            <v>9771.9208333655624</v>
          </cell>
          <cell r="AF32">
            <v>8601.5915516827172</v>
          </cell>
          <cell r="AG32">
            <v>7908.3241669048057</v>
          </cell>
          <cell r="AH32">
            <v>1081.1818932649753</v>
          </cell>
          <cell r="AI32">
            <v>874.63836641021408</v>
          </cell>
          <cell r="AJ32">
            <v>11275.842344261911</v>
          </cell>
          <cell r="AK32">
            <v>986.49743255125293</v>
          </cell>
          <cell r="AL32">
            <v>7168.8016852063774</v>
          </cell>
          <cell r="AM32">
            <v>967.01162738250696</v>
          </cell>
          <cell r="AN32">
            <v>1558.7884401841609</v>
          </cell>
          <cell r="AO32">
            <v>4795.0210323492884</v>
          </cell>
          <cell r="AP32">
            <v>2838.6106936402093</v>
          </cell>
          <cell r="AQ32">
            <v>4376.8694801648053</v>
          </cell>
          <cell r="AR32">
            <v>2119.0693456128183</v>
          </cell>
          <cell r="AS32">
            <v>1612.3629845962141</v>
          </cell>
          <cell r="AT32">
            <v>93707.782058137163</v>
          </cell>
          <cell r="AU32">
            <v>5127.5868884106476</v>
          </cell>
          <cell r="AV32">
            <v>7655.2234908435494</v>
          </cell>
          <cell r="AW32">
            <v>2556.6565066607363</v>
          </cell>
          <cell r="AX32">
            <v>1016.5660648519055</v>
          </cell>
          <cell r="AY32">
            <v>1919.8810884257321</v>
          </cell>
          <cell r="AZ32">
            <v>8294.0367311742284</v>
          </cell>
          <cell r="BA32">
            <v>29991.809798121452</v>
          </cell>
          <cell r="BB32">
            <v>8534.7448578922722</v>
          </cell>
          <cell r="BC32">
            <v>13403.243438377338</v>
          </cell>
          <cell r="BD32">
            <v>7727.097517299504</v>
          </cell>
          <cell r="BE32">
            <v>2.4153265059166717E-5</v>
          </cell>
          <cell r="BF32">
            <v>0</v>
          </cell>
          <cell r="BG32">
            <v>245.41805106088981</v>
          </cell>
          <cell r="BH32">
            <v>20.166686745025725</v>
          </cell>
          <cell r="BI32">
            <v>11.328526109893117</v>
          </cell>
          <cell r="BJ32">
            <v>951.58877879147508</v>
          </cell>
          <cell r="BK32">
            <v>171.89318765939299</v>
          </cell>
          <cell r="BL32">
            <v>113.5787009740548</v>
          </cell>
          <cell r="BM32">
            <v>39.48044246017615</v>
          </cell>
          <cell r="BN32">
            <v>33.452896411891565</v>
          </cell>
          <cell r="BO32">
            <v>29.500267512459786</v>
          </cell>
          <cell r="BP32">
            <v>786.95491275694405</v>
          </cell>
          <cell r="BQ32">
            <v>177.99773392740053</v>
          </cell>
          <cell r="BR32">
            <v>34.1656110348505</v>
          </cell>
          <cell r="BS32">
            <v>51.008356543022039</v>
          </cell>
          <cell r="BT32">
            <v>212.03581004742102</v>
          </cell>
          <cell r="BU32">
            <v>265.14720965835141</v>
          </cell>
          <cell r="BV32">
            <v>112.84125363610238</v>
          </cell>
          <cell r="BW32">
            <v>163.18164082422396</v>
          </cell>
          <cell r="BX32">
            <v>109.79353548488979</v>
          </cell>
          <cell r="BY32">
            <v>261.07759125014553</v>
          </cell>
          <cell r="BZ32">
            <v>153.85955515761992</v>
          </cell>
          <cell r="CA32">
            <v>109.19175733225258</v>
          </cell>
          <cell r="CB32">
            <v>71.226056741053839</v>
          </cell>
          <cell r="CC32">
            <v>26.887135845228677</v>
          </cell>
          <cell r="CD32">
            <v>1205.087301855594</v>
          </cell>
          <cell r="CE32">
            <v>160.34972370245958</v>
          </cell>
          <cell r="CF32">
            <v>106.43299996041236</v>
          </cell>
          <cell r="CG32">
            <v>8154.1689935149161</v>
          </cell>
          <cell r="CH32">
            <v>85.176997362407675</v>
          </cell>
          <cell r="CI32">
            <v>533.33200213831446</v>
          </cell>
          <cell r="CJ32">
            <v>349.19024175619484</v>
          </cell>
          <cell r="CK32">
            <v>526.60136149693813</v>
          </cell>
          <cell r="CL32">
            <v>45.146623565223067</v>
          </cell>
          <cell r="CM32">
            <v>48.00753950118834</v>
          </cell>
          <cell r="CN32">
            <v>204.76173204463123</v>
          </cell>
          <cell r="CO32">
            <v>25.828759585287667</v>
          </cell>
          <cell r="CP32">
            <v>288.17008070578004</v>
          </cell>
          <cell r="CQ32">
            <v>10.834087851744924</v>
          </cell>
          <cell r="CR32">
            <v>19.143631185037485</v>
          </cell>
          <cell r="CS32">
            <v>317.16741754638304</v>
          </cell>
          <cell r="CT32">
            <v>100.6436797218054</v>
          </cell>
          <cell r="CU32">
            <v>380.38809008431332</v>
          </cell>
          <cell r="CV32">
            <v>59.823496637559309</v>
          </cell>
          <cell r="CW32">
            <v>18.700197285270928</v>
          </cell>
          <cell r="CX32">
            <v>1143.2398600475865</v>
          </cell>
          <cell r="CY32">
            <v>161.57968973998288</v>
          </cell>
          <cell r="CZ32">
            <v>137.64515814747551</v>
          </cell>
          <cell r="DA32">
            <v>47.594519124928013</v>
          </cell>
          <cell r="DB32">
            <v>14.229867084988228</v>
          </cell>
          <cell r="DC32">
            <v>66.944903919533502</v>
          </cell>
          <cell r="DD32">
            <v>231.5392879426546</v>
          </cell>
          <cell r="DE32">
            <v>1030.7652120207756</v>
          </cell>
          <cell r="DF32">
            <v>408.82118944322815</v>
          </cell>
          <cell r="DG32">
            <v>417.2349872040985</v>
          </cell>
          <cell r="DH32">
            <v>325.1415009369756</v>
          </cell>
          <cell r="DI32">
            <v>0.54296284249790783</v>
          </cell>
          <cell r="DJ32">
            <v>1.9043074238583951E-2</v>
          </cell>
        </row>
        <row r="33">
          <cell r="C33">
            <v>34644.93609827006</v>
          </cell>
          <cell r="D33">
            <v>2168.0956644623939</v>
          </cell>
          <cell r="E33">
            <v>1043.7697387882217</v>
          </cell>
          <cell r="F33">
            <v>4119.4235895132451</v>
          </cell>
          <cell r="G33">
            <v>105666.19283867857</v>
          </cell>
          <cell r="H33">
            <v>22212.17503618063</v>
          </cell>
          <cell r="I33">
            <v>11375.348412555379</v>
          </cell>
          <cell r="J33">
            <v>11240.771304464772</v>
          </cell>
          <cell r="K33">
            <v>4830.8065996394535</v>
          </cell>
          <cell r="L33">
            <v>27899.615657183156</v>
          </cell>
          <cell r="M33">
            <v>37070.675872355576</v>
          </cell>
          <cell r="N33">
            <v>13263.878002804458</v>
          </cell>
          <cell r="O33">
            <v>19214.609874267968</v>
          </cell>
          <cell r="P33">
            <v>16094.601244909951</v>
          </cell>
          <cell r="Q33">
            <v>24481.360800006911</v>
          </cell>
          <cell r="R33">
            <v>28289.850421842384</v>
          </cell>
          <cell r="S33">
            <v>22757.728381949495</v>
          </cell>
          <cell r="T33">
            <v>20246.363624556972</v>
          </cell>
          <cell r="U33">
            <v>42719.781846152575</v>
          </cell>
          <cell r="V33">
            <v>67423.387427195441</v>
          </cell>
          <cell r="W33">
            <v>11886.640412623474</v>
          </cell>
          <cell r="X33">
            <v>19286.991396290861</v>
          </cell>
          <cell r="Y33">
            <v>13015.294808250155</v>
          </cell>
          <cell r="Z33">
            <v>21182.094667657948</v>
          </cell>
          <cell r="AA33">
            <v>2069.4811118658495</v>
          </cell>
          <cell r="AB33">
            <v>11244.106521526521</v>
          </cell>
          <cell r="AC33">
            <v>101365.7675028615</v>
          </cell>
          <cell r="AD33">
            <v>21093.108264492163</v>
          </cell>
          <cell r="AE33">
            <v>73420.368358092615</v>
          </cell>
          <cell r="AF33">
            <v>29580.157748861249</v>
          </cell>
          <cell r="AG33">
            <v>33139.598312704096</v>
          </cell>
          <cell r="AH33">
            <v>6082.9431345192143</v>
          </cell>
          <cell r="AI33">
            <v>4830.1451683754658</v>
          </cell>
          <cell r="AJ33">
            <v>14557.275035601095</v>
          </cell>
          <cell r="AK33">
            <v>3641.4615024229606</v>
          </cell>
          <cell r="AL33">
            <v>42830.876056522422</v>
          </cell>
          <cell r="AM33">
            <v>4914.3368367461262</v>
          </cell>
          <cell r="AN33">
            <v>4001.0562463743991</v>
          </cell>
          <cell r="AO33">
            <v>12086.198066518014</v>
          </cell>
          <cell r="AP33">
            <v>11992.729062110942</v>
          </cell>
          <cell r="AQ33">
            <v>6010.5562990260605</v>
          </cell>
          <cell r="AR33">
            <v>2315.189486344063</v>
          </cell>
          <cell r="AS33">
            <v>4402.5347978367045</v>
          </cell>
          <cell r="AT33">
            <v>9662.1506410571001</v>
          </cell>
          <cell r="AU33">
            <v>11245.470355456775</v>
          </cell>
          <cell r="AV33">
            <v>6710.9734210400293</v>
          </cell>
          <cell r="AW33">
            <v>3670.4261373795821</v>
          </cell>
          <cell r="AX33">
            <v>8577.9350791168708</v>
          </cell>
          <cell r="AY33">
            <v>3472.2810155712868</v>
          </cell>
          <cell r="AZ33">
            <v>23921.374815716081</v>
          </cell>
          <cell r="BA33">
            <v>18345.906214104914</v>
          </cell>
          <cell r="BB33">
            <v>7570.6438858539223</v>
          </cell>
          <cell r="BC33">
            <v>50817.504473188295</v>
          </cell>
          <cell r="BD33">
            <v>19448.250687971587</v>
          </cell>
          <cell r="BE33">
            <v>2.7816893967289231E-4</v>
          </cell>
          <cell r="BF33">
            <v>0</v>
          </cell>
          <cell r="BG33">
            <v>5205.4285826994274</v>
          </cell>
          <cell r="BH33">
            <v>326.21608798533407</v>
          </cell>
          <cell r="BI33">
            <v>430.95723647381772</v>
          </cell>
          <cell r="BJ33">
            <v>4916.0500454301973</v>
          </cell>
          <cell r="BK33">
            <v>10149.719749025066</v>
          </cell>
          <cell r="BL33">
            <v>6081.6298494838065</v>
          </cell>
          <cell r="BM33">
            <v>1010.8346898228807</v>
          </cell>
          <cell r="BN33">
            <v>1287.7306285043728</v>
          </cell>
          <cell r="BO33">
            <v>618.08717261955155</v>
          </cell>
          <cell r="BP33">
            <v>2095.4153076890698</v>
          </cell>
          <cell r="BQ33">
            <v>6998.5755403048252</v>
          </cell>
          <cell r="BR33">
            <v>4189.8743402109612</v>
          </cell>
          <cell r="BS33">
            <v>3429.8943640607981</v>
          </cell>
          <cell r="BT33">
            <v>1868.2058719809399</v>
          </cell>
          <cell r="BU33">
            <v>3257.7977000945784</v>
          </cell>
          <cell r="BV33">
            <v>2364.3329219623947</v>
          </cell>
          <cell r="BW33">
            <v>7096.0531126531114</v>
          </cell>
          <cell r="BX33">
            <v>3611.7445717367586</v>
          </cell>
          <cell r="BY33">
            <v>5107.4093754197866</v>
          </cell>
          <cell r="BZ33">
            <v>7571.4937195151224</v>
          </cell>
          <cell r="CA33">
            <v>2384.4991095011778</v>
          </cell>
          <cell r="CB33">
            <v>1745.249151006486</v>
          </cell>
          <cell r="CC33">
            <v>269.84550578028461</v>
          </cell>
          <cell r="CD33">
            <v>3456.4203818051969</v>
          </cell>
          <cell r="CE33">
            <v>272.00626200196996</v>
          </cell>
          <cell r="CF33">
            <v>551.99955441081852</v>
          </cell>
          <cell r="CG33">
            <v>14212.196306296904</v>
          </cell>
          <cell r="CH33">
            <v>1202.1056708952146</v>
          </cell>
          <cell r="CI33">
            <v>5950.2243444806518</v>
          </cell>
          <cell r="CJ33">
            <v>2029.9997254145014</v>
          </cell>
          <cell r="CK33">
            <v>4617.9006555474707</v>
          </cell>
          <cell r="CL33">
            <v>666.36896497166038</v>
          </cell>
          <cell r="CM33">
            <v>932.71839413324255</v>
          </cell>
          <cell r="CN33">
            <v>873.43669059621823</v>
          </cell>
          <cell r="CO33">
            <v>279.97350670639202</v>
          </cell>
          <cell r="CP33">
            <v>5708.4102803310279</v>
          </cell>
          <cell r="CQ33">
            <v>193.12656548380872</v>
          </cell>
          <cell r="CR33">
            <v>246.1718062282915</v>
          </cell>
          <cell r="CS33">
            <v>1496.7087139298947</v>
          </cell>
          <cell r="CT33">
            <v>1003.0813560235688</v>
          </cell>
          <cell r="CU33">
            <v>1219.300718226034</v>
          </cell>
          <cell r="CV33">
            <v>379.47241166072479</v>
          </cell>
          <cell r="CW33">
            <v>127.19542352622159</v>
          </cell>
          <cell r="CX33">
            <v>741.12065052892831</v>
          </cell>
          <cell r="CY33">
            <v>3032.4923738589036</v>
          </cell>
          <cell r="CZ33">
            <v>483.10766563520968</v>
          </cell>
          <cell r="DA33">
            <v>552.954151817666</v>
          </cell>
          <cell r="DB33">
            <v>161.7079523619015</v>
          </cell>
          <cell r="DC33">
            <v>989.50944736730492</v>
          </cell>
          <cell r="DD33">
            <v>1488.2250979779526</v>
          </cell>
          <cell r="DE33">
            <v>4632.9668737695556</v>
          </cell>
          <cell r="DF33">
            <v>1731.987530514773</v>
          </cell>
          <cell r="DG33">
            <v>9235.15402885</v>
          </cell>
          <cell r="DH33">
            <v>2787.6828630284749</v>
          </cell>
          <cell r="DI33">
            <v>13.587393977918111</v>
          </cell>
          <cell r="DJ33">
            <v>0.15714539125812732</v>
          </cell>
        </row>
        <row r="34">
          <cell r="C34">
            <v>6288.6556733255966</v>
          </cell>
          <cell r="D34">
            <v>840.17759260804462</v>
          </cell>
          <cell r="E34">
            <v>585.65365012006589</v>
          </cell>
          <cell r="F34">
            <v>5677.1939319922767</v>
          </cell>
          <cell r="G34">
            <v>48568.928673242663</v>
          </cell>
          <cell r="H34">
            <v>9466.5928148216844</v>
          </cell>
          <cell r="I34">
            <v>7586.9733266309577</v>
          </cell>
          <cell r="J34">
            <v>11656.461944156898</v>
          </cell>
          <cell r="K34">
            <v>2231.547951841937</v>
          </cell>
          <cell r="L34">
            <v>21501.463934941432</v>
          </cell>
          <cell r="M34">
            <v>23143.57480524643</v>
          </cell>
          <cell r="N34">
            <v>7448.1314830210567</v>
          </cell>
          <cell r="O34">
            <v>9759.7375514671421</v>
          </cell>
          <cell r="P34">
            <v>14221.614957035961</v>
          </cell>
          <cell r="Q34">
            <v>15552.054647372717</v>
          </cell>
          <cell r="R34">
            <v>10887.174673324096</v>
          </cell>
          <cell r="S34">
            <v>6988.9635083645171</v>
          </cell>
          <cell r="T34">
            <v>7816.8082138429445</v>
          </cell>
          <cell r="U34">
            <v>18260.14293977723</v>
          </cell>
          <cell r="V34">
            <v>21827.412224768577</v>
          </cell>
          <cell r="W34">
            <v>4642.4841702011927</v>
          </cell>
          <cell r="X34">
            <v>7122.3471038351572</v>
          </cell>
          <cell r="Y34">
            <v>3719.484590354296</v>
          </cell>
          <cell r="Z34">
            <v>23622.139879355185</v>
          </cell>
          <cell r="AA34">
            <v>1110.8651488696219</v>
          </cell>
          <cell r="AB34">
            <v>6297.6513649953167</v>
          </cell>
          <cell r="AC34">
            <v>29870.002154993555</v>
          </cell>
          <cell r="AD34">
            <v>11572.721678346332</v>
          </cell>
          <cell r="AE34">
            <v>151260.75303370401</v>
          </cell>
          <cell r="AF34">
            <v>49774.543503809873</v>
          </cell>
          <cell r="AG34">
            <v>125802.68643076706</v>
          </cell>
          <cell r="AH34">
            <v>40787.694414737365</v>
          </cell>
          <cell r="AI34">
            <v>25127.12903415455</v>
          </cell>
          <cell r="AJ34">
            <v>161598.7080326518</v>
          </cell>
          <cell r="AK34">
            <v>19964.59406821787</v>
          </cell>
          <cell r="AL34">
            <v>9613.9073463866698</v>
          </cell>
          <cell r="AM34">
            <v>5334.0819387830334</v>
          </cell>
          <cell r="AN34">
            <v>2746.1163966343456</v>
          </cell>
          <cell r="AO34">
            <v>9280.8975686060985</v>
          </cell>
          <cell r="AP34">
            <v>6852.7917312426471</v>
          </cell>
          <cell r="AQ34">
            <v>9347.1086492548329</v>
          </cell>
          <cell r="AR34">
            <v>3054.5016228507866</v>
          </cell>
          <cell r="AS34">
            <v>3240.1381773474368</v>
          </cell>
          <cell r="AT34">
            <v>5042.761348602925</v>
          </cell>
          <cell r="AU34">
            <v>9935.7486777294143</v>
          </cell>
          <cell r="AV34">
            <v>4420.8104790583429</v>
          </cell>
          <cell r="AW34">
            <v>3955.7013423805297</v>
          </cell>
          <cell r="AX34">
            <v>1964.365246566465</v>
          </cell>
          <cell r="AY34">
            <v>2602.9858316660097</v>
          </cell>
          <cell r="AZ34">
            <v>31126.660468443228</v>
          </cell>
          <cell r="BA34">
            <v>27207.116053264224</v>
          </cell>
          <cell r="BB34">
            <v>14907.130571034812</v>
          </cell>
          <cell r="BC34">
            <v>11271.294406803034</v>
          </cell>
          <cell r="BD34">
            <v>12608.224119674824</v>
          </cell>
          <cell r="BE34">
            <v>1.5506552108292377E-5</v>
          </cell>
          <cell r="BF34">
            <v>0</v>
          </cell>
          <cell r="BG34">
            <v>3141.4328847089505</v>
          </cell>
          <cell r="BH34">
            <v>470.13919684171248</v>
          </cell>
          <cell r="BI34">
            <v>600.33419948715789</v>
          </cell>
          <cell r="BJ34">
            <v>13496.357396404259</v>
          </cell>
          <cell r="BK34">
            <v>7322.1896518605308</v>
          </cell>
          <cell r="BL34">
            <v>3051.590446808882</v>
          </cell>
          <cell r="BM34">
            <v>969.93366390046015</v>
          </cell>
          <cell r="BN34">
            <v>1097.8651690267741</v>
          </cell>
          <cell r="BO34">
            <v>399.53916171022792</v>
          </cell>
          <cell r="BP34">
            <v>1619.7044403179739</v>
          </cell>
          <cell r="BQ34">
            <v>4563.3520152826422</v>
          </cell>
          <cell r="BR34">
            <v>1292.9386971772601</v>
          </cell>
          <cell r="BS34">
            <v>1655.8190952923471</v>
          </cell>
          <cell r="BT34">
            <v>2731.5343006399185</v>
          </cell>
          <cell r="BU34">
            <v>4363.8786598315219</v>
          </cell>
          <cell r="BV34">
            <v>2138.7089404929879</v>
          </cell>
          <cell r="BW34">
            <v>3594.7106329090388</v>
          </cell>
          <cell r="BX34">
            <v>2646.2102660486175</v>
          </cell>
          <cell r="BY34">
            <v>3549.5377842437224</v>
          </cell>
          <cell r="BZ34">
            <v>4444.4896682477556</v>
          </cell>
          <cell r="CA34">
            <v>1038.77405992388</v>
          </cell>
          <cell r="CB34">
            <v>1178.0082950347171</v>
          </cell>
          <cell r="CC34">
            <v>78.072331810945514</v>
          </cell>
          <cell r="CD34">
            <v>4709.9234843705544</v>
          </cell>
          <cell r="CE34">
            <v>196.30772880537069</v>
          </cell>
          <cell r="CF34">
            <v>606.47932203552409</v>
          </cell>
          <cell r="CG34">
            <v>11420.88157914859</v>
          </cell>
          <cell r="CH34">
            <v>772.46794506419633</v>
          </cell>
          <cell r="CI34">
            <v>15146.088017634782</v>
          </cell>
          <cell r="CJ34">
            <v>5107.0234363991422</v>
          </cell>
          <cell r="CK34">
            <v>10174.175808153861</v>
          </cell>
          <cell r="CL34">
            <v>12038.92621992788</v>
          </cell>
          <cell r="CM34">
            <v>5059.6684933574015</v>
          </cell>
          <cell r="CN34">
            <v>6356.2772915197847</v>
          </cell>
          <cell r="CO34">
            <v>1503.2331329451763</v>
          </cell>
          <cell r="CP34">
            <v>2557.7019398131893</v>
          </cell>
          <cell r="CQ34">
            <v>318.98935711126938</v>
          </cell>
          <cell r="CR34">
            <v>236.80614372433311</v>
          </cell>
          <cell r="CS34">
            <v>834.8467965199568</v>
          </cell>
          <cell r="CT34">
            <v>913.96704799995882</v>
          </cell>
          <cell r="CU34">
            <v>3648.8287665938456</v>
          </cell>
          <cell r="CV34">
            <v>1037.7104409167227</v>
          </cell>
          <cell r="CW34">
            <v>327.39907911152034</v>
          </cell>
          <cell r="CX34">
            <v>651.55664536788436</v>
          </cell>
          <cell r="CY34">
            <v>5287.8503218721698</v>
          </cell>
          <cell r="CZ34">
            <v>479.86425757983727</v>
          </cell>
          <cell r="DA34">
            <v>550.92051234488042</v>
          </cell>
          <cell r="DB34">
            <v>206.62881420869277</v>
          </cell>
          <cell r="DC34">
            <v>1310.6718143216433</v>
          </cell>
          <cell r="DD34">
            <v>2712.7298607800653</v>
          </cell>
          <cell r="DE34">
            <v>8063.4994932030586</v>
          </cell>
          <cell r="DF34">
            <v>4272.2210837509074</v>
          </cell>
          <cell r="DG34">
            <v>2635.7009236244739</v>
          </cell>
          <cell r="DH34">
            <v>3535.5615600733408</v>
          </cell>
          <cell r="DI34">
            <v>9.5235869226317487</v>
          </cell>
          <cell r="DJ34">
            <v>0.66273851852858212</v>
          </cell>
        </row>
        <row r="35">
          <cell r="C35">
            <v>355.49703630697115</v>
          </cell>
          <cell r="D35">
            <v>56.295370386937009</v>
          </cell>
          <cell r="E35">
            <v>17.313730736313342</v>
          </cell>
          <cell r="F35">
            <v>315.77291451109608</v>
          </cell>
          <cell r="G35">
            <v>2119.989672527513</v>
          </cell>
          <cell r="H35">
            <v>680.7357851333735</v>
          </cell>
          <cell r="I35">
            <v>327.57675618513628</v>
          </cell>
          <cell r="J35">
            <v>240.70644362703078</v>
          </cell>
          <cell r="K35">
            <v>166.10651500390273</v>
          </cell>
          <cell r="L35">
            <v>708.50970717275152</v>
          </cell>
          <cell r="M35">
            <v>1155.8720354047998</v>
          </cell>
          <cell r="N35">
            <v>663.22968122274926</v>
          </cell>
          <cell r="O35">
            <v>770.34358957957488</v>
          </cell>
          <cell r="P35">
            <v>692.36625081258353</v>
          </cell>
          <cell r="Q35">
            <v>738.45471848012221</v>
          </cell>
          <cell r="R35">
            <v>1568.0582098771799</v>
          </cell>
          <cell r="S35">
            <v>842.92236753775546</v>
          </cell>
          <cell r="T35">
            <v>773.14100546503596</v>
          </cell>
          <cell r="U35">
            <v>1813.3010618105561</v>
          </cell>
          <cell r="V35">
            <v>902.21017000285576</v>
          </cell>
          <cell r="W35">
            <v>694.8941256057276</v>
          </cell>
          <cell r="X35">
            <v>593.45909669528692</v>
          </cell>
          <cell r="Y35">
            <v>834.10993395848959</v>
          </cell>
          <cell r="Z35">
            <v>2071.3361339720886</v>
          </cell>
          <cell r="AA35">
            <v>214.84939999655626</v>
          </cell>
          <cell r="AB35">
            <v>598.1552322287755</v>
          </cell>
          <cell r="AC35">
            <v>7232.3297767511194</v>
          </cell>
          <cell r="AD35">
            <v>1376.686403216019</v>
          </cell>
          <cell r="AE35">
            <v>12699.036256047579</v>
          </cell>
          <cell r="AF35">
            <v>6428.7536646828576</v>
          </cell>
          <cell r="AG35">
            <v>3563.2052542024721</v>
          </cell>
          <cell r="AH35">
            <v>819.13478546387762</v>
          </cell>
          <cell r="AI35">
            <v>1729.3387576750636</v>
          </cell>
          <cell r="AJ35">
            <v>2237.6061739382071</v>
          </cell>
          <cell r="AK35">
            <v>190.89495489139256</v>
          </cell>
          <cell r="AL35">
            <v>5263.2502720209768</v>
          </cell>
          <cell r="AM35">
            <v>602.40474042063227</v>
          </cell>
          <cell r="AN35">
            <v>1349.5971251994047</v>
          </cell>
          <cell r="AO35">
            <v>2364.1768673951642</v>
          </cell>
          <cell r="AP35">
            <v>3223.1467671040482</v>
          </cell>
          <cell r="AQ35">
            <v>2858.7103791893273</v>
          </cell>
          <cell r="AR35">
            <v>938.53233895661901</v>
          </cell>
          <cell r="AS35">
            <v>1582.2342355906198</v>
          </cell>
          <cell r="AT35">
            <v>2225.7309285207793</v>
          </cell>
          <cell r="AU35">
            <v>5300.0589258146938</v>
          </cell>
          <cell r="AV35">
            <v>2575.9646433533508</v>
          </cell>
          <cell r="AW35">
            <v>1251.0018554606513</v>
          </cell>
          <cell r="AX35">
            <v>731.47415212578994</v>
          </cell>
          <cell r="AY35">
            <v>1080.4769381979982</v>
          </cell>
          <cell r="AZ35">
            <v>18950.6680963404</v>
          </cell>
          <cell r="BA35">
            <v>4850.0293257012809</v>
          </cell>
          <cell r="BB35">
            <v>3277.7516154857303</v>
          </cell>
          <cell r="BC35">
            <v>9726.0434185469749</v>
          </cell>
          <cell r="BD35">
            <v>6831.5410997186736</v>
          </cell>
          <cell r="BE35">
            <v>2.1304917008898538E-2</v>
          </cell>
          <cell r="BF35">
            <v>0</v>
          </cell>
          <cell r="BG35">
            <v>51.784610922010714</v>
          </cell>
          <cell r="BH35">
            <v>35.417584283227171</v>
          </cell>
          <cell r="BI35">
            <v>11.656756053081821</v>
          </cell>
          <cell r="BJ35">
            <v>440.61862590735035</v>
          </cell>
          <cell r="BK35">
            <v>224.27722661224703</v>
          </cell>
          <cell r="BL35">
            <v>83.951683804524109</v>
          </cell>
          <cell r="BM35">
            <v>33.216116302057365</v>
          </cell>
          <cell r="BN35">
            <v>25.860191472471364</v>
          </cell>
          <cell r="BO35">
            <v>25.305105887680288</v>
          </cell>
          <cell r="BP35">
            <v>19.130383341055136</v>
          </cell>
          <cell r="BQ35">
            <v>137.1234390822801</v>
          </cell>
          <cell r="BR35">
            <v>126.36738322472895</v>
          </cell>
          <cell r="BS35">
            <v>59.372425583289541</v>
          </cell>
          <cell r="BT35">
            <v>105.22202634930051</v>
          </cell>
          <cell r="BU35">
            <v>77.313374816635744</v>
          </cell>
          <cell r="BV35">
            <v>95.60012883538667</v>
          </cell>
          <cell r="BW35">
            <v>206.05156820923037</v>
          </cell>
          <cell r="BX35">
            <v>139.36551352864544</v>
          </cell>
          <cell r="BY35">
            <v>190.91118706345168</v>
          </cell>
          <cell r="BZ35">
            <v>105.80345240393643</v>
          </cell>
          <cell r="CA35">
            <v>30.345669695006997</v>
          </cell>
          <cell r="CB35">
            <v>23.267647322044709</v>
          </cell>
          <cell r="CC35">
            <v>3.4630139266810138</v>
          </cell>
          <cell r="CD35">
            <v>150.71028574985323</v>
          </cell>
          <cell r="CE35">
            <v>22.448432508330015</v>
          </cell>
          <cell r="CF35">
            <v>108.79633312019224</v>
          </cell>
          <cell r="CG35">
            <v>744.57547280082133</v>
          </cell>
          <cell r="CH35">
            <v>34.905157218978673</v>
          </cell>
          <cell r="CI35">
            <v>514.55413224828897</v>
          </cell>
          <cell r="CJ35">
            <v>413.02942824969142</v>
          </cell>
          <cell r="CK35">
            <v>1103.599239583823</v>
          </cell>
          <cell r="CL35">
            <v>19.365236074150502</v>
          </cell>
          <cell r="CM35">
            <v>153.75668232992382</v>
          </cell>
          <cell r="CN35">
            <v>119.0309903369334</v>
          </cell>
          <cell r="CO35">
            <v>14.408586014299866</v>
          </cell>
          <cell r="CP35">
            <v>230.07367965755958</v>
          </cell>
          <cell r="CQ35">
            <v>7.2554353387782573</v>
          </cell>
          <cell r="CR35">
            <v>22.911500429871239</v>
          </cell>
          <cell r="CS35">
            <v>111.52894221285013</v>
          </cell>
          <cell r="CT35">
            <v>85.458446745059206</v>
          </cell>
          <cell r="CU35">
            <v>719.46690847988225</v>
          </cell>
          <cell r="CV35">
            <v>650.8728957226499</v>
          </cell>
          <cell r="CW35">
            <v>19.576262678308705</v>
          </cell>
          <cell r="CX35">
            <v>95.308662224514677</v>
          </cell>
          <cell r="CY35">
            <v>1033.3171472027559</v>
          </cell>
          <cell r="CZ35">
            <v>163.81419336631518</v>
          </cell>
          <cell r="DA35">
            <v>115.25064599658164</v>
          </cell>
          <cell r="DB35">
            <v>13.792718548007446</v>
          </cell>
          <cell r="DC35">
            <v>331.00311085232687</v>
          </cell>
          <cell r="DD35">
            <v>286.08847262983915</v>
          </cell>
          <cell r="DE35">
            <v>1691.1865070329814</v>
          </cell>
          <cell r="DF35">
            <v>870.75997462005466</v>
          </cell>
          <cell r="DG35">
            <v>942.4578332996175</v>
          </cell>
          <cell r="DH35">
            <v>637.33264984144421</v>
          </cell>
          <cell r="DI35">
            <v>0.23874209438528801</v>
          </cell>
          <cell r="DJ35">
            <v>7.409940681872787E-2</v>
          </cell>
        </row>
        <row r="36">
          <cell r="C36">
            <v>1403.1049463525799</v>
          </cell>
          <cell r="D36">
            <v>82.362133429584418</v>
          </cell>
          <cell r="E36">
            <v>66.370163395918652</v>
          </cell>
          <cell r="F36">
            <v>177.82132696492468</v>
          </cell>
          <cell r="G36">
            <v>4084.4492999575459</v>
          </cell>
          <cell r="H36">
            <v>527.65128817562027</v>
          </cell>
          <cell r="I36">
            <v>250.0733194258043</v>
          </cell>
          <cell r="J36">
            <v>478.54807608027136</v>
          </cell>
          <cell r="K36">
            <v>1180.0130343427222</v>
          </cell>
          <cell r="L36">
            <v>550.42072715781592</v>
          </cell>
          <cell r="M36">
            <v>1105.2594646478783</v>
          </cell>
          <cell r="N36">
            <v>1027.9557179538106</v>
          </cell>
          <cell r="O36">
            <v>521.34037734649917</v>
          </cell>
          <cell r="P36">
            <v>458.59448908252642</v>
          </cell>
          <cell r="Q36">
            <v>458.123539717536</v>
          </cell>
          <cell r="R36">
            <v>763.47822927040966</v>
          </cell>
          <cell r="S36">
            <v>1110.686454392275</v>
          </cell>
          <cell r="T36">
            <v>593.76612938688038</v>
          </cell>
          <cell r="U36">
            <v>1134.9442519532679</v>
          </cell>
          <cell r="V36">
            <v>1252.1000742279375</v>
          </cell>
          <cell r="W36">
            <v>524.34203000869479</v>
          </cell>
          <cell r="X36">
            <v>1652.9696022569667</v>
          </cell>
          <cell r="Y36">
            <v>315.72883147883323</v>
          </cell>
          <cell r="Z36">
            <v>1217.4475058539813</v>
          </cell>
          <cell r="AA36">
            <v>219.85743326608372</v>
          </cell>
          <cell r="AB36">
            <v>852.07294524356871</v>
          </cell>
          <cell r="AC36">
            <v>2423.6551239843047</v>
          </cell>
          <cell r="AD36">
            <v>1637.1006456239934</v>
          </cell>
          <cell r="AE36">
            <v>6950.0005264511765</v>
          </cell>
          <cell r="AF36">
            <v>5704.9336010159241</v>
          </cell>
          <cell r="AG36">
            <v>1020.8378069179312</v>
          </cell>
          <cell r="AH36">
            <v>315.41970422092874</v>
          </cell>
          <cell r="AI36">
            <v>662.47514501262708</v>
          </cell>
          <cell r="AJ36">
            <v>1214.9870756061912</v>
          </cell>
          <cell r="AK36">
            <v>349.27930046194155</v>
          </cell>
          <cell r="AL36">
            <v>3270.8910959922814</v>
          </cell>
          <cell r="AM36">
            <v>7749.9848002571816</v>
          </cell>
          <cell r="AN36">
            <v>24504.099989140963</v>
          </cell>
          <cell r="AO36">
            <v>7456.4451440739631</v>
          </cell>
          <cell r="AP36">
            <v>7796.7823283135003</v>
          </cell>
          <cell r="AQ36">
            <v>4366.1060535531224</v>
          </cell>
          <cell r="AR36">
            <v>1597.3033748481616</v>
          </cell>
          <cell r="AS36">
            <v>1999.0439499793463</v>
          </cell>
          <cell r="AT36">
            <v>1651.7489357696918</v>
          </cell>
          <cell r="AU36">
            <v>6540.1311085139141</v>
          </cell>
          <cell r="AV36">
            <v>3305.6049846282986</v>
          </cell>
          <cell r="AW36">
            <v>2273.9620884101919</v>
          </cell>
          <cell r="AX36">
            <v>17687.149498885712</v>
          </cell>
          <cell r="AY36">
            <v>1527.7708200113727</v>
          </cell>
          <cell r="AZ36">
            <v>7573.9715991160629</v>
          </cell>
          <cell r="BA36">
            <v>5690.1145819869453</v>
          </cell>
          <cell r="BB36">
            <v>5296.1449528109461</v>
          </cell>
          <cell r="BC36">
            <v>4223.2029320037855</v>
          </cell>
          <cell r="BD36">
            <v>7476.3189344807924</v>
          </cell>
          <cell r="BE36">
            <v>1.5269318563307527E-6</v>
          </cell>
          <cell r="BF36">
            <v>0</v>
          </cell>
          <cell r="BG36">
            <v>20.55272907280078</v>
          </cell>
          <cell r="BH36">
            <v>1.6444822573782356</v>
          </cell>
          <cell r="BI36">
            <v>1.955288469970615</v>
          </cell>
          <cell r="BJ36">
            <v>71.489766787120629</v>
          </cell>
          <cell r="BK36">
            <v>276.71855313608989</v>
          </cell>
          <cell r="BL36">
            <v>106.54346973391978</v>
          </cell>
          <cell r="BM36">
            <v>32.830558552424883</v>
          </cell>
          <cell r="BN36">
            <v>63.666853159502935</v>
          </cell>
          <cell r="BO36">
            <v>57.682839688540703</v>
          </cell>
          <cell r="BP36">
            <v>30.409524693252145</v>
          </cell>
          <cell r="BQ36">
            <v>218.48220396022114</v>
          </cell>
          <cell r="BR36">
            <v>225.54707582280955</v>
          </cell>
          <cell r="BS36">
            <v>72.668391581657175</v>
          </cell>
          <cell r="BT36">
            <v>28.888236836597773</v>
          </cell>
          <cell r="BU36">
            <v>23.903384205077714</v>
          </cell>
          <cell r="BV36">
            <v>38.309193231929015</v>
          </cell>
          <cell r="BW36">
            <v>104.511531175431</v>
          </cell>
          <cell r="BX36">
            <v>33.483810377754374</v>
          </cell>
          <cell r="BY36">
            <v>54.772250342129567</v>
          </cell>
          <cell r="BZ36">
            <v>113.15208512730352</v>
          </cell>
          <cell r="CA36">
            <v>20.905698277531165</v>
          </cell>
          <cell r="CB36">
            <v>126.46177352912133</v>
          </cell>
          <cell r="CC36">
            <v>10.867553656761903</v>
          </cell>
          <cell r="CD36">
            <v>132.32155470437806</v>
          </cell>
          <cell r="CE36">
            <v>8.7267638421433009</v>
          </cell>
          <cell r="CF36">
            <v>9.3912607865389397</v>
          </cell>
          <cell r="CG36">
            <v>396.88749227046935</v>
          </cell>
          <cell r="CH36">
            <v>190.53448610183452</v>
          </cell>
          <cell r="CI36">
            <v>718.71653485713261</v>
          </cell>
          <cell r="CJ36">
            <v>586.91558162916408</v>
          </cell>
          <cell r="CK36">
            <v>103.82099798437126</v>
          </cell>
          <cell r="CL36">
            <v>18.044096962173459</v>
          </cell>
          <cell r="CM36">
            <v>73.251415068537995</v>
          </cell>
          <cell r="CN36">
            <v>79.47577970120723</v>
          </cell>
          <cell r="CO36">
            <v>17.19029769820855</v>
          </cell>
          <cell r="CP36">
            <v>244.21644690120704</v>
          </cell>
          <cell r="CQ36">
            <v>401.29505326556074</v>
          </cell>
          <cell r="CR36">
            <v>586.8096093332141</v>
          </cell>
          <cell r="CS36">
            <v>837.23943166307993</v>
          </cell>
          <cell r="CT36">
            <v>240.85852765990043</v>
          </cell>
          <cell r="CU36">
            <v>1105.3955579168428</v>
          </cell>
          <cell r="CV36">
            <v>73.586307420213799</v>
          </cell>
          <cell r="CW36">
            <v>27.431829074423007</v>
          </cell>
          <cell r="CX36">
            <v>106.74625685019102</v>
          </cell>
          <cell r="CY36">
            <v>346.82816181792248</v>
          </cell>
          <cell r="CZ36">
            <v>218.24787352063746</v>
          </cell>
          <cell r="DA36">
            <v>2029.5722979294574</v>
          </cell>
          <cell r="DB36">
            <v>63.734675377484322</v>
          </cell>
          <cell r="DC36">
            <v>76.531405551849758</v>
          </cell>
          <cell r="DD36">
            <v>584.4133392121422</v>
          </cell>
          <cell r="DE36">
            <v>742.78870659519328</v>
          </cell>
          <cell r="DF36">
            <v>3876.4600700705428</v>
          </cell>
          <cell r="DG36">
            <v>309.23632426620748</v>
          </cell>
          <cell r="DH36">
            <v>299.74179027176814</v>
          </cell>
          <cell r="DI36">
            <v>0.76585381849618162</v>
          </cell>
          <cell r="DJ36">
            <v>0.42296629646236528</v>
          </cell>
        </row>
        <row r="37">
          <cell r="C37">
            <v>509.96462526741124</v>
          </cell>
          <cell r="D37">
            <v>87.905943744962826</v>
          </cell>
          <cell r="E37">
            <v>81.309298001910648</v>
          </cell>
          <cell r="F37">
            <v>411.93146228775413</v>
          </cell>
          <cell r="G37">
            <v>2744.0208272732534</v>
          </cell>
          <cell r="H37">
            <v>621.58635925619126</v>
          </cell>
          <cell r="I37">
            <v>356.30503156492915</v>
          </cell>
          <cell r="J37">
            <v>343.63170257637512</v>
          </cell>
          <cell r="K37">
            <v>322.87223507406009</v>
          </cell>
          <cell r="L37">
            <v>1000.786835768457</v>
          </cell>
          <cell r="M37">
            <v>1658.6173193330487</v>
          </cell>
          <cell r="N37">
            <v>711.09775583304145</v>
          </cell>
          <cell r="O37">
            <v>744.93718482394377</v>
          </cell>
          <cell r="P37">
            <v>798.99360334760354</v>
          </cell>
          <cell r="Q37">
            <v>675.01252950183982</v>
          </cell>
          <cell r="R37">
            <v>1440.2609357907263</v>
          </cell>
          <cell r="S37">
            <v>1295.8582965958853</v>
          </cell>
          <cell r="T37">
            <v>881.03740639174589</v>
          </cell>
          <cell r="U37">
            <v>1927.7674625518382</v>
          </cell>
          <cell r="V37">
            <v>1239.8968205028677</v>
          </cell>
          <cell r="W37">
            <v>738.91340079973691</v>
          </cell>
          <cell r="X37">
            <v>685.28931563637786</v>
          </cell>
          <cell r="Y37">
            <v>628.65772231761616</v>
          </cell>
          <cell r="Z37">
            <v>5057.5083414354003</v>
          </cell>
          <cell r="AA37">
            <v>459.62017687546899</v>
          </cell>
          <cell r="AB37">
            <v>1961.766744017574</v>
          </cell>
          <cell r="AC37">
            <v>5908.2101318153836</v>
          </cell>
          <cell r="AD37">
            <v>2302.0970868092709</v>
          </cell>
          <cell r="AE37">
            <v>11239.374650671672</v>
          </cell>
          <cell r="AF37">
            <v>7184.216102948405</v>
          </cell>
          <cell r="AG37">
            <v>2609.0824865289251</v>
          </cell>
          <cell r="AH37">
            <v>470.89051195959956</v>
          </cell>
          <cell r="AI37">
            <v>761.16107496668894</v>
          </cell>
          <cell r="AJ37">
            <v>2720.5380497679253</v>
          </cell>
          <cell r="AK37">
            <v>2410.2731344474114</v>
          </cell>
          <cell r="AL37">
            <v>4807.8515585689884</v>
          </cell>
          <cell r="AM37">
            <v>2755.1033115898917</v>
          </cell>
          <cell r="AN37">
            <v>2528.1286801456099</v>
          </cell>
          <cell r="AO37">
            <v>62735.729557163417</v>
          </cell>
          <cell r="AP37">
            <v>7769.748574387414</v>
          </cell>
          <cell r="AQ37">
            <v>10227.674686895105</v>
          </cell>
          <cell r="AR37">
            <v>3041.3635208744568</v>
          </cell>
          <cell r="AS37">
            <v>3483.5318676496913</v>
          </cell>
          <cell r="AT37">
            <v>3403.9931744606019</v>
          </cell>
          <cell r="AU37">
            <v>7638.233241893804</v>
          </cell>
          <cell r="AV37">
            <v>2589.4397631723818</v>
          </cell>
          <cell r="AW37">
            <v>1792.2848741730256</v>
          </cell>
          <cell r="AX37">
            <v>1865.0221296090981</v>
          </cell>
          <cell r="AY37">
            <v>1589.1996330430311</v>
          </cell>
          <cell r="AZ37">
            <v>11316.438950698945</v>
          </cell>
          <cell r="BA37">
            <v>9390.8893601896816</v>
          </cell>
          <cell r="BB37">
            <v>2633.492484203693</v>
          </cell>
          <cell r="BC37">
            <v>5377.8513858902215</v>
          </cell>
          <cell r="BD37">
            <v>5960.3112815894829</v>
          </cell>
          <cell r="BE37">
            <v>8.7809272890493754E-8</v>
          </cell>
          <cell r="BF37">
            <v>0</v>
          </cell>
          <cell r="BG37">
            <v>79.823685496209038</v>
          </cell>
          <cell r="BH37">
            <v>14.171160851034722</v>
          </cell>
          <cell r="BI37">
            <v>14.521694874456534</v>
          </cell>
          <cell r="BJ37">
            <v>136.79395157917628</v>
          </cell>
          <cell r="BK37">
            <v>97.343044706479532</v>
          </cell>
          <cell r="BL37">
            <v>52.664422832897188</v>
          </cell>
          <cell r="BM37">
            <v>14.864022392203246</v>
          </cell>
          <cell r="BN37">
            <v>19.564124276318331</v>
          </cell>
          <cell r="BO37">
            <v>14.37870081524704</v>
          </cell>
          <cell r="BP37">
            <v>14.027906936418788</v>
          </cell>
          <cell r="BQ37">
            <v>55.346661854314632</v>
          </cell>
          <cell r="BR37">
            <v>37.433626795742697</v>
          </cell>
          <cell r="BS37">
            <v>28.376752374303337</v>
          </cell>
          <cell r="BT37">
            <v>38.272884998097233</v>
          </cell>
          <cell r="BU37">
            <v>35.383769340194256</v>
          </cell>
          <cell r="BV37">
            <v>50.985046650234963</v>
          </cell>
          <cell r="BW37">
            <v>235.5288334530957</v>
          </cell>
          <cell r="BX37">
            <v>59.466352578876574</v>
          </cell>
          <cell r="BY37">
            <v>97.080954876784958</v>
          </cell>
          <cell r="BZ37">
            <v>68.549916846759373</v>
          </cell>
          <cell r="CA37">
            <v>26.993240192882382</v>
          </cell>
          <cell r="CB37">
            <v>36.102574357394289</v>
          </cell>
          <cell r="CC37">
            <v>9.6018443086834218</v>
          </cell>
          <cell r="CD37">
            <v>128.17320191076035</v>
          </cell>
          <cell r="CE37">
            <v>15.278329167107945</v>
          </cell>
          <cell r="CF37">
            <v>52.046342583201096</v>
          </cell>
          <cell r="CG37">
            <v>1133.040089623363</v>
          </cell>
          <cell r="CH37">
            <v>116.66880712429837</v>
          </cell>
          <cell r="CI37">
            <v>679.4973329984764</v>
          </cell>
          <cell r="CJ37">
            <v>320.2651262009764</v>
          </cell>
          <cell r="CK37">
            <v>261.67882753891377</v>
          </cell>
          <cell r="CL37">
            <v>124.37016228713168</v>
          </cell>
          <cell r="CM37">
            <v>67.990592807158919</v>
          </cell>
          <cell r="CN37">
            <v>181.6528985064021</v>
          </cell>
          <cell r="CO37">
            <v>93.707337278993364</v>
          </cell>
          <cell r="CP37">
            <v>228.85087375349514</v>
          </cell>
          <cell r="CQ37">
            <v>28.08904535158068</v>
          </cell>
          <cell r="CR37">
            <v>235.60873075762169</v>
          </cell>
          <cell r="CS37">
            <v>2609.3230197871594</v>
          </cell>
          <cell r="CT37">
            <v>440.32896171202151</v>
          </cell>
          <cell r="CU37">
            <v>937.7843462280689</v>
          </cell>
          <cell r="CV37">
            <v>552.59811405910705</v>
          </cell>
          <cell r="CW37">
            <v>250.66901624870405</v>
          </cell>
          <cell r="CX37">
            <v>173.7435018268568</v>
          </cell>
          <cell r="CY37">
            <v>335.67682868117231</v>
          </cell>
          <cell r="CZ37">
            <v>99.865820458646851</v>
          </cell>
          <cell r="DA37">
            <v>44.607654065735773</v>
          </cell>
          <cell r="DB37">
            <v>127.18718183008048</v>
          </cell>
          <cell r="DC37">
            <v>73.751581046885377</v>
          </cell>
          <cell r="DD37">
            <v>270.10150457030858</v>
          </cell>
          <cell r="DE37">
            <v>1146.2253486965394</v>
          </cell>
          <cell r="DF37">
            <v>474.61283182869647</v>
          </cell>
          <cell r="DG37">
            <v>538.58281091598917</v>
          </cell>
          <cell r="DH37">
            <v>238.36428085097253</v>
          </cell>
          <cell r="DI37">
            <v>0.51980279821562847</v>
          </cell>
          <cell r="DJ37">
            <v>3.8473784564583939E-2</v>
          </cell>
        </row>
        <row r="38">
          <cell r="C38">
            <v>637.00486278776225</v>
          </cell>
          <cell r="D38">
            <v>97.409485762168586</v>
          </cell>
          <cell r="E38">
            <v>22.390167837995214</v>
          </cell>
          <cell r="F38">
            <v>467.50648635440467</v>
          </cell>
          <cell r="G38">
            <v>4357.4708140633657</v>
          </cell>
          <cell r="H38">
            <v>1327.1856305348163</v>
          </cell>
          <cell r="I38">
            <v>449.10472204594805</v>
          </cell>
          <cell r="J38">
            <v>846.24639499954446</v>
          </cell>
          <cell r="K38">
            <v>801.18344536980533</v>
          </cell>
          <cell r="L38">
            <v>1346.3904622361426</v>
          </cell>
          <cell r="M38">
            <v>3023.822111025363</v>
          </cell>
          <cell r="N38">
            <v>2047.9711412745464</v>
          </cell>
          <cell r="O38">
            <v>1276.9816799261114</v>
          </cell>
          <cell r="P38">
            <v>1070.1708656382866</v>
          </cell>
          <cell r="Q38">
            <v>1349.2710609022531</v>
          </cell>
          <cell r="R38">
            <v>2508.9135565732572</v>
          </cell>
          <cell r="S38">
            <v>3495.0056986139389</v>
          </cell>
          <cell r="T38">
            <v>2106.1336502886379</v>
          </cell>
          <cell r="U38">
            <v>4755.1935724664318</v>
          </cell>
          <cell r="V38">
            <v>4519.962047022238</v>
          </cell>
          <cell r="W38">
            <v>1310.6747312734542</v>
          </cell>
          <cell r="X38">
            <v>1311.3919027641282</v>
          </cell>
          <cell r="Y38">
            <v>1158.4449983104755</v>
          </cell>
          <cell r="Z38">
            <v>3679.2026506002326</v>
          </cell>
          <cell r="AA38">
            <v>466.84448070675467</v>
          </cell>
          <cell r="AB38">
            <v>2936.9090879876326</v>
          </cell>
          <cell r="AC38">
            <v>6035.730308540652</v>
          </cell>
          <cell r="AD38">
            <v>2047.5510059567721</v>
          </cell>
          <cell r="AE38">
            <v>13016.865326368195</v>
          </cell>
          <cell r="AF38">
            <v>7595.1222908146819</v>
          </cell>
          <cell r="AG38">
            <v>3830.0607606653762</v>
          </cell>
          <cell r="AH38">
            <v>726.7661617999313</v>
          </cell>
          <cell r="AI38">
            <v>1133.8638626748761</v>
          </cell>
          <cell r="AJ38">
            <v>4260.0480126744133</v>
          </cell>
          <cell r="AK38">
            <v>1665.7737102501662</v>
          </cell>
          <cell r="AL38">
            <v>3245.9719041382432</v>
          </cell>
          <cell r="AM38">
            <v>5167.8935720479603</v>
          </cell>
          <cell r="AN38">
            <v>2194.831669695338</v>
          </cell>
          <cell r="AO38">
            <v>9762.8437827051876</v>
          </cell>
          <cell r="AP38">
            <v>70945.406984068715</v>
          </cell>
          <cell r="AQ38">
            <v>19021.249622869771</v>
          </cell>
          <cell r="AR38">
            <v>4728.4774679792727</v>
          </cell>
          <cell r="AS38">
            <v>4082.2756470584227</v>
          </cell>
          <cell r="AT38">
            <v>3054.9783103517825</v>
          </cell>
          <cell r="AU38">
            <v>10620.112644615134</v>
          </cell>
          <cell r="AV38">
            <v>4326.0849153775271</v>
          </cell>
          <cell r="AW38">
            <v>3142.7093942006682</v>
          </cell>
          <cell r="AX38">
            <v>2819.3133008498007</v>
          </cell>
          <cell r="AY38">
            <v>1764.9765378623172</v>
          </cell>
          <cell r="AZ38">
            <v>9868.3768561981251</v>
          </cell>
          <cell r="BA38">
            <v>11396.401399427066</v>
          </cell>
          <cell r="BB38">
            <v>5381.8553217693106</v>
          </cell>
          <cell r="BC38">
            <v>7382.4924683659365</v>
          </cell>
          <cell r="BD38">
            <v>5967.1662988611988</v>
          </cell>
          <cell r="BE38">
            <v>4.7832933308793889E-7</v>
          </cell>
          <cell r="BF38">
            <v>0</v>
          </cell>
          <cell r="BG38">
            <v>49.682345654124276</v>
          </cell>
          <cell r="BH38">
            <v>59.057719249289406</v>
          </cell>
          <cell r="BI38">
            <v>5.9719699469730108</v>
          </cell>
          <cell r="BJ38">
            <v>1436.8828904695897</v>
          </cell>
          <cell r="BK38">
            <v>1486.4686119407763</v>
          </cell>
          <cell r="BL38">
            <v>1490.0682291317485</v>
          </cell>
          <cell r="BM38">
            <v>190.08426386564778</v>
          </cell>
          <cell r="BN38">
            <v>171.27428319148217</v>
          </cell>
          <cell r="BO38">
            <v>370.5413638841959</v>
          </cell>
          <cell r="BP38">
            <v>233.93478296868193</v>
          </cell>
          <cell r="BQ38">
            <v>856.90585358232499</v>
          </cell>
          <cell r="BR38">
            <v>351.69189085800974</v>
          </cell>
          <cell r="BS38">
            <v>371.32323952878278</v>
          </cell>
          <cell r="BT38">
            <v>440.15712705703402</v>
          </cell>
          <cell r="BU38">
            <v>351.77128158856436</v>
          </cell>
          <cell r="BV38">
            <v>1086.6441746289645</v>
          </cell>
          <cell r="BW38">
            <v>3831.5769793216723</v>
          </cell>
          <cell r="BX38">
            <v>678.86945523311317</v>
          </cell>
          <cell r="BY38">
            <v>1220.4133274540318</v>
          </cell>
          <cell r="BZ38">
            <v>691.18556918712829</v>
          </cell>
          <cell r="CA38">
            <v>303.429630520263</v>
          </cell>
          <cell r="CB38">
            <v>825.5523357121458</v>
          </cell>
          <cell r="CC38">
            <v>21.714980491037412</v>
          </cell>
          <cell r="CD38">
            <v>2493.3628971715884</v>
          </cell>
          <cell r="CE38">
            <v>496.84415729512364</v>
          </cell>
          <cell r="CF38">
            <v>89.267888717944487</v>
          </cell>
          <cell r="CG38">
            <v>1117.6373364952087</v>
          </cell>
          <cell r="CH38">
            <v>420.8381396801035</v>
          </cell>
          <cell r="CI38">
            <v>2644.7872897122106</v>
          </cell>
          <cell r="CJ38">
            <v>2466.0852187398464</v>
          </cell>
          <cell r="CK38">
            <v>1124.7824712210117</v>
          </cell>
          <cell r="CL38">
            <v>216.56074739137028</v>
          </cell>
          <cell r="CM38">
            <v>935.14638729452167</v>
          </cell>
          <cell r="CN38">
            <v>695.21762848437118</v>
          </cell>
          <cell r="CO38">
            <v>162.82140857757645</v>
          </cell>
          <cell r="CP38">
            <v>599.11888093529865</v>
          </cell>
          <cell r="CQ38">
            <v>265.50207772013187</v>
          </cell>
          <cell r="CR38">
            <v>469.98980702596191</v>
          </cell>
          <cell r="CS38">
            <v>3488.031643240472</v>
          </cell>
          <cell r="CT38">
            <v>13745.85739614219</v>
          </cell>
          <cell r="CU38">
            <v>9790.565345186802</v>
          </cell>
          <cell r="CV38">
            <v>1045.9219556100331</v>
          </cell>
          <cell r="CW38">
            <v>211.76762796664434</v>
          </cell>
          <cell r="CX38">
            <v>309.50344128653455</v>
          </cell>
          <cell r="CY38">
            <v>2519.3252230541739</v>
          </cell>
          <cell r="CZ38">
            <v>732.0284402746114</v>
          </cell>
          <cell r="DA38">
            <v>1677.2037407184534</v>
          </cell>
          <cell r="DB38">
            <v>84.336021792169703</v>
          </cell>
          <cell r="DC38">
            <v>131.43050084624116</v>
          </cell>
          <cell r="DD38">
            <v>1405.6340845185964</v>
          </cell>
          <cell r="DE38">
            <v>4843.9242829593786</v>
          </cell>
          <cell r="DF38">
            <v>1459.7316597354215</v>
          </cell>
          <cell r="DG38">
            <v>1663.6443119894261</v>
          </cell>
          <cell r="DH38">
            <v>1744.271891617612</v>
          </cell>
          <cell r="DI38">
            <v>2.340101438989894</v>
          </cell>
          <cell r="DJ38">
            <v>8.3605530767322037E-3</v>
          </cell>
        </row>
        <row r="39">
          <cell r="C39">
            <v>10118.30979783898</v>
          </cell>
          <cell r="D39">
            <v>812.63483682882975</v>
          </cell>
          <cell r="E39">
            <v>512.23851045629283</v>
          </cell>
          <cell r="F39">
            <v>1936.1007754981438</v>
          </cell>
          <cell r="G39">
            <v>16698.347161493133</v>
          </cell>
          <cell r="H39">
            <v>4832.410028047283</v>
          </cell>
          <cell r="I39">
            <v>2366.9053687302676</v>
          </cell>
          <cell r="J39">
            <v>2717.6535028567778</v>
          </cell>
          <cell r="K39">
            <v>1637.0936642118925</v>
          </cell>
          <cell r="L39">
            <v>6907.0018980133318</v>
          </cell>
          <cell r="M39">
            <v>8084.6303851641806</v>
          </cell>
          <cell r="N39">
            <v>3419.314262229027</v>
          </cell>
          <cell r="O39">
            <v>4162.6665505595593</v>
          </cell>
          <cell r="P39">
            <v>3943.6932497268303</v>
          </cell>
          <cell r="Q39">
            <v>4934.5942815677172</v>
          </cell>
          <cell r="R39">
            <v>7220.0767667978189</v>
          </cell>
          <cell r="S39">
            <v>3423.9134993456391</v>
          </cell>
          <cell r="T39">
            <v>3779.611603197669</v>
          </cell>
          <cell r="U39">
            <v>9683.6642955947827</v>
          </cell>
          <cell r="V39">
            <v>8016.3798495614301</v>
          </cell>
          <cell r="W39">
            <v>2696.5706291906572</v>
          </cell>
          <cell r="X39">
            <v>3550.7865720373493</v>
          </cell>
          <cell r="Y39">
            <v>2538.1213154686116</v>
          </cell>
          <cell r="Z39">
            <v>10652.890630102449</v>
          </cell>
          <cell r="AA39">
            <v>2033.6680909909505</v>
          </cell>
          <cell r="AB39">
            <v>3806.5407618107129</v>
          </cell>
          <cell r="AC39">
            <v>34849.101117764905</v>
          </cell>
          <cell r="AD39">
            <v>8084.6242296696364</v>
          </cell>
          <cell r="AE39">
            <v>45614.885057759057</v>
          </cell>
          <cell r="AF39">
            <v>30759.253145914205</v>
          </cell>
          <cell r="AG39">
            <v>16726.76022458449</v>
          </cell>
          <cell r="AH39">
            <v>4462.5821895767676</v>
          </cell>
          <cell r="AI39">
            <v>2740.0259923215185</v>
          </cell>
          <cell r="AJ39">
            <v>12765.888291427866</v>
          </cell>
          <cell r="AK39">
            <v>1809.9166857130322</v>
          </cell>
          <cell r="AL39">
            <v>12894.523929454152</v>
          </cell>
          <cell r="AM39">
            <v>2404.5690246556637</v>
          </cell>
          <cell r="AN39">
            <v>2313.6273652411974</v>
          </cell>
          <cell r="AO39">
            <v>8147.3108437572973</v>
          </cell>
          <cell r="AP39">
            <v>8907.1508026943047</v>
          </cell>
          <cell r="AQ39">
            <v>170621.50468497819</v>
          </cell>
          <cell r="AR39">
            <v>140501.84063976776</v>
          </cell>
          <cell r="AS39">
            <v>46247.061325175484</v>
          </cell>
          <cell r="AT39">
            <v>133169.41201918974</v>
          </cell>
          <cell r="AU39">
            <v>25427.882736640484</v>
          </cell>
          <cell r="AV39">
            <v>5654.5975331740237</v>
          </cell>
          <cell r="AW39">
            <v>2655.3795710672721</v>
          </cell>
          <cell r="AX39">
            <v>5544.5797169404796</v>
          </cell>
          <cell r="AY39">
            <v>2795.0171154752315</v>
          </cell>
          <cell r="AZ39">
            <v>22744.892918836151</v>
          </cell>
          <cell r="BA39">
            <v>26609.195332853196</v>
          </cell>
          <cell r="BB39">
            <v>6679.1729847894794</v>
          </cell>
          <cell r="BC39">
            <v>15408.619424732187</v>
          </cell>
          <cell r="BD39">
            <v>15020.094758094736</v>
          </cell>
          <cell r="BE39">
            <v>6.714534678139894E-2</v>
          </cell>
          <cell r="BF39">
            <v>0</v>
          </cell>
          <cell r="BG39">
            <v>2001.0823466323232</v>
          </cell>
          <cell r="BH39">
            <v>216.79224239635349</v>
          </cell>
          <cell r="BI39">
            <v>272.55430021792557</v>
          </cell>
          <cell r="BJ39">
            <v>6787.9566332021022</v>
          </cell>
          <cell r="BK39">
            <v>1857.811423851203</v>
          </cell>
          <cell r="BL39">
            <v>1044.2595935563206</v>
          </cell>
          <cell r="BM39">
            <v>335.88833988978172</v>
          </cell>
          <cell r="BN39">
            <v>387.80704560638907</v>
          </cell>
          <cell r="BO39">
            <v>163.11810335984174</v>
          </cell>
          <cell r="BP39">
            <v>419.00088344444737</v>
          </cell>
          <cell r="BQ39">
            <v>1596.9940214545845</v>
          </cell>
          <cell r="BR39">
            <v>503.38273925818248</v>
          </cell>
          <cell r="BS39">
            <v>550.43333639926971</v>
          </cell>
          <cell r="BT39">
            <v>887.12328044993308</v>
          </cell>
          <cell r="BU39">
            <v>2069.0570669142439</v>
          </cell>
          <cell r="BV39">
            <v>784.69274388817485</v>
          </cell>
          <cell r="BW39">
            <v>1976.0446553253244</v>
          </cell>
          <cell r="BX39">
            <v>942.18120427746453</v>
          </cell>
          <cell r="BY39">
            <v>1182.9900394283154</v>
          </cell>
          <cell r="BZ39">
            <v>1150.9322531879877</v>
          </cell>
          <cell r="CA39">
            <v>369.26328010588605</v>
          </cell>
          <cell r="CB39">
            <v>567.65891896318749</v>
          </cell>
          <cell r="CC39">
            <v>41.923958048802049</v>
          </cell>
          <cell r="CD39">
            <v>5549.8305340713805</v>
          </cell>
          <cell r="CE39">
            <v>419.24764025940237</v>
          </cell>
          <cell r="CF39">
            <v>430.31456651084136</v>
          </cell>
          <cell r="CG39">
            <v>7576.2879779568066</v>
          </cell>
          <cell r="CH39">
            <v>492.03625606064764</v>
          </cell>
          <cell r="CI39">
            <v>6505.5926023507773</v>
          </cell>
          <cell r="CJ39">
            <v>3057.2613536572135</v>
          </cell>
          <cell r="CK39">
            <v>5265.7290399435215</v>
          </cell>
          <cell r="CL39">
            <v>821.73728952935164</v>
          </cell>
          <cell r="CM39">
            <v>845.00136913703636</v>
          </cell>
          <cell r="CN39">
            <v>1596.7311860150269</v>
          </cell>
          <cell r="CO39">
            <v>132.20767757003367</v>
          </cell>
          <cell r="CP39">
            <v>1365.8366764635966</v>
          </cell>
          <cell r="CQ39">
            <v>73.9532444400012</v>
          </cell>
          <cell r="CR39">
            <v>108.82987710442929</v>
          </cell>
          <cell r="CS39">
            <v>1282.9910363516858</v>
          </cell>
          <cell r="CT39">
            <v>858.70751240554773</v>
          </cell>
          <cell r="CU39">
            <v>6603.0786607233367</v>
          </cell>
          <cell r="CV39">
            <v>9909.2766421142351</v>
          </cell>
          <cell r="CW39">
            <v>323.94709990481368</v>
          </cell>
          <cell r="CX39">
            <v>6120.0726895229564</v>
          </cell>
          <cell r="CY39">
            <v>3523.4475231899705</v>
          </cell>
          <cell r="CZ39">
            <v>451.65728508760265</v>
          </cell>
          <cell r="DA39">
            <v>238.76850772872132</v>
          </cell>
          <cell r="DB39">
            <v>69.07439880834373</v>
          </cell>
          <cell r="DC39">
            <v>1084.5749252228954</v>
          </cell>
          <cell r="DD39">
            <v>1675.6725562945419</v>
          </cell>
          <cell r="DE39">
            <v>4193.0639295411565</v>
          </cell>
          <cell r="DF39">
            <v>2669.9377090952657</v>
          </cell>
          <cell r="DG39">
            <v>2293.7467312911422</v>
          </cell>
          <cell r="DH39">
            <v>1507.8492245653811</v>
          </cell>
          <cell r="DI39">
            <v>33.227911537371519</v>
          </cell>
          <cell r="DJ39">
            <v>0.48738311974125803</v>
          </cell>
        </row>
        <row r="40">
          <cell r="C40">
            <v>1392.2238433087286</v>
          </cell>
          <cell r="D40">
            <v>160.69362111848019</v>
          </cell>
          <cell r="E40">
            <v>34.778698282051813</v>
          </cell>
          <cell r="F40">
            <v>604.11774736289715</v>
          </cell>
          <cell r="G40">
            <v>9836.0451133833612</v>
          </cell>
          <cell r="H40">
            <v>3404.068871044632</v>
          </cell>
          <cell r="I40">
            <v>1519.9166367232112</v>
          </cell>
          <cell r="J40">
            <v>1518.5056172961081</v>
          </cell>
          <cell r="K40">
            <v>1933.5386499868575</v>
          </cell>
          <cell r="L40">
            <v>1618.4789930018408</v>
          </cell>
          <cell r="M40">
            <v>3663.3693214187983</v>
          </cell>
          <cell r="N40">
            <v>1912.1812563747253</v>
          </cell>
          <cell r="O40">
            <v>3104.9189956898749</v>
          </cell>
          <cell r="P40">
            <v>2676.1902856245479</v>
          </cell>
          <cell r="Q40">
            <v>2060.2652491692484</v>
          </cell>
          <cell r="R40">
            <v>6271.9091436986482</v>
          </cell>
          <cell r="S40">
            <v>2410.1466618085801</v>
          </cell>
          <cell r="T40">
            <v>2951.7440896050375</v>
          </cell>
          <cell r="U40">
            <v>7214.1702834429616</v>
          </cell>
          <cell r="V40">
            <v>6505.2185794390525</v>
          </cell>
          <cell r="W40">
            <v>1719.5457088099026</v>
          </cell>
          <cell r="X40">
            <v>3233.7920057393862</v>
          </cell>
          <cell r="Y40">
            <v>2122.1633318030654</v>
          </cell>
          <cell r="Z40">
            <v>4871.8814859309859</v>
          </cell>
          <cell r="AA40">
            <v>656.58720728831065</v>
          </cell>
          <cell r="AB40">
            <v>2310.829421879655</v>
          </cell>
          <cell r="AC40">
            <v>35302.169053857317</v>
          </cell>
          <cell r="AD40">
            <v>12934.435505512905</v>
          </cell>
          <cell r="AE40">
            <v>56312.914080691684</v>
          </cell>
          <cell r="AF40">
            <v>80143.538146387262</v>
          </cell>
          <cell r="AG40">
            <v>8333.4024845172662</v>
          </cell>
          <cell r="AH40">
            <v>2615.9508779572461</v>
          </cell>
          <cell r="AI40">
            <v>1466.6520360406255</v>
          </cell>
          <cell r="AJ40">
            <v>12646.897866098589</v>
          </cell>
          <cell r="AK40">
            <v>1900.5161430433473</v>
          </cell>
          <cell r="AL40">
            <v>36079.168960251773</v>
          </cell>
          <cell r="AM40">
            <v>3374.1094611928615</v>
          </cell>
          <cell r="AN40">
            <v>3697.1187759861268</v>
          </cell>
          <cell r="AO40">
            <v>13870.726935086972</v>
          </cell>
          <cell r="AP40">
            <v>10789.152321806519</v>
          </cell>
          <cell r="AQ40">
            <v>25282.719152388341</v>
          </cell>
          <cell r="AR40">
            <v>9781.9926091895195</v>
          </cell>
          <cell r="AS40">
            <v>6137.5112627039962</v>
          </cell>
          <cell r="AT40">
            <v>52387.771709977016</v>
          </cell>
          <cell r="AU40">
            <v>26900.53723429449</v>
          </cell>
          <cell r="AV40">
            <v>11751.1516029248</v>
          </cell>
          <cell r="AW40">
            <v>4959.8965563884713</v>
          </cell>
          <cell r="AX40">
            <v>3802.9873312267168</v>
          </cell>
          <cell r="AY40">
            <v>4315.0031602800827</v>
          </cell>
          <cell r="AZ40">
            <v>24829.795984045406</v>
          </cell>
          <cell r="BA40">
            <v>26550.026595357522</v>
          </cell>
          <cell r="BB40">
            <v>10889.683727796299</v>
          </cell>
          <cell r="BC40">
            <v>25294.634294542535</v>
          </cell>
          <cell r="BD40">
            <v>17823.739703618299</v>
          </cell>
          <cell r="BE40">
            <v>3.1629517700212785E-6</v>
          </cell>
          <cell r="BF40">
            <v>0</v>
          </cell>
          <cell r="BG40">
            <v>14.577467903522273</v>
          </cell>
          <cell r="BH40">
            <v>0.31487754532448836</v>
          </cell>
          <cell r="BI40">
            <v>0.44392001806118903</v>
          </cell>
          <cell r="BJ40">
            <v>26.452377136612</v>
          </cell>
          <cell r="BK40">
            <v>36.260359410873555</v>
          </cell>
          <cell r="BL40">
            <v>18.511203409012023</v>
          </cell>
          <cell r="BM40">
            <v>6.4402135526407358</v>
          </cell>
          <cell r="BN40">
            <v>6.0558219272744687</v>
          </cell>
          <cell r="BO40">
            <v>8.291074101989528</v>
          </cell>
          <cell r="BP40">
            <v>6.6144204100324622</v>
          </cell>
          <cell r="BQ40">
            <v>15.170364370085792</v>
          </cell>
          <cell r="BR40">
            <v>8.4706017673574294</v>
          </cell>
          <cell r="BS40">
            <v>15.168222938180989</v>
          </cell>
          <cell r="BT40">
            <v>10.002245391098038</v>
          </cell>
          <cell r="BU40">
            <v>9.8887678172031865</v>
          </cell>
          <cell r="BV40">
            <v>19.716023034265397</v>
          </cell>
          <cell r="BW40">
            <v>23.660090930216427</v>
          </cell>
          <cell r="BX40">
            <v>14.30039551880984</v>
          </cell>
          <cell r="BY40">
            <v>22.816320652061808</v>
          </cell>
          <cell r="BZ40">
            <v>21.749909118610081</v>
          </cell>
          <cell r="CA40">
            <v>11.287314295241559</v>
          </cell>
          <cell r="CB40">
            <v>9.8877440082665338</v>
          </cell>
          <cell r="CC40">
            <v>3.3351333788990987</v>
          </cell>
          <cell r="CD40">
            <v>38.818443257947543</v>
          </cell>
          <cell r="CE40">
            <v>8.4756450834303827</v>
          </cell>
          <cell r="CF40">
            <v>39.228732779851541</v>
          </cell>
          <cell r="CG40">
            <v>235.97555318434308</v>
          </cell>
          <cell r="CH40">
            <v>65.132188538353944</v>
          </cell>
          <cell r="CI40">
            <v>1352.2241246691308</v>
          </cell>
          <cell r="CJ40">
            <v>1141.0527579162365</v>
          </cell>
          <cell r="CK40">
            <v>74.215748063772025</v>
          </cell>
          <cell r="CL40">
            <v>20.759594188795671</v>
          </cell>
          <cell r="CM40">
            <v>47.023375955571332</v>
          </cell>
          <cell r="CN40">
            <v>88.256824546865261</v>
          </cell>
          <cell r="CO40">
            <v>23.189020637561434</v>
          </cell>
          <cell r="CP40">
            <v>208.40900458028352</v>
          </cell>
          <cell r="CQ40">
            <v>14.333877944016503</v>
          </cell>
          <cell r="CR40">
            <v>16.173831985690356</v>
          </cell>
          <cell r="CS40">
            <v>147.01319099951024</v>
          </cell>
          <cell r="CT40">
            <v>91.359163615356962</v>
          </cell>
          <cell r="CU40">
            <v>699.62417775187669</v>
          </cell>
          <cell r="CV40">
            <v>332.13800006696493</v>
          </cell>
          <cell r="CW40">
            <v>14.683440751812233</v>
          </cell>
          <cell r="CX40">
            <v>271.36171326472572</v>
          </cell>
          <cell r="CY40">
            <v>151.47150538014643</v>
          </cell>
          <cell r="CZ40">
            <v>57.369593146113701</v>
          </cell>
          <cell r="DA40">
            <v>25.491456768184378</v>
          </cell>
          <cell r="DB40">
            <v>9.1308989362796851</v>
          </cell>
          <cell r="DC40">
            <v>28.45452564940193</v>
          </cell>
          <cell r="DD40">
            <v>123.16839900076862</v>
          </cell>
          <cell r="DE40">
            <v>495.78473004084486</v>
          </cell>
          <cell r="DF40">
            <v>199.72344489001665</v>
          </cell>
          <cell r="DG40">
            <v>301.92538453328638</v>
          </cell>
          <cell r="DH40">
            <v>378.04476217305523</v>
          </cell>
          <cell r="DI40">
            <v>0.12990440226891606</v>
          </cell>
          <cell r="DJ40">
            <v>6.2177445078594786E-5</v>
          </cell>
        </row>
        <row r="41">
          <cell r="C41">
            <v>17828.433607689622</v>
          </cell>
          <cell r="D41">
            <v>1247.1205214981985</v>
          </cell>
          <cell r="E41">
            <v>409.21312979278866</v>
          </cell>
          <cell r="F41">
            <v>6811.7139128847466</v>
          </cell>
          <cell r="G41">
            <v>67263.374792679242</v>
          </cell>
          <cell r="H41">
            <v>11933.082899819416</v>
          </cell>
          <cell r="I41">
            <v>5713.2724230602407</v>
          </cell>
          <cell r="J41">
            <v>8478.3068417360555</v>
          </cell>
          <cell r="K41">
            <v>7158.9765301115058</v>
          </cell>
          <cell r="L41">
            <v>33014.225572170413</v>
          </cell>
          <cell r="M41">
            <v>29099.527925603987</v>
          </cell>
          <cell r="N41">
            <v>21268.909649216796</v>
          </cell>
          <cell r="O41">
            <v>16401.561610317782</v>
          </cell>
          <cell r="P41">
            <v>16151.125396717722</v>
          </cell>
          <cell r="Q41">
            <v>16926.925901779839</v>
          </cell>
          <cell r="R41">
            <v>25700.295955361769</v>
          </cell>
          <cell r="S41">
            <v>18593.269857565203</v>
          </cell>
          <cell r="T41">
            <v>17748.854687299157</v>
          </cell>
          <cell r="U41">
            <v>40821.763905844382</v>
          </cell>
          <cell r="V41">
            <v>43186.487172544548</v>
          </cell>
          <cell r="W41">
            <v>15972.525202019242</v>
          </cell>
          <cell r="X41">
            <v>11750.217046907725</v>
          </cell>
          <cell r="Y41">
            <v>13196.095826664721</v>
          </cell>
          <cell r="Z41">
            <v>35919.234516660603</v>
          </cell>
          <cell r="AA41">
            <v>5626.3673638544169</v>
          </cell>
          <cell r="AB41">
            <v>26081.290356971567</v>
          </cell>
          <cell r="AC41">
            <v>127296.16852907086</v>
          </cell>
          <cell r="AD41">
            <v>21713.425064247869</v>
          </cell>
          <cell r="AE41">
            <v>132826.34943734354</v>
          </cell>
          <cell r="AF41">
            <v>77400.24983583836</v>
          </cell>
          <cell r="AG41">
            <v>31224.325676712171</v>
          </cell>
          <cell r="AH41">
            <v>10118.068917308183</v>
          </cell>
          <cell r="AI41">
            <v>13585.383698631425</v>
          </cell>
          <cell r="AJ41">
            <v>35620.679776818812</v>
          </cell>
          <cell r="AK41">
            <v>4681.7695034345434</v>
          </cell>
          <cell r="AL41">
            <v>31092.835791849182</v>
          </cell>
          <cell r="AM41">
            <v>15606.347387735465</v>
          </cell>
          <cell r="AN41">
            <v>13939.807825769067</v>
          </cell>
          <cell r="AO41">
            <v>28950.704947235448</v>
          </cell>
          <cell r="AP41">
            <v>50520.867780796558</v>
          </cell>
          <cell r="AQ41">
            <v>65767.808808295988</v>
          </cell>
          <cell r="AR41">
            <v>25483.954585890126</v>
          </cell>
          <cell r="AS41">
            <v>21877.818023362568</v>
          </cell>
          <cell r="AT41">
            <v>61099.322503874806</v>
          </cell>
          <cell r="AU41">
            <v>169505.40451886685</v>
          </cell>
          <cell r="AV41">
            <v>73408.622479360551</v>
          </cell>
          <cell r="AW41">
            <v>25360.001636131405</v>
          </cell>
          <cell r="AX41">
            <v>27249.977968772022</v>
          </cell>
          <cell r="AY41">
            <v>20339.664485333458</v>
          </cell>
          <cell r="AZ41">
            <v>163579.18886293008</v>
          </cell>
          <cell r="BA41">
            <v>68009.702591421446</v>
          </cell>
          <cell r="BB41">
            <v>26926.76387964821</v>
          </cell>
          <cell r="BC41">
            <v>56076.179450230928</v>
          </cell>
          <cell r="BD41">
            <v>48950.556082719151</v>
          </cell>
          <cell r="BE41">
            <v>6.6629426172077049E-4</v>
          </cell>
          <cell r="BF41">
            <v>0</v>
          </cell>
          <cell r="BG41">
            <v>606.1284462051126</v>
          </cell>
          <cell r="BH41">
            <v>64.258111351952167</v>
          </cell>
          <cell r="BI41">
            <v>113.5275100222343</v>
          </cell>
          <cell r="BJ41">
            <v>5741.0903676977086</v>
          </cell>
          <cell r="BK41">
            <v>3394.1452351898906</v>
          </cell>
          <cell r="BL41">
            <v>985.35194732259515</v>
          </cell>
          <cell r="BM41">
            <v>271.23293449175134</v>
          </cell>
          <cell r="BN41">
            <v>503.96456072433062</v>
          </cell>
          <cell r="BO41">
            <v>290.32928045630536</v>
          </cell>
          <cell r="BP41">
            <v>2351.7934057746643</v>
          </cell>
          <cell r="BQ41">
            <v>2077.4326024441634</v>
          </cell>
          <cell r="BR41">
            <v>1495.553287172477</v>
          </cell>
          <cell r="BS41">
            <v>840.55919249886404</v>
          </cell>
          <cell r="BT41">
            <v>942.54542994767689</v>
          </cell>
          <cell r="BU41">
            <v>1321.0580868463082</v>
          </cell>
          <cell r="BV41">
            <v>1149.5780524070788</v>
          </cell>
          <cell r="BW41">
            <v>2401.4490222318705</v>
          </cell>
          <cell r="BX41">
            <v>1161.5870277316183</v>
          </cell>
          <cell r="BY41">
            <v>2002.1633626049461</v>
          </cell>
          <cell r="BZ41">
            <v>2415.8453714758116</v>
          </cell>
          <cell r="CA41">
            <v>819.25579419586268</v>
          </cell>
          <cell r="CB41">
            <v>1071.9232598389458</v>
          </cell>
          <cell r="CC41">
            <v>236.91972687572189</v>
          </cell>
          <cell r="CD41">
            <v>3404.1679606489456</v>
          </cell>
          <cell r="CE41">
            <v>436.51757655677</v>
          </cell>
          <cell r="CF41">
            <v>573.18683661657451</v>
          </cell>
          <cell r="CG41">
            <v>9506.0110985469983</v>
          </cell>
          <cell r="CH41">
            <v>1621.4375898836015</v>
          </cell>
          <cell r="CI41">
            <v>14413.371220178655</v>
          </cell>
          <cell r="CJ41">
            <v>8032.8901689515887</v>
          </cell>
          <cell r="CK41">
            <v>4892.2752992751339</v>
          </cell>
          <cell r="CL41">
            <v>591.08394397249231</v>
          </cell>
          <cell r="CM41">
            <v>1676.647975790037</v>
          </cell>
          <cell r="CN41">
            <v>2537.9488707577921</v>
          </cell>
          <cell r="CO41">
            <v>459.13644169973054</v>
          </cell>
          <cell r="CP41">
            <v>3153.5239331838397</v>
          </cell>
          <cell r="CQ41">
            <v>737.40981146128365</v>
          </cell>
          <cell r="CR41">
            <v>1387.4597197902549</v>
          </cell>
          <cell r="CS41">
            <v>4034.428171407963</v>
          </cell>
          <cell r="CT41">
            <v>5081.789809857557</v>
          </cell>
          <cell r="CU41">
            <v>8717.8928303172452</v>
          </cell>
          <cell r="CV41">
            <v>2576.5792903174233</v>
          </cell>
          <cell r="CW41">
            <v>1861.9188958503255</v>
          </cell>
          <cell r="CX41">
            <v>2700.6553897855315</v>
          </cell>
          <cell r="CY41">
            <v>10791.787721405906</v>
          </cell>
          <cell r="CZ41">
            <v>6297.9802324762395</v>
          </cell>
          <cell r="DA41">
            <v>1773.9057413345336</v>
          </cell>
          <cell r="DB41">
            <v>939.39144926636777</v>
          </cell>
          <cell r="DC41">
            <v>1872.5560675763636</v>
          </cell>
          <cell r="DD41">
            <v>9227.1387164372791</v>
          </cell>
          <cell r="DE41">
            <v>8714.2070255317212</v>
          </cell>
          <cell r="DF41">
            <v>3531.6844579535446</v>
          </cell>
          <cell r="DG41">
            <v>5677.3088538602515</v>
          </cell>
          <cell r="DH41">
            <v>4383.895647620564</v>
          </cell>
          <cell r="DI41">
            <v>22.197809781387278</v>
          </cell>
          <cell r="DJ41">
            <v>0.45636145510759729</v>
          </cell>
        </row>
        <row r="42">
          <cell r="C42">
            <v>1095.7665090057637</v>
          </cell>
          <cell r="D42">
            <v>265.34586666244019</v>
          </cell>
          <cell r="E42">
            <v>61.142108177954846</v>
          </cell>
          <cell r="F42">
            <v>608.58580832754751</v>
          </cell>
          <cell r="G42">
            <v>4130.625451985703</v>
          </cell>
          <cell r="H42">
            <v>530.22254920327748</v>
          </cell>
          <cell r="I42">
            <v>687.83196214392899</v>
          </cell>
          <cell r="J42">
            <v>1117.4910915939954</v>
          </cell>
          <cell r="K42">
            <v>410.06577984046174</v>
          </cell>
          <cell r="L42">
            <v>4720.8333728378675</v>
          </cell>
          <cell r="M42">
            <v>2776.1014284616003</v>
          </cell>
          <cell r="N42">
            <v>1020.1320990712779</v>
          </cell>
          <cell r="O42">
            <v>1186.2708466667773</v>
          </cell>
          <cell r="P42">
            <v>1435.1651761977323</v>
          </cell>
          <cell r="Q42">
            <v>3514.9426271945772</v>
          </cell>
          <cell r="R42">
            <v>1549.8844598626081</v>
          </cell>
          <cell r="S42">
            <v>892.2780019283083</v>
          </cell>
          <cell r="T42">
            <v>1056.3803287392107</v>
          </cell>
          <cell r="U42">
            <v>1888.0792195685717</v>
          </cell>
          <cell r="V42">
            <v>2330.6588543939743</v>
          </cell>
          <cell r="W42">
            <v>608.82553982980289</v>
          </cell>
          <cell r="X42">
            <v>609.62346967343785</v>
          </cell>
          <cell r="Y42">
            <v>495.23332764936083</v>
          </cell>
          <cell r="Z42">
            <v>13074.508669885494</v>
          </cell>
          <cell r="AA42">
            <v>837.62717426399115</v>
          </cell>
          <cell r="AB42">
            <v>4853.9021788762593</v>
          </cell>
          <cell r="AC42">
            <v>10588.166591555655</v>
          </cell>
          <cell r="AD42">
            <v>1101.172633160651</v>
          </cell>
          <cell r="AE42">
            <v>5540.8995008177399</v>
          </cell>
          <cell r="AF42">
            <v>4090.9610257364452</v>
          </cell>
          <cell r="AG42">
            <v>3808.0006866342874</v>
          </cell>
          <cell r="AH42">
            <v>534.19903715329508</v>
          </cell>
          <cell r="AI42">
            <v>816.02300328276328</v>
          </cell>
          <cell r="AJ42">
            <v>3661.6866717374724</v>
          </cell>
          <cell r="AK42">
            <v>235.58225615882989</v>
          </cell>
          <cell r="AL42">
            <v>2409.4942336448357</v>
          </cell>
          <cell r="AM42">
            <v>540.73389271032124</v>
          </cell>
          <cell r="AN42">
            <v>638.15557354108819</v>
          </cell>
          <cell r="AO42">
            <v>1246.2146488327589</v>
          </cell>
          <cell r="AP42">
            <v>2429.2196067735899</v>
          </cell>
          <cell r="AQ42">
            <v>1893.4152076064029</v>
          </cell>
          <cell r="AR42">
            <v>933.09530354403068</v>
          </cell>
          <cell r="AS42">
            <v>514.89265980349217</v>
          </cell>
          <cell r="AT42">
            <v>5712.779137503825</v>
          </cell>
          <cell r="AU42">
            <v>6331.0215043796034</v>
          </cell>
          <cell r="AV42">
            <v>3323.1346464401208</v>
          </cell>
          <cell r="AW42">
            <v>887.2055561729594</v>
          </cell>
          <cell r="AX42">
            <v>1158.9602705777991</v>
          </cell>
          <cell r="AY42">
            <v>1571.5132310734632</v>
          </cell>
          <cell r="AZ42">
            <v>5263.9730985966389</v>
          </cell>
          <cell r="BA42">
            <v>12380.83353635202</v>
          </cell>
          <cell r="BB42">
            <v>2860.5477501216546</v>
          </cell>
          <cell r="BC42">
            <v>5305.125307605701</v>
          </cell>
          <cell r="BD42">
            <v>3398.8328549768376</v>
          </cell>
          <cell r="BE42">
            <v>2.3297020355196746E-5</v>
          </cell>
          <cell r="BF42">
            <v>0</v>
          </cell>
          <cell r="BG42">
            <v>183.44944530530231</v>
          </cell>
          <cell r="BH42">
            <v>24.821613475081737</v>
          </cell>
          <cell r="BI42">
            <v>21.134232142757213</v>
          </cell>
          <cell r="BJ42">
            <v>494.55885098524789</v>
          </cell>
          <cell r="BK42">
            <v>246.23698969069056</v>
          </cell>
          <cell r="BL42">
            <v>69.527047592854473</v>
          </cell>
          <cell r="BM42">
            <v>32.058850210819401</v>
          </cell>
          <cell r="BN42">
            <v>57.481992177570632</v>
          </cell>
          <cell r="BO42">
            <v>15.741385183855602</v>
          </cell>
          <cell r="BP42">
            <v>337.14149793478435</v>
          </cell>
          <cell r="BQ42">
            <v>163.12749622810264</v>
          </cell>
          <cell r="BR42">
            <v>79.680233244305214</v>
          </cell>
          <cell r="BS42">
            <v>61.733072342856708</v>
          </cell>
          <cell r="BT42">
            <v>78.390101483373115</v>
          </cell>
          <cell r="BU42">
            <v>309.98571951748431</v>
          </cell>
          <cell r="BV42">
            <v>65.219542989881063</v>
          </cell>
          <cell r="BW42">
            <v>258.67040686239727</v>
          </cell>
          <cell r="BX42">
            <v>93.063350230419786</v>
          </cell>
          <cell r="BY42">
            <v>121.10914563538847</v>
          </cell>
          <cell r="BZ42">
            <v>348.27849151061622</v>
          </cell>
          <cell r="CA42">
            <v>48.250250999094831</v>
          </cell>
          <cell r="CB42">
            <v>28.147997318777346</v>
          </cell>
          <cell r="CC42">
            <v>8.2232393249712441</v>
          </cell>
          <cell r="CD42">
            <v>450.5782533877487</v>
          </cell>
          <cell r="CE42">
            <v>41.183340981148945</v>
          </cell>
          <cell r="CF42">
            <v>348.39554191823453</v>
          </cell>
          <cell r="CG42">
            <v>566.03214613106184</v>
          </cell>
          <cell r="CH42">
            <v>69.438799805730667</v>
          </cell>
          <cell r="CI42">
            <v>324.2328084207395</v>
          </cell>
          <cell r="CJ42">
            <v>210.5001029027253</v>
          </cell>
          <cell r="CK42">
            <v>220.83370967467854</v>
          </cell>
          <cell r="CL42">
            <v>65.11197628790525</v>
          </cell>
          <cell r="CM42">
            <v>64.964286872464356</v>
          </cell>
          <cell r="CN42">
            <v>127.12662954923451</v>
          </cell>
          <cell r="CO42">
            <v>29.873432662536189</v>
          </cell>
          <cell r="CP42">
            <v>130.6544556858791</v>
          </cell>
          <cell r="CQ42">
            <v>13.314556835077253</v>
          </cell>
          <cell r="CR42">
            <v>29.749804479037998</v>
          </cell>
          <cell r="CS42">
            <v>384.1386828026279</v>
          </cell>
          <cell r="CT42">
            <v>138.78012697304638</v>
          </cell>
          <cell r="CU42">
            <v>306.11993610581999</v>
          </cell>
          <cell r="CV42">
            <v>97.249713294036752</v>
          </cell>
          <cell r="CW42">
            <v>24.032227693544034</v>
          </cell>
          <cell r="CX42">
            <v>278.36044000733909</v>
          </cell>
          <cell r="CY42">
            <v>1444.0291749948733</v>
          </cell>
          <cell r="CZ42">
            <v>124.71615806477897</v>
          </cell>
          <cell r="DA42">
            <v>43.266581857474492</v>
          </cell>
          <cell r="DB42">
            <v>14.656340054041149</v>
          </cell>
          <cell r="DC42">
            <v>78.064115063178605</v>
          </cell>
          <cell r="DD42">
            <v>151.94208235512207</v>
          </cell>
          <cell r="DE42">
            <v>1579.6590820424196</v>
          </cell>
          <cell r="DF42">
            <v>400.96059806112174</v>
          </cell>
          <cell r="DG42">
            <v>336.9059740361572</v>
          </cell>
          <cell r="DH42">
            <v>332.99027504786261</v>
          </cell>
          <cell r="DI42">
            <v>18.10193464168999</v>
          </cell>
          <cell r="DJ42">
            <v>2.213124855109991E-3</v>
          </cell>
        </row>
        <row r="43">
          <cell r="C43">
            <v>384.33826239040218</v>
          </cell>
          <cell r="D43">
            <v>90.454462783241127</v>
          </cell>
          <cell r="E43">
            <v>34.170240251911387</v>
          </cell>
          <cell r="F43">
            <v>168.74039223060899</v>
          </cell>
          <cell r="G43">
            <v>1602.1030639757194</v>
          </cell>
          <cell r="H43">
            <v>233.51965340227642</v>
          </cell>
          <cell r="I43">
            <v>142.51369492029272</v>
          </cell>
          <cell r="J43">
            <v>219.47235150868465</v>
          </cell>
          <cell r="K43">
            <v>225.45273829411826</v>
          </cell>
          <cell r="L43">
            <v>497.40310124666451</v>
          </cell>
          <cell r="M43">
            <v>890.25639886552676</v>
          </cell>
          <cell r="N43">
            <v>1082.5492303162746</v>
          </cell>
          <cell r="O43">
            <v>421.87277877890796</v>
          </cell>
          <cell r="P43">
            <v>338.11296395332732</v>
          </cell>
          <cell r="Q43">
            <v>450.56713817876397</v>
          </cell>
          <cell r="R43">
            <v>617.27455048627075</v>
          </cell>
          <cell r="S43">
            <v>932.53024107071974</v>
          </cell>
          <cell r="T43">
            <v>574.69363209653454</v>
          </cell>
          <cell r="U43">
            <v>1377.7235061357876</v>
          </cell>
          <cell r="V43">
            <v>2176.3635095836203</v>
          </cell>
          <cell r="W43">
            <v>656.37419418970273</v>
          </cell>
          <cell r="X43">
            <v>337.18332359534713</v>
          </cell>
          <cell r="Y43">
            <v>520.96288953227429</v>
          </cell>
          <cell r="Z43">
            <v>1301.4428321390835</v>
          </cell>
          <cell r="AA43">
            <v>166.00252748164309</v>
          </cell>
          <cell r="AB43">
            <v>531.01222597396168</v>
          </cell>
          <cell r="AC43">
            <v>1797.8874600401562</v>
          </cell>
          <cell r="AD43">
            <v>875.21967528121615</v>
          </cell>
          <cell r="AE43">
            <v>3085.0310861153102</v>
          </cell>
          <cell r="AF43">
            <v>2011.2174987671801</v>
          </cell>
          <cell r="AG43">
            <v>1702.0722979302061</v>
          </cell>
          <cell r="AH43">
            <v>142.07230395611265</v>
          </cell>
          <cell r="AI43">
            <v>901.30230428183734</v>
          </cell>
          <cell r="AJ43">
            <v>1195.9946232579939</v>
          </cell>
          <cell r="AK43">
            <v>344.04047160887313</v>
          </cell>
          <cell r="AL43">
            <v>643.99202074508935</v>
          </cell>
          <cell r="AM43">
            <v>352.61596750523773</v>
          </cell>
          <cell r="AN43">
            <v>289.24938239366338</v>
          </cell>
          <cell r="AO43">
            <v>1767.4493991546597</v>
          </cell>
          <cell r="AP43">
            <v>3105.9324449736509</v>
          </cell>
          <cell r="AQ43">
            <v>3100.0262096042752</v>
          </cell>
          <cell r="AR43">
            <v>885.77925543335868</v>
          </cell>
          <cell r="AS43">
            <v>378.24540645152291</v>
          </cell>
          <cell r="AT43">
            <v>1267.6590779826524</v>
          </cell>
          <cell r="AU43">
            <v>2857.125190362086</v>
          </cell>
          <cell r="AV43">
            <v>902.45669181462858</v>
          </cell>
          <cell r="AW43">
            <v>2342.2568977340193</v>
          </cell>
          <cell r="AX43">
            <v>653.44131185550316</v>
          </cell>
          <cell r="AY43">
            <v>391.33035753203336</v>
          </cell>
          <cell r="AZ43">
            <v>2639.3701801609259</v>
          </cell>
          <cell r="BA43">
            <v>8152.7572354911554</v>
          </cell>
          <cell r="BB43">
            <v>19094.836178867994</v>
          </cell>
          <cell r="BC43">
            <v>6033.4561677960919</v>
          </cell>
          <cell r="BD43">
            <v>2585.6414137584129</v>
          </cell>
          <cell r="BE43">
            <v>5.8781177082179214E-5</v>
          </cell>
          <cell r="BF43">
            <v>0</v>
          </cell>
          <cell r="BG43">
            <v>15.528235779219905</v>
          </cell>
          <cell r="BH43">
            <v>2.4856837567632768</v>
          </cell>
          <cell r="BI43">
            <v>3.0736674112559736</v>
          </cell>
          <cell r="BJ43">
            <v>109.72529415776</v>
          </cell>
          <cell r="BK43">
            <v>37.935244930905462</v>
          </cell>
          <cell r="BL43">
            <v>14.044342298584301</v>
          </cell>
          <cell r="BM43">
            <v>5.6338810694845991</v>
          </cell>
          <cell r="BN43">
            <v>7.6182361646614689</v>
          </cell>
          <cell r="BO43">
            <v>5.1202378607894898</v>
          </cell>
          <cell r="BP43">
            <v>11.34916795210423</v>
          </cell>
          <cell r="BQ43">
            <v>36.815171712766968</v>
          </cell>
          <cell r="BR43">
            <v>19.015066831615592</v>
          </cell>
          <cell r="BS43">
            <v>14.283602230161385</v>
          </cell>
          <cell r="BT43">
            <v>15.11766139812654</v>
          </cell>
          <cell r="BU43">
            <v>33.171443368504292</v>
          </cell>
          <cell r="BV43">
            <v>20.717089872694732</v>
          </cell>
          <cell r="BW43">
            <v>74.981442817215282</v>
          </cell>
          <cell r="BX43">
            <v>30.966839236507532</v>
          </cell>
          <cell r="BY43">
            <v>98.404786500057426</v>
          </cell>
          <cell r="BZ43">
            <v>54.623634544688329</v>
          </cell>
          <cell r="CA43">
            <v>24.363970788236816</v>
          </cell>
          <cell r="CB43">
            <v>11.978060682695004</v>
          </cell>
          <cell r="CC43">
            <v>3.8386079304763685</v>
          </cell>
          <cell r="CD43">
            <v>30.470144721865161</v>
          </cell>
          <cell r="CE43">
            <v>4.5061890160924243</v>
          </cell>
          <cell r="CF43">
            <v>20.212892414848632</v>
          </cell>
          <cell r="CG43">
            <v>126.98991923229863</v>
          </cell>
          <cell r="CH43">
            <v>19.221877674230566</v>
          </cell>
          <cell r="CI43">
            <v>152.09641176233646</v>
          </cell>
          <cell r="CJ43">
            <v>83.337254532717736</v>
          </cell>
          <cell r="CK43">
            <v>47.625437912533855</v>
          </cell>
          <cell r="CL43">
            <v>8.190265993481308</v>
          </cell>
          <cell r="CM43">
            <v>11.667191125795071</v>
          </cell>
          <cell r="CN43">
            <v>25.167362980730651</v>
          </cell>
          <cell r="CO43">
            <v>3.0959761620302726</v>
          </cell>
          <cell r="CP43">
            <v>35.385664966890552</v>
          </cell>
          <cell r="CQ43">
            <v>8.9085814467667213</v>
          </cell>
          <cell r="CR43">
            <v>13.708373283688358</v>
          </cell>
          <cell r="CS43">
            <v>49.004455110167925</v>
          </cell>
          <cell r="CT43">
            <v>83.512174347609033</v>
          </cell>
          <cell r="CU43">
            <v>152.88131501985276</v>
          </cell>
          <cell r="CV43">
            <v>32.77770404947195</v>
          </cell>
          <cell r="CW43">
            <v>22.129078433750561</v>
          </cell>
          <cell r="CX43">
            <v>29.701387701191877</v>
          </cell>
          <cell r="CY43">
            <v>129.15355588999677</v>
          </cell>
          <cell r="CZ43">
            <v>49.461664323829211</v>
          </cell>
          <cell r="DA43">
            <v>83.151684140894034</v>
          </cell>
          <cell r="DB43">
            <v>18.41672440332043</v>
          </cell>
          <cell r="DC43">
            <v>21.42908521730833</v>
          </cell>
          <cell r="DD43">
            <v>87.282680560969396</v>
          </cell>
          <cell r="DE43">
            <v>320.48335122392223</v>
          </cell>
          <cell r="DF43">
            <v>528.97663784770884</v>
          </cell>
          <cell r="DG43">
            <v>159.03199779096897</v>
          </cell>
          <cell r="DH43">
            <v>56.998133545331839</v>
          </cell>
          <cell r="DI43">
            <v>0.57438444658897581</v>
          </cell>
          <cell r="DJ43">
            <v>4.7281640216369333E-4</v>
          </cell>
        </row>
        <row r="44">
          <cell r="C44">
            <v>412.21811714592809</v>
          </cell>
          <cell r="D44">
            <v>34.755170138591801</v>
          </cell>
          <cell r="E44">
            <v>28.947570705965777</v>
          </cell>
          <cell r="F44">
            <v>65.426827447514597</v>
          </cell>
          <cell r="G44">
            <v>1058.8476984567101</v>
          </cell>
          <cell r="H44">
            <v>132.11494439378521</v>
          </cell>
          <cell r="I44">
            <v>85.497330578476848</v>
          </cell>
          <cell r="J44">
            <v>73.76147385662226</v>
          </cell>
          <cell r="K44">
            <v>63.727293056276757</v>
          </cell>
          <cell r="L44">
            <v>183.63764150776609</v>
          </cell>
          <cell r="M44">
            <v>313.16805852551209</v>
          </cell>
          <cell r="N44">
            <v>387.4547941844159</v>
          </cell>
          <cell r="O44">
            <v>133.12815315819975</v>
          </cell>
          <cell r="P44">
            <v>105.41829577476432</v>
          </cell>
          <cell r="Q44">
            <v>164.86360807083375</v>
          </cell>
          <cell r="R44">
            <v>216.97900861080069</v>
          </cell>
          <cell r="S44">
            <v>193.81095145797383</v>
          </cell>
          <cell r="T44">
            <v>141.22016946563889</v>
          </cell>
          <cell r="U44">
            <v>336.79387517404592</v>
          </cell>
          <cell r="V44">
            <v>440.00340716285535</v>
          </cell>
          <cell r="W44">
            <v>183.93219821060211</v>
          </cell>
          <cell r="X44">
            <v>714.35952524711479</v>
          </cell>
          <cell r="Y44">
            <v>139.6148801798077</v>
          </cell>
          <cell r="Z44">
            <v>374.31298435578208</v>
          </cell>
          <cell r="AA44">
            <v>73.326073492410131</v>
          </cell>
          <cell r="AB44">
            <v>268.16941208630851</v>
          </cell>
          <cell r="AC44">
            <v>922.98334287626858</v>
          </cell>
          <cell r="AD44">
            <v>390.15807371292959</v>
          </cell>
          <cell r="AE44">
            <v>2286.3915017028148</v>
          </cell>
          <cell r="AF44">
            <v>974.68468048835359</v>
          </cell>
          <cell r="AG44">
            <v>424.76654389079215</v>
          </cell>
          <cell r="AH44">
            <v>119.25757174933985</v>
          </cell>
          <cell r="AI44">
            <v>328.21093463331249</v>
          </cell>
          <cell r="AJ44">
            <v>432.44122754776407</v>
          </cell>
          <cell r="AK44">
            <v>65.640461845657313</v>
          </cell>
          <cell r="AL44">
            <v>965.1648944288703</v>
          </cell>
          <cell r="AM44">
            <v>363.02863867359707</v>
          </cell>
          <cell r="AN44">
            <v>129.64325877889939</v>
          </cell>
          <cell r="AO44">
            <v>704.58095141587683</v>
          </cell>
          <cell r="AP44">
            <v>886.76113489652562</v>
          </cell>
          <cell r="AQ44">
            <v>599.08430421043306</v>
          </cell>
          <cell r="AR44">
            <v>504.49862469372118</v>
          </cell>
          <cell r="AS44">
            <v>323.315943199674</v>
          </cell>
          <cell r="AT44">
            <v>681.99547419240457</v>
          </cell>
          <cell r="AU44">
            <v>696.88128983753529</v>
          </cell>
          <cell r="AV44">
            <v>430.75356093516638</v>
          </cell>
          <cell r="AW44">
            <v>633.07767493796246</v>
          </cell>
          <cell r="AX44">
            <v>184.31020746739372</v>
          </cell>
          <cell r="AY44">
            <v>544.15985968400992</v>
          </cell>
          <cell r="AZ44">
            <v>1280.0339004866391</v>
          </cell>
          <cell r="BA44">
            <v>4887.7532068220116</v>
          </cell>
          <cell r="BB44">
            <v>1693.623044522752</v>
          </cell>
          <cell r="BC44">
            <v>61365.701883029389</v>
          </cell>
          <cell r="BD44">
            <v>1295.2573572202007</v>
          </cell>
          <cell r="BE44">
            <v>1.0706080969826388E-5</v>
          </cell>
          <cell r="BF44">
            <v>0</v>
          </cell>
          <cell r="BG44">
            <v>62.597621281441704</v>
          </cell>
          <cell r="BH44">
            <v>7.8002232668210327</v>
          </cell>
          <cell r="BI44">
            <v>5.1294068505649975</v>
          </cell>
          <cell r="BJ44">
            <v>199.46954122817658</v>
          </cell>
          <cell r="BK44">
            <v>36.70693895135836</v>
          </cell>
          <cell r="BL44">
            <v>34.961293161263114</v>
          </cell>
          <cell r="BM44">
            <v>11.30539988068365</v>
          </cell>
          <cell r="BN44">
            <v>20.300978988582095</v>
          </cell>
          <cell r="BO44">
            <v>5.6504552109262667</v>
          </cell>
          <cell r="BP44">
            <v>40.603642123066692</v>
          </cell>
          <cell r="BQ44">
            <v>42.938262363240256</v>
          </cell>
          <cell r="BR44">
            <v>48.029194887884422</v>
          </cell>
          <cell r="BS44">
            <v>15.885613180932712</v>
          </cell>
          <cell r="BT44">
            <v>30.767950743524651</v>
          </cell>
          <cell r="BU44">
            <v>63.529792566660419</v>
          </cell>
          <cell r="BV44">
            <v>40.837892654450762</v>
          </cell>
          <cell r="BW44">
            <v>71.163852109377416</v>
          </cell>
          <cell r="BX44">
            <v>47.768349589558589</v>
          </cell>
          <cell r="BY44">
            <v>84.981970013493722</v>
          </cell>
          <cell r="BZ44">
            <v>56.767931708577436</v>
          </cell>
          <cell r="CA44">
            <v>23.092424219835529</v>
          </cell>
          <cell r="CB44">
            <v>21.68753245893393</v>
          </cell>
          <cell r="CC44">
            <v>2.359217080283734</v>
          </cell>
          <cell r="CD44">
            <v>107.81848268252378</v>
          </cell>
          <cell r="CE44">
            <v>4.0091831698408811</v>
          </cell>
          <cell r="CF44">
            <v>11.339714652566126</v>
          </cell>
          <cell r="CG44">
            <v>203.81593172438363</v>
          </cell>
          <cell r="CH44">
            <v>17.199976725755874</v>
          </cell>
          <cell r="CI44">
            <v>148.20998227279242</v>
          </cell>
          <cell r="CJ44">
            <v>58.089943277890796</v>
          </cell>
          <cell r="CK44">
            <v>108.81339962951603</v>
          </cell>
          <cell r="CL44">
            <v>18.099915620991375</v>
          </cell>
          <cell r="CM44">
            <v>10.287577376666547</v>
          </cell>
          <cell r="CN44">
            <v>22.662805238168332</v>
          </cell>
          <cell r="CO44">
            <v>3.2011662424859773</v>
          </cell>
          <cell r="CP44">
            <v>31.526434578997851</v>
          </cell>
          <cell r="CQ44">
            <v>4.7653733132323506</v>
          </cell>
          <cell r="CR44">
            <v>7.9937684053320242</v>
          </cell>
          <cell r="CS44">
            <v>32.462262328805011</v>
          </cell>
          <cell r="CT44">
            <v>108.55684706791709</v>
          </cell>
          <cell r="CU44">
            <v>62.003649860542993</v>
          </cell>
          <cell r="CV44">
            <v>51.348987479118883</v>
          </cell>
          <cell r="CW44">
            <v>10.0031088980479</v>
          </cell>
          <cell r="CX44">
            <v>23.966429040657815</v>
          </cell>
          <cell r="CY44">
            <v>50.774335435450425</v>
          </cell>
          <cell r="CZ44">
            <v>27.182773967428847</v>
          </cell>
          <cell r="DA44">
            <v>26.234192115947412</v>
          </cell>
          <cell r="DB44">
            <v>7.5843201927287147</v>
          </cell>
          <cell r="DC44">
            <v>22.057898804121777</v>
          </cell>
          <cell r="DD44">
            <v>50.890652734293006</v>
          </cell>
          <cell r="DE44">
            <v>470.06655419483712</v>
          </cell>
          <cell r="DF44">
            <v>123.82058126359593</v>
          </cell>
          <cell r="DG44">
            <v>1829.2941774759172</v>
          </cell>
          <cell r="DH44">
            <v>63.706675501470102</v>
          </cell>
          <cell r="DI44">
            <v>0.19081505158955314</v>
          </cell>
          <cell r="DJ44">
            <v>3.4748520195780326E-4</v>
          </cell>
        </row>
        <row r="45">
          <cell r="C45">
            <v>1047.4559978806001</v>
          </cell>
          <cell r="D45">
            <v>113.31755844118531</v>
          </cell>
          <cell r="E45">
            <v>132.13178507047672</v>
          </cell>
          <cell r="F45">
            <v>373.8632612321785</v>
          </cell>
          <cell r="G45">
            <v>5303.095655686383</v>
          </cell>
          <cell r="H45">
            <v>1197.6903086778227</v>
          </cell>
          <cell r="I45">
            <v>456.09282024159091</v>
          </cell>
          <cell r="J45">
            <v>537.00225069597889</v>
          </cell>
          <cell r="K45">
            <v>490.63155990736431</v>
          </cell>
          <cell r="L45">
            <v>1398.1960639661431</v>
          </cell>
          <cell r="M45">
            <v>1559.5570906139244</v>
          </cell>
          <cell r="N45">
            <v>1053.1129528405895</v>
          </cell>
          <cell r="O45">
            <v>903.11407768202366</v>
          </cell>
          <cell r="P45">
            <v>941.77224091402263</v>
          </cell>
          <cell r="Q45">
            <v>944.52833401026214</v>
          </cell>
          <cell r="R45">
            <v>1214.1424126775009</v>
          </cell>
          <cell r="S45">
            <v>966.48956306018192</v>
          </cell>
          <cell r="T45">
            <v>1086.5899605336781</v>
          </cell>
          <cell r="U45">
            <v>1687.830357793423</v>
          </cell>
          <cell r="V45">
            <v>2075.7573956587698</v>
          </cell>
          <cell r="W45">
            <v>842.6606490381439</v>
          </cell>
          <cell r="X45">
            <v>1404.4530101828468</v>
          </cell>
          <cell r="Y45">
            <v>853.18465891864264</v>
          </cell>
          <cell r="Z45">
            <v>2720.9347387645803</v>
          </cell>
          <cell r="AA45">
            <v>382.68611477149381</v>
          </cell>
          <cell r="AB45">
            <v>1478.3929390741655</v>
          </cell>
          <cell r="AC45">
            <v>6354.4261494812272</v>
          </cell>
          <cell r="AD45">
            <v>1616.2025163136432</v>
          </cell>
          <cell r="AE45">
            <v>8018.3014286334055</v>
          </cell>
          <cell r="AF45">
            <v>7012.8281119210924</v>
          </cell>
          <cell r="AG45">
            <v>1928.6845628907661</v>
          </cell>
          <cell r="AH45">
            <v>486.69936515760543</v>
          </cell>
          <cell r="AI45">
            <v>489.9166922910195</v>
          </cell>
          <cell r="AJ45">
            <v>2443.8120694925788</v>
          </cell>
          <cell r="AK45">
            <v>266.47150860938081</v>
          </cell>
          <cell r="AL45">
            <v>6054.5986895822052</v>
          </cell>
          <cell r="AM45">
            <v>3064.6226439917195</v>
          </cell>
          <cell r="AN45">
            <v>4514.6486408799283</v>
          </cell>
          <cell r="AO45">
            <v>3076.5573304299905</v>
          </cell>
          <cell r="AP45">
            <v>4279.4559020723455</v>
          </cell>
          <cell r="AQ45">
            <v>4213.400212331032</v>
          </cell>
          <cell r="AR45">
            <v>1285.5235460060881</v>
          </cell>
          <cell r="AS45">
            <v>832.6804504735826</v>
          </cell>
          <cell r="AT45">
            <v>4218.723660169544</v>
          </cell>
          <cell r="AU45">
            <v>6896.4635076789164</v>
          </cell>
          <cell r="AV45">
            <v>2117.1761396714464</v>
          </cell>
          <cell r="AW45">
            <v>1032.8805897882187</v>
          </cell>
          <cell r="AX45">
            <v>1541.2962720709256</v>
          </cell>
          <cell r="AY45">
            <v>1376.679055956047</v>
          </cell>
          <cell r="AZ45">
            <v>8209.6513894075579</v>
          </cell>
          <cell r="BA45">
            <v>9517.9509140256669</v>
          </cell>
          <cell r="BB45">
            <v>3032.7828838252226</v>
          </cell>
          <cell r="BC45">
            <v>9468.1699215224871</v>
          </cell>
          <cell r="BD45">
            <v>53431.313689127659</v>
          </cell>
          <cell r="BE45">
            <v>12.303303538686029</v>
          </cell>
          <cell r="BF45">
            <v>0</v>
          </cell>
          <cell r="BG45">
            <v>9.5914796867271939</v>
          </cell>
          <cell r="BH45">
            <v>2.2959333167708316</v>
          </cell>
          <cell r="BI45">
            <v>2.5803695566905969</v>
          </cell>
          <cell r="BJ45">
            <v>91.130035859614907</v>
          </cell>
          <cell r="BK45">
            <v>38.396580138657349</v>
          </cell>
          <cell r="BL45">
            <v>30.392976211559802</v>
          </cell>
          <cell r="BM45">
            <v>9.4618130558728701</v>
          </cell>
          <cell r="BN45">
            <v>8.2018477951199742</v>
          </cell>
          <cell r="BO45">
            <v>6.4179926134951444</v>
          </cell>
          <cell r="BP45">
            <v>9.296287637613954</v>
          </cell>
          <cell r="BQ45">
            <v>28.193313549509767</v>
          </cell>
          <cell r="BR45">
            <v>14.610754375634508</v>
          </cell>
          <cell r="BS45">
            <v>14.63075076572434</v>
          </cell>
          <cell r="BT45">
            <v>24.546295135162897</v>
          </cell>
          <cell r="BU45">
            <v>28.139637971075807</v>
          </cell>
          <cell r="BV45">
            <v>23.647770057190279</v>
          </cell>
          <cell r="BW45">
            <v>41.566414699241442</v>
          </cell>
          <cell r="BX45">
            <v>26.796086519509522</v>
          </cell>
          <cell r="BY45">
            <v>45.815414084191744</v>
          </cell>
          <cell r="BZ45">
            <v>36.23365067389318</v>
          </cell>
          <cell r="CA45">
            <v>17.035396240956363</v>
          </cell>
          <cell r="CB45">
            <v>13.330388633431784</v>
          </cell>
          <cell r="CC45">
            <v>4.8324300014852115</v>
          </cell>
          <cell r="CD45">
            <v>27.274981448341062</v>
          </cell>
          <cell r="CE45">
            <v>4.7476346380185506</v>
          </cell>
          <cell r="CF45">
            <v>37.187876604289151</v>
          </cell>
          <cell r="CG45">
            <v>145.26774501471397</v>
          </cell>
          <cell r="CH45">
            <v>13.065671068157542</v>
          </cell>
          <cell r="CI45">
            <v>120.32901887651013</v>
          </cell>
          <cell r="CJ45">
            <v>62.127395605812943</v>
          </cell>
          <cell r="CK45">
            <v>65.252373984428118</v>
          </cell>
          <cell r="CL45">
            <v>8.8230497259961354</v>
          </cell>
          <cell r="CM45">
            <v>19.279906054907332</v>
          </cell>
          <cell r="CN45">
            <v>42.917861093815318</v>
          </cell>
          <cell r="CO45">
            <v>9.2424329221745438</v>
          </cell>
          <cell r="CP45">
            <v>50.542025836217498</v>
          </cell>
          <cell r="CQ45">
            <v>9.7744354344774731</v>
          </cell>
          <cell r="CR45">
            <v>64.112311679133711</v>
          </cell>
          <cell r="CS45">
            <v>36.27440361725192</v>
          </cell>
          <cell r="CT45">
            <v>55.348641929990798</v>
          </cell>
          <cell r="CU45">
            <v>175.67590745198734</v>
          </cell>
          <cell r="CV45">
            <v>76.148256893247037</v>
          </cell>
          <cell r="CW45">
            <v>22.778545848092751</v>
          </cell>
          <cell r="CX45">
            <v>35.049870848423097</v>
          </cell>
          <cell r="CY45">
            <v>77.084225945212339</v>
          </cell>
          <cell r="CZ45">
            <v>23.720271943103668</v>
          </cell>
          <cell r="DA45">
            <v>17.342503891146457</v>
          </cell>
          <cell r="DB45">
            <v>76.933830454664019</v>
          </cell>
          <cell r="DC45">
            <v>26.203046283820854</v>
          </cell>
          <cell r="DD45">
            <v>100.96062478870118</v>
          </cell>
          <cell r="DE45">
            <v>461.32145053517456</v>
          </cell>
          <cell r="DF45">
            <v>119.01305451395046</v>
          </cell>
          <cell r="DG45">
            <v>202.8018087977604</v>
          </cell>
          <cell r="DH45">
            <v>237.12671048521207</v>
          </cell>
          <cell r="DI45">
            <v>0.31436285164176936</v>
          </cell>
          <cell r="DJ45">
            <v>3.7804168937227438E-3</v>
          </cell>
        </row>
        <row r="46">
          <cell r="C46">
            <v>8.8631826608083997E-2</v>
          </cell>
          <cell r="D46">
            <v>5.8375118801452093</v>
          </cell>
          <cell r="E46">
            <v>1.3309009442104432E-3</v>
          </cell>
          <cell r="F46">
            <v>6.8338443456818039E-3</v>
          </cell>
          <cell r="G46">
            <v>0.38461570700959735</v>
          </cell>
          <cell r="H46">
            <v>0.17390415415560212</v>
          </cell>
          <cell r="I46">
            <v>2.1326491079342685E-2</v>
          </cell>
          <cell r="J46">
            <v>2.7146645744980283E-2</v>
          </cell>
          <cell r="K46">
            <v>3.750881988418793E-2</v>
          </cell>
          <cell r="L46">
            <v>9.194592908646311E-2</v>
          </cell>
          <cell r="M46">
            <v>0.17657275196741165</v>
          </cell>
          <cell r="N46">
            <v>5.8037661259691252E-2</v>
          </cell>
          <cell r="O46">
            <v>5.9976128725131382E-2</v>
          </cell>
          <cell r="P46">
            <v>4.6777937495649576E-2</v>
          </cell>
          <cell r="Q46">
            <v>8.6473638234605618E-2</v>
          </cell>
          <cell r="R46">
            <v>7.4443085459499264E-2</v>
          </cell>
          <cell r="S46">
            <v>3.0272150938093639E-2</v>
          </cell>
          <cell r="T46">
            <v>3.5322003777532696E-2</v>
          </cell>
          <cell r="U46">
            <v>0.54726417280255757</v>
          </cell>
          <cell r="V46">
            <v>8.4756453489008773E-2</v>
          </cell>
          <cell r="W46">
            <v>1.7352524910206443E-2</v>
          </cell>
          <cell r="X46">
            <v>6.2419496880527219E-2</v>
          </cell>
          <cell r="Y46">
            <v>2.2838756302424785E-2</v>
          </cell>
          <cell r="Z46">
            <v>5.8652628798591393E-2</v>
          </cell>
          <cell r="AA46">
            <v>1.7629946105178193E-2</v>
          </cell>
          <cell r="AB46">
            <v>5.9007079851294761E-2</v>
          </cell>
          <cell r="AC46">
            <v>15.629971612380235</v>
          </cell>
          <cell r="AD46">
            <v>5.7926292621505747E-2</v>
          </cell>
          <cell r="AE46">
            <v>0.64820496090705493</v>
          </cell>
          <cell r="AF46">
            <v>0.24635099198681501</v>
          </cell>
          <cell r="AG46">
            <v>7.1627782797468731E-2</v>
          </cell>
          <cell r="AH46">
            <v>6.49901783775504E-3</v>
          </cell>
          <cell r="AI46">
            <v>1.252885675438254E-2</v>
          </cell>
          <cell r="AJ46">
            <v>15.624050345376883</v>
          </cell>
          <cell r="AK46">
            <v>1.5810893757966474E-2</v>
          </cell>
          <cell r="AL46">
            <v>1.4896751949321048</v>
          </cell>
          <cell r="AM46">
            <v>0.17922708483470154</v>
          </cell>
          <cell r="AN46">
            <v>1.6511619813300758E-2</v>
          </cell>
          <cell r="AO46">
            <v>0.1967185426471823</v>
          </cell>
          <cell r="AP46">
            <v>0.28895346363201679</v>
          </cell>
          <cell r="AQ46">
            <v>0.14980401809534161</v>
          </cell>
          <cell r="AR46">
            <v>1.5053339098550741E-2</v>
          </cell>
          <cell r="AS46">
            <v>2.9774472739554497E-2</v>
          </cell>
          <cell r="AT46">
            <v>12.843300939946957</v>
          </cell>
          <cell r="AU46">
            <v>7.9993840528709059E-2</v>
          </cell>
          <cell r="AV46">
            <v>0.78522955580095544</v>
          </cell>
          <cell r="AW46">
            <v>6.6624232637365E-2</v>
          </cell>
          <cell r="AX46">
            <v>3.8057790527354293E-2</v>
          </cell>
          <cell r="AY46">
            <v>2.7529190190822492E-2</v>
          </cell>
          <cell r="AZ46">
            <v>9.4374795904858804</v>
          </cell>
          <cell r="BA46">
            <v>217.98416800395916</v>
          </cell>
          <cell r="BB46">
            <v>213.78182180762633</v>
          </cell>
          <cell r="BC46">
            <v>114.16150885879244</v>
          </cell>
          <cell r="BD46">
            <v>13.64091801541934</v>
          </cell>
          <cell r="BE46">
            <v>19.979510507079535</v>
          </cell>
          <cell r="BF46">
            <v>0</v>
          </cell>
          <cell r="BG46">
            <v>3.0110595510464949E-2</v>
          </cell>
          <cell r="BH46">
            <v>4.7526257654534028E-3</v>
          </cell>
          <cell r="BI46">
            <v>2.6399417554432646E-3</v>
          </cell>
          <cell r="BJ46">
            <v>0.56313925444777668</v>
          </cell>
          <cell r="BK46">
            <v>0.17799392928632479</v>
          </cell>
          <cell r="BL46">
            <v>9.4247890349375418E-2</v>
          </cell>
          <cell r="BM46">
            <v>2.2609313697055419E-2</v>
          </cell>
          <cell r="BN46">
            <v>2.8819847012782542E-2</v>
          </cell>
          <cell r="BO46">
            <v>1.7354875752043347E-2</v>
          </cell>
          <cell r="BP46">
            <v>5.8408867896634811E-2</v>
          </cell>
          <cell r="BQ46">
            <v>0.14064827158256232</v>
          </cell>
          <cell r="BR46">
            <v>0.10818230731253774</v>
          </cell>
          <cell r="BS46">
            <v>6.7939982704439517E-2</v>
          </cell>
          <cell r="BT46">
            <v>8.2842862687236382E-2</v>
          </cell>
          <cell r="BU46">
            <v>0.11255572228813078</v>
          </cell>
          <cell r="BV46">
            <v>7.6133587623280471E-2</v>
          </cell>
          <cell r="BW46">
            <v>0.16241988696998805</v>
          </cell>
          <cell r="BX46">
            <v>0.12246451021238895</v>
          </cell>
          <cell r="BY46">
            <v>0.15510903495772366</v>
          </cell>
          <cell r="BZ46">
            <v>0.14129376768831053</v>
          </cell>
          <cell r="CA46">
            <v>3.1759742403077287E-2</v>
          </cell>
          <cell r="CB46">
            <v>6.5940230580449136E-2</v>
          </cell>
          <cell r="CC46">
            <v>3.8193766048382235E-3</v>
          </cell>
          <cell r="CD46">
            <v>9.2490631252159908E-2</v>
          </cell>
          <cell r="CE46">
            <v>1.891042913875466E-2</v>
          </cell>
          <cell r="CF46">
            <v>5.2296701722244245E-2</v>
          </cell>
          <cell r="CG46">
            <v>0.48014630114780921</v>
          </cell>
          <cell r="CH46">
            <v>3.3453635905042155E-2</v>
          </cell>
          <cell r="CI46">
            <v>1.1368753488108527</v>
          </cell>
          <cell r="CJ46">
            <v>0.33077104660559126</v>
          </cell>
          <cell r="CK46">
            <v>0.22088789475125584</v>
          </cell>
          <cell r="CL46">
            <v>2.4008333848804225E-2</v>
          </cell>
          <cell r="CM46">
            <v>2.9865881499364162E-2</v>
          </cell>
          <cell r="CN46">
            <v>8.2312099746675305E-2</v>
          </cell>
          <cell r="CO46">
            <v>1.9483336554634072E-2</v>
          </cell>
          <cell r="CP46">
            <v>0.14774498664796948</v>
          </cell>
          <cell r="CQ46">
            <v>1.3094063177520772E-2</v>
          </cell>
          <cell r="CR46">
            <v>0.17744375849232988</v>
          </cell>
          <cell r="CS46">
            <v>0.14654767496492851</v>
          </cell>
          <cell r="CT46">
            <v>0.13249452379442725</v>
          </cell>
          <cell r="CU46">
            <v>0.88229802422818182</v>
          </cell>
          <cell r="CV46">
            <v>0.25527861395919843</v>
          </cell>
          <cell r="CW46">
            <v>1.6661260752826711E-2</v>
          </cell>
          <cell r="CX46">
            <v>0.16476794277102644</v>
          </cell>
          <cell r="CY46">
            <v>0.51810743253457625</v>
          </cell>
          <cell r="CZ46">
            <v>0.22535358665854921</v>
          </cell>
          <cell r="DA46">
            <v>4.3626046101084837E-2</v>
          </cell>
          <cell r="DB46">
            <v>2.702520645378112E-2</v>
          </cell>
          <cell r="DC46">
            <v>8.3097591026978973E-2</v>
          </cell>
          <cell r="DD46">
            <v>0.17924644340269433</v>
          </cell>
          <cell r="DE46">
            <v>0.94377860525140944</v>
          </cell>
          <cell r="DF46">
            <v>0.22516871405812144</v>
          </cell>
          <cell r="DG46">
            <v>0.3002096496231319</v>
          </cell>
          <cell r="DH46">
            <v>0.47343281260560477</v>
          </cell>
          <cell r="DI46">
            <v>1.5992314674648326E-4</v>
          </cell>
          <cell r="DJ46">
            <v>4.5595728459330932E-6</v>
          </cell>
        </row>
        <row r="47">
          <cell r="C47">
            <v>6395.502800943239</v>
          </cell>
          <cell r="D47">
            <v>631.71174149987246</v>
          </cell>
          <cell r="E47">
            <v>124.78489293523688</v>
          </cell>
          <cell r="F47">
            <v>13.214649774119819</v>
          </cell>
          <cell r="G47">
            <v>30100.096829110727</v>
          </cell>
          <cell r="H47">
            <v>271.47998839361912</v>
          </cell>
          <cell r="I47">
            <v>1076.4759186245253</v>
          </cell>
          <cell r="J47">
            <v>385.63323232435357</v>
          </cell>
          <cell r="K47">
            <v>5.9016425843293767</v>
          </cell>
          <cell r="L47">
            <v>34.119294471041314</v>
          </cell>
          <cell r="M47">
            <v>255.30521604929865</v>
          </cell>
          <cell r="N47">
            <v>65.648950412605558</v>
          </cell>
          <cell r="O47">
            <v>314.08472910183536</v>
          </cell>
          <cell r="P47">
            <v>13.833828177449949</v>
          </cell>
          <cell r="Q47">
            <v>16.416747594376595</v>
          </cell>
          <cell r="R47">
            <v>20.581866189722366</v>
          </cell>
          <cell r="S47">
            <v>19.874034429093236</v>
          </cell>
          <cell r="T47">
            <v>13.790621338622156</v>
          </cell>
          <cell r="U47">
            <v>23.946367771462914</v>
          </cell>
          <cell r="V47">
            <v>27.049361746659571</v>
          </cell>
          <cell r="W47">
            <v>6.4935832908560522</v>
          </cell>
          <cell r="X47">
            <v>391.11620279998715</v>
          </cell>
          <cell r="Y47">
            <v>8.3022423434779977</v>
          </cell>
          <cell r="Z47">
            <v>69.497093207678759</v>
          </cell>
          <cell r="AA47">
            <v>4.2966526367365745</v>
          </cell>
          <cell r="AB47">
            <v>15.460149274356347</v>
          </cell>
          <cell r="AC47">
            <v>201.97807749439178</v>
          </cell>
          <cell r="AD47">
            <v>9.1551335257736621</v>
          </cell>
          <cell r="AE47">
            <v>829.57234350357828</v>
          </cell>
          <cell r="AF47">
            <v>185.18202308193861</v>
          </cell>
          <cell r="AG47">
            <v>30.440921572983374</v>
          </cell>
          <cell r="AH47">
            <v>28.864134442731004</v>
          </cell>
          <cell r="AI47">
            <v>83.128297709100963</v>
          </cell>
          <cell r="AJ47">
            <v>35.096996330470887</v>
          </cell>
          <cell r="AK47">
            <v>1.7596924803228811</v>
          </cell>
          <cell r="AL47">
            <v>1652.5195734264196</v>
          </cell>
          <cell r="AM47">
            <v>361.67524799760997</v>
          </cell>
          <cell r="AN47">
            <v>17.963593846024757</v>
          </cell>
          <cell r="AO47">
            <v>6.2855016834621367</v>
          </cell>
          <cell r="AP47">
            <v>28.203973716998821</v>
          </cell>
          <cell r="AQ47">
            <v>14.316788471373446</v>
          </cell>
          <cell r="AR47">
            <v>4.8510561054818924</v>
          </cell>
          <cell r="AS47">
            <v>8.3147734772614541</v>
          </cell>
          <cell r="AT47">
            <v>19.58605472046855</v>
          </cell>
          <cell r="AU47">
            <v>18.103714863063484</v>
          </cell>
          <cell r="AV47">
            <v>7.3776011128241104</v>
          </cell>
          <cell r="AW47">
            <v>14.197525732877915</v>
          </cell>
          <cell r="AX47">
            <v>5.0966253358119644</v>
          </cell>
          <cell r="AY47">
            <v>7.7069298529672743</v>
          </cell>
          <cell r="AZ47">
            <v>294.43157072482046</v>
          </cell>
          <cell r="BA47">
            <v>243.19231695031451</v>
          </cell>
          <cell r="BB47">
            <v>42.223906493594434</v>
          </cell>
          <cell r="BC47">
            <v>410.90044940038365</v>
          </cell>
          <cell r="BD47">
            <v>151.32548304219031</v>
          </cell>
          <cell r="BE47">
            <v>1.1600783394683304E-5</v>
          </cell>
          <cell r="BF47">
            <v>0</v>
          </cell>
          <cell r="BG47">
            <v>587245.10613665276</v>
          </cell>
          <cell r="BH47">
            <v>56716.659994750909</v>
          </cell>
          <cell r="BI47">
            <v>35250.848931583903</v>
          </cell>
          <cell r="BJ47">
            <v>2592.2689275495632</v>
          </cell>
          <cell r="BK47">
            <v>1676947.9390563271</v>
          </cell>
          <cell r="BL47">
            <v>217494.81378605549</v>
          </cell>
          <cell r="BM47">
            <v>115120.05432703378</v>
          </cell>
          <cell r="BN47">
            <v>38674.932368409958</v>
          </cell>
          <cell r="BO47">
            <v>77.96284116137646</v>
          </cell>
          <cell r="BP47">
            <v>398.58493034045193</v>
          </cell>
          <cell r="BQ47">
            <v>48674.052999576539</v>
          </cell>
          <cell r="BR47">
            <v>80854.698724514979</v>
          </cell>
          <cell r="BS47">
            <v>37189.325272687784</v>
          </cell>
          <cell r="BT47">
            <v>872.9673052950651</v>
          </cell>
          <cell r="BU47">
            <v>1057.1120026459716</v>
          </cell>
          <cell r="BV47">
            <v>662.75107678582447</v>
          </cell>
          <cell r="BW47">
            <v>183.78734642965921</v>
          </cell>
          <cell r="BX47">
            <v>171.09723747917371</v>
          </cell>
          <cell r="BY47">
            <v>552.62605404730277</v>
          </cell>
          <cell r="BZ47">
            <v>315.07841321782769</v>
          </cell>
          <cell r="CA47">
            <v>98.588672942708612</v>
          </cell>
          <cell r="CB47">
            <v>9593.0953879220506</v>
          </cell>
          <cell r="CC47">
            <v>49.243138369828202</v>
          </cell>
          <cell r="CD47">
            <v>515.44949626884625</v>
          </cell>
          <cell r="CE47">
            <v>114.77522991980712</v>
          </cell>
          <cell r="CF47">
            <v>517.9526113968376</v>
          </cell>
          <cell r="CG47">
            <v>65791.670427261284</v>
          </cell>
          <cell r="CH47">
            <v>686.753628208446</v>
          </cell>
          <cell r="CI47">
            <v>7130.5531649431587</v>
          </cell>
          <cell r="CJ47">
            <v>9233.5533466787892</v>
          </cell>
          <cell r="CK47">
            <v>7393.881963402162</v>
          </cell>
          <cell r="CL47">
            <v>220.25400748313217</v>
          </cell>
          <cell r="CM47">
            <v>317.38344402869711</v>
          </cell>
          <cell r="CN47">
            <v>18696.68189198212</v>
          </cell>
          <cell r="CO47">
            <v>87.883715635054671</v>
          </cell>
          <cell r="CP47">
            <v>181148.48831324995</v>
          </cell>
          <cell r="CQ47">
            <v>46.9806781869055</v>
          </cell>
          <cell r="CR47">
            <v>122.48359417728032</v>
          </cell>
          <cell r="CS47">
            <v>1700.5481201600278</v>
          </cell>
          <cell r="CT47">
            <v>177.60488735197731</v>
          </cell>
          <cell r="CU47">
            <v>774.54855853186245</v>
          </cell>
          <cell r="CV47">
            <v>113.71219856295643</v>
          </cell>
          <cell r="CW47">
            <v>53.45064621059106</v>
          </cell>
          <cell r="CX47">
            <v>633.51953245582467</v>
          </cell>
          <cell r="CY47">
            <v>7219.1615815857776</v>
          </cell>
          <cell r="CZ47">
            <v>481.45099677832116</v>
          </cell>
          <cell r="DA47">
            <v>5090.4702071946094</v>
          </cell>
          <cell r="DB47">
            <v>647.74119030340739</v>
          </cell>
          <cell r="DC47">
            <v>369.03405845995593</v>
          </cell>
          <cell r="DD47">
            <v>11364.145046738369</v>
          </cell>
          <cell r="DE47">
            <v>8225.2567712203927</v>
          </cell>
          <cell r="DF47">
            <v>10918.995840163599</v>
          </cell>
          <cell r="DG47">
            <v>11884.890729490846</v>
          </cell>
          <cell r="DH47">
            <v>5945.7870706798085</v>
          </cell>
          <cell r="DI47">
            <v>75.201194729819932</v>
          </cell>
          <cell r="DJ47">
            <v>7.0215652341482884E-4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</row>
        <row r="50">
          <cell r="C50">
            <v>805.82317442971589</v>
          </cell>
          <cell r="D50">
            <v>49.559394797334662</v>
          </cell>
          <cell r="E50">
            <v>66.204078870693479</v>
          </cell>
          <cell r="F50">
            <v>3558.6859589598548</v>
          </cell>
          <cell r="G50">
            <v>2235.2393970961216</v>
          </cell>
          <cell r="H50">
            <v>278.98247872744724</v>
          </cell>
          <cell r="I50">
            <v>121.12728721089259</v>
          </cell>
          <cell r="J50">
            <v>870.40813124977183</v>
          </cell>
          <cell r="K50">
            <v>65.178400143352192</v>
          </cell>
          <cell r="L50">
            <v>159203.84817527546</v>
          </cell>
          <cell r="M50">
            <v>6144.8596804086683</v>
          </cell>
          <cell r="N50">
            <v>303.8677195730337</v>
          </cell>
          <cell r="O50">
            <v>612.40249215347808</v>
          </cell>
          <cell r="P50">
            <v>6916.6529108866071</v>
          </cell>
          <cell r="Q50">
            <v>17900.784560500466</v>
          </cell>
          <cell r="R50">
            <v>840.79533844961543</v>
          </cell>
          <cell r="S50">
            <v>189.4835060283695</v>
          </cell>
          <cell r="T50">
            <v>607.49905194434598</v>
          </cell>
          <cell r="U50">
            <v>883.84139289539553</v>
          </cell>
          <cell r="V50">
            <v>980.56856632509232</v>
          </cell>
          <cell r="W50">
            <v>136.82731935348787</v>
          </cell>
          <cell r="X50">
            <v>701.30069272635069</v>
          </cell>
          <cell r="Y50">
            <v>200.01589176249882</v>
          </cell>
          <cell r="Z50">
            <v>51405.338129013595</v>
          </cell>
          <cell r="AA50">
            <v>248.86218280675806</v>
          </cell>
          <cell r="AB50">
            <v>238.68702166330388</v>
          </cell>
          <cell r="AC50">
            <v>5875.0264376355472</v>
          </cell>
          <cell r="AD50">
            <v>79.363922115762108</v>
          </cell>
          <cell r="AE50">
            <v>1668.0795182031613</v>
          </cell>
          <cell r="AF50">
            <v>404.64659280072573</v>
          </cell>
          <cell r="AG50">
            <v>474.74418646196256</v>
          </cell>
          <cell r="AH50">
            <v>135.91639926473795</v>
          </cell>
          <cell r="AI50">
            <v>172.36181352936259</v>
          </cell>
          <cell r="AJ50">
            <v>364.72663144378834</v>
          </cell>
          <cell r="AK50">
            <v>19.429115025992928</v>
          </cell>
          <cell r="AL50">
            <v>368.12473182988106</v>
          </cell>
          <cell r="AM50">
            <v>399.17226618683628</v>
          </cell>
          <cell r="AN50">
            <v>31.275754532609351</v>
          </cell>
          <cell r="AO50">
            <v>36.480989416135301</v>
          </cell>
          <cell r="AP50">
            <v>58.846518482924978</v>
          </cell>
          <cell r="AQ50">
            <v>74.291221297705221</v>
          </cell>
          <cell r="AR50">
            <v>18.546588552846554</v>
          </cell>
          <cell r="AS50">
            <v>16.725164506099709</v>
          </cell>
          <cell r="AT50">
            <v>168.46146652167522</v>
          </cell>
          <cell r="AU50">
            <v>101.45404406720675</v>
          </cell>
          <cell r="AV50">
            <v>87.267078566603274</v>
          </cell>
          <cell r="AW50">
            <v>49.158229666739508</v>
          </cell>
          <cell r="AX50">
            <v>12.500711306133958</v>
          </cell>
          <cell r="AY50">
            <v>33.449561187516274</v>
          </cell>
          <cell r="AZ50">
            <v>250.54487403220878</v>
          </cell>
          <cell r="BA50">
            <v>664.23850076129099</v>
          </cell>
          <cell r="BB50">
            <v>121.81855651244857</v>
          </cell>
          <cell r="BC50">
            <v>399.23749497217489</v>
          </cell>
          <cell r="BD50">
            <v>215.98052037130955</v>
          </cell>
          <cell r="BE50">
            <v>4.6172173799987265E-6</v>
          </cell>
          <cell r="BF50">
            <v>0</v>
          </cell>
          <cell r="BG50">
            <v>8113.2352752821243</v>
          </cell>
          <cell r="BH50">
            <v>759.1298145985179</v>
          </cell>
          <cell r="BI50">
            <v>495.77845119067331</v>
          </cell>
          <cell r="BJ50">
            <v>724476.01259915484</v>
          </cell>
          <cell r="BK50">
            <v>13933.185438811328</v>
          </cell>
          <cell r="BL50">
            <v>8195.2915268892029</v>
          </cell>
          <cell r="BM50">
            <v>3443.9409790258042</v>
          </cell>
          <cell r="BN50">
            <v>13531.673842135966</v>
          </cell>
          <cell r="BO50">
            <v>837.58997858403029</v>
          </cell>
          <cell r="BP50">
            <v>1878038.3027339154</v>
          </cell>
          <cell r="BQ50">
            <v>217780.4338220841</v>
          </cell>
          <cell r="BR50">
            <v>7627.8568085224706</v>
          </cell>
          <cell r="BS50">
            <v>11367.825183563566</v>
          </cell>
          <cell r="BT50">
            <v>230464.03062127871</v>
          </cell>
          <cell r="BU50">
            <v>824519.76744319603</v>
          </cell>
          <cell r="BV50">
            <v>28517.942190990059</v>
          </cell>
          <cell r="BW50">
            <v>5360.0477292654796</v>
          </cell>
          <cell r="BX50">
            <v>14760.69805620077</v>
          </cell>
          <cell r="BY50">
            <v>17442.577418490728</v>
          </cell>
          <cell r="BZ50">
            <v>8526.1596981052062</v>
          </cell>
          <cell r="CA50">
            <v>4351.540964311579</v>
          </cell>
          <cell r="CB50">
            <v>11577.598650480406</v>
          </cell>
          <cell r="CC50">
            <v>158.90444572150753</v>
          </cell>
          <cell r="CD50">
            <v>866184.1428098554</v>
          </cell>
          <cell r="CE50">
            <v>2582.0615394259057</v>
          </cell>
          <cell r="CF50">
            <v>1703.2859517007043</v>
          </cell>
          <cell r="CG50">
            <v>189699.33106292901</v>
          </cell>
          <cell r="CH50">
            <v>836.85987224068867</v>
          </cell>
          <cell r="CI50">
            <v>4549.1382223926157</v>
          </cell>
          <cell r="CJ50">
            <v>1731.4559354921917</v>
          </cell>
          <cell r="CK50">
            <v>11556.277786543733</v>
          </cell>
          <cell r="CL50">
            <v>1781.6621464456784</v>
          </cell>
          <cell r="CM50">
            <v>3187.6161297279905</v>
          </cell>
          <cell r="CN50">
            <v>2679.0654119410178</v>
          </cell>
          <cell r="CO50">
            <v>644.8698234683676</v>
          </cell>
          <cell r="CP50">
            <v>2970.0750313207359</v>
          </cell>
          <cell r="CQ50">
            <v>119.21735795284246</v>
          </cell>
          <cell r="CR50">
            <v>210.09484183465432</v>
          </cell>
          <cell r="CS50">
            <v>890.32432351572811</v>
          </cell>
          <cell r="CT50">
            <v>572.33924985239184</v>
          </cell>
          <cell r="CU50">
            <v>1181.8154730832096</v>
          </cell>
          <cell r="CV50">
            <v>276.68872119299004</v>
          </cell>
          <cell r="CW50">
            <v>205.53940192208142</v>
          </cell>
          <cell r="CX50">
            <v>10066.026722086039</v>
          </cell>
          <cell r="CY50">
            <v>4042.7135176702263</v>
          </cell>
          <cell r="CZ50">
            <v>1009.8518622868028</v>
          </cell>
          <cell r="DA50">
            <v>882.21387100212542</v>
          </cell>
          <cell r="DB50">
            <v>331.04515400456137</v>
          </cell>
          <cell r="DC50">
            <v>1509.3786385743319</v>
          </cell>
          <cell r="DD50">
            <v>2683.9740118417185</v>
          </cell>
          <cell r="DE50">
            <v>25613.91278920784</v>
          </cell>
          <cell r="DF50">
            <v>4583.1713748132825</v>
          </cell>
          <cell r="DG50">
            <v>8278.0828496740032</v>
          </cell>
          <cell r="DH50">
            <v>5867.6296129719358</v>
          </cell>
          <cell r="DI50">
            <v>63.515875353535932</v>
          </cell>
          <cell r="DJ50">
            <v>4.6431093030231539E-2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</row>
        <row r="52">
          <cell r="C52">
            <v>3557.8848778218157</v>
          </cell>
          <cell r="D52">
            <v>11.841827564029812</v>
          </cell>
          <cell r="E52">
            <v>52.690330762671842</v>
          </cell>
          <cell r="F52">
            <v>21.059586532624142</v>
          </cell>
          <cell r="G52">
            <v>17070.445831527908</v>
          </cell>
          <cell r="H52">
            <v>275.31675054055887</v>
          </cell>
          <cell r="I52">
            <v>34.169089400190295</v>
          </cell>
          <cell r="J52">
            <v>112.70282970103041</v>
          </cell>
          <cell r="K52">
            <v>28.530737370354814</v>
          </cell>
          <cell r="L52">
            <v>676.19609060634582</v>
          </cell>
          <cell r="M52">
            <v>1548.0888333685264</v>
          </cell>
          <cell r="N52">
            <v>425.61107849335934</v>
          </cell>
          <cell r="O52">
            <v>306.15580055051629</v>
          </cell>
          <cell r="P52">
            <v>52.290861317928773</v>
          </cell>
          <cell r="Q52">
            <v>88.739766747680648</v>
          </cell>
          <cell r="R52">
            <v>75.594469789169338</v>
          </cell>
          <cell r="S52">
            <v>80.845063610620471</v>
          </cell>
          <cell r="T52">
            <v>56.934912836872655</v>
          </cell>
          <cell r="U52">
            <v>119.31385224477646</v>
          </cell>
          <cell r="V52">
            <v>139.16207997015545</v>
          </cell>
          <cell r="W52">
            <v>33.348822875751736</v>
          </cell>
          <cell r="X52">
            <v>238.73188220422387</v>
          </cell>
          <cell r="Y52">
            <v>36.563946663452384</v>
          </cell>
          <cell r="Z52">
            <v>111.98055140672635</v>
          </cell>
          <cell r="AA52">
            <v>10.163029855306766</v>
          </cell>
          <cell r="AB52">
            <v>109.19878209578981</v>
          </cell>
          <cell r="AC52">
            <v>254.73518841698757</v>
          </cell>
          <cell r="AD52">
            <v>53.93862962938833</v>
          </cell>
          <cell r="AE52">
            <v>785.47282514614903</v>
          </cell>
          <cell r="AF52">
            <v>418.60406745090671</v>
          </cell>
          <cell r="AG52">
            <v>51.575468905842243</v>
          </cell>
          <cell r="AH52">
            <v>87.179873857437883</v>
          </cell>
          <cell r="AI52">
            <v>76.048481217318795</v>
          </cell>
          <cell r="AJ52">
            <v>56.553785641004808</v>
          </cell>
          <cell r="AK52">
            <v>9.1707673504608938</v>
          </cell>
          <cell r="AL52">
            <v>5941.874419150925</v>
          </cell>
          <cell r="AM52">
            <v>174.17360321152518</v>
          </cell>
          <cell r="AN52">
            <v>42.469432817119838</v>
          </cell>
          <cell r="AO52">
            <v>39.828974332853711</v>
          </cell>
          <cell r="AP52">
            <v>109.65043350363264</v>
          </cell>
          <cell r="AQ52">
            <v>87.821260603619805</v>
          </cell>
          <cell r="AR52">
            <v>22.59881953424447</v>
          </cell>
          <cell r="AS52">
            <v>31.473636015988248</v>
          </cell>
          <cell r="AT52">
            <v>60.690456641792537</v>
          </cell>
          <cell r="AU52">
            <v>167.10083042548882</v>
          </cell>
          <cell r="AV52">
            <v>57.710031089965099</v>
          </cell>
          <cell r="AW52">
            <v>60.588441280748164</v>
          </cell>
          <cell r="AX52">
            <v>28.735837840200105</v>
          </cell>
          <cell r="AY52">
            <v>38.901582598991759</v>
          </cell>
          <cell r="AZ52">
            <v>171.83762764485667</v>
          </cell>
          <cell r="BA52">
            <v>380.96239645501652</v>
          </cell>
          <cell r="BB52">
            <v>290.54388914219385</v>
          </cell>
          <cell r="BC52">
            <v>1588.5789394688702</v>
          </cell>
          <cell r="BD52">
            <v>455.82555872754966</v>
          </cell>
          <cell r="BE52">
            <v>1.470562077059729E-5</v>
          </cell>
          <cell r="BF52">
            <v>0</v>
          </cell>
          <cell r="BG52">
            <v>302383.5023047963</v>
          </cell>
          <cell r="BH52">
            <v>913.67754689976823</v>
          </cell>
          <cell r="BI52">
            <v>50002.984158504099</v>
          </cell>
          <cell r="BJ52">
            <v>13259.326708075569</v>
          </cell>
          <cell r="BK52">
            <v>1020205.0517050618</v>
          </cell>
          <cell r="BL52">
            <v>44759.890651953741</v>
          </cell>
          <cell r="BM52">
            <v>2602.0359742590099</v>
          </cell>
          <cell r="BN52">
            <v>5217.0776211706525</v>
          </cell>
          <cell r="BO52">
            <v>2989.0657834583758</v>
          </cell>
          <cell r="BP52">
            <v>10210.218208619093</v>
          </cell>
          <cell r="BQ52">
            <v>83601.329024964856</v>
          </cell>
          <cell r="BR52">
            <v>21121.160514452142</v>
          </cell>
          <cell r="BS52">
            <v>9318.8944176006844</v>
          </cell>
          <cell r="BT52">
            <v>8382.8054745118388</v>
          </cell>
          <cell r="BU52">
            <v>15035.334952376677</v>
          </cell>
          <cell r="BV52">
            <v>6429.2584641568365</v>
          </cell>
          <cell r="BW52">
            <v>10982.617809127018</v>
          </cell>
          <cell r="BX52">
            <v>8287.8282009053382</v>
          </cell>
          <cell r="BY52">
            <v>9948.7472203321031</v>
          </cell>
          <cell r="BZ52">
            <v>5531.6183939257007</v>
          </cell>
          <cell r="CA52">
            <v>2885.0339622193906</v>
          </cell>
          <cell r="CB52">
            <v>4053.9084741241259</v>
          </cell>
          <cell r="CC52">
            <v>267.25146488125876</v>
          </cell>
          <cell r="CD52">
            <v>7804.5980704586927</v>
          </cell>
          <cell r="CE52">
            <v>1058.7898411281321</v>
          </cell>
          <cell r="CF52">
            <v>1257.63222457129</v>
          </cell>
          <cell r="CG52">
            <v>19525.395337023529</v>
          </cell>
          <cell r="CH52">
            <v>1399.1606801276498</v>
          </cell>
          <cell r="CI52">
            <v>18003.063255532565</v>
          </cell>
          <cell r="CJ52">
            <v>19646.864824836895</v>
          </cell>
          <cell r="CK52">
            <v>6476.8981326601915</v>
          </cell>
          <cell r="CL52">
            <v>5146.3862693274059</v>
          </cell>
          <cell r="CM52">
            <v>6308.2416722489488</v>
          </cell>
          <cell r="CN52">
            <v>6004.0584118281577</v>
          </cell>
          <cell r="CO52">
            <v>854.00026733113327</v>
          </cell>
          <cell r="CP52">
            <v>544773.51970419742</v>
          </cell>
          <cell r="CQ52">
            <v>419.05073412378931</v>
          </cell>
          <cell r="CR52">
            <v>725.5093476738806</v>
          </cell>
          <cell r="CS52">
            <v>6028.217021731507</v>
          </cell>
          <cell r="CT52">
            <v>1496.5616072360547</v>
          </cell>
          <cell r="CU52">
            <v>4855.3189381191532</v>
          </cell>
          <cell r="CV52">
            <v>2577.641324994514</v>
          </cell>
          <cell r="CW52">
            <v>271.20318193650098</v>
          </cell>
          <cell r="CX52">
            <v>3291.4027077864289</v>
          </cell>
          <cell r="CY52">
            <v>15648.154177992379</v>
          </cell>
          <cell r="CZ52">
            <v>1137.4050009986663</v>
          </cell>
          <cell r="DA52">
            <v>4125.574317893128</v>
          </cell>
          <cell r="DB52">
            <v>3689.8270849759692</v>
          </cell>
          <cell r="DC52">
            <v>2977.9273642371231</v>
          </cell>
          <cell r="DD52">
            <v>6442.7718495595773</v>
          </cell>
          <cell r="DE52">
            <v>68119.877528747282</v>
          </cell>
          <cell r="DF52">
            <v>50090.91374828761</v>
          </cell>
          <cell r="DG52">
            <v>65220.485532843042</v>
          </cell>
          <cell r="DH52">
            <v>45442.675304717341</v>
          </cell>
          <cell r="DI52">
            <v>194.20702418161073</v>
          </cell>
          <cell r="DJ52">
            <v>2.1525836435485262E-2</v>
          </cell>
        </row>
        <row r="53">
          <cell r="C53">
            <v>269.24907558991401</v>
          </cell>
          <cell r="D53">
            <v>20.808304769933407</v>
          </cell>
          <cell r="E53">
            <v>87.949551832533075</v>
          </cell>
          <cell r="F53">
            <v>36.656121186773888</v>
          </cell>
          <cell r="G53">
            <v>452.14139494738663</v>
          </cell>
          <cell r="H53">
            <v>17178.419635309216</v>
          </cell>
          <cell r="I53">
            <v>97.377224795004736</v>
          </cell>
          <cell r="J53">
            <v>753.85714120977036</v>
          </cell>
          <cell r="K53">
            <v>73.420231601645085</v>
          </cell>
          <cell r="L53">
            <v>90.37068832273323</v>
          </cell>
          <cell r="M53">
            <v>566.95856628067691</v>
          </cell>
          <cell r="N53">
            <v>265.50761805653036</v>
          </cell>
          <cell r="O53">
            <v>1249.3195669416784</v>
          </cell>
          <cell r="P53">
            <v>173.39533015577842</v>
          </cell>
          <cell r="Q53">
            <v>204.10390202780187</v>
          </cell>
          <cell r="R53">
            <v>301.11813837578813</v>
          </cell>
          <cell r="S53">
            <v>173.79288500692769</v>
          </cell>
          <cell r="T53">
            <v>173.58009132454151</v>
          </cell>
          <cell r="U53">
            <v>463.89679828312183</v>
          </cell>
          <cell r="V53">
            <v>2132.6289915449388</v>
          </cell>
          <cell r="W53">
            <v>298.56607632907526</v>
          </cell>
          <cell r="X53">
            <v>1543.7421838470971</v>
          </cell>
          <cell r="Y53">
            <v>213.6714681983635</v>
          </cell>
          <cell r="Z53">
            <v>72.061345547120069</v>
          </cell>
          <cell r="AA53">
            <v>21.821964711706002</v>
          </cell>
          <cell r="AB53">
            <v>150.7721119706122</v>
          </cell>
          <cell r="AC53">
            <v>1369.1958133140047</v>
          </cell>
          <cell r="AD53">
            <v>208.46162084883881</v>
          </cell>
          <cell r="AE53">
            <v>1391.1985244857465</v>
          </cell>
          <cell r="AF53">
            <v>606.26074100579501</v>
          </cell>
          <cell r="AG53">
            <v>115.68701881740652</v>
          </cell>
          <cell r="AH53">
            <v>108.54752814623568</v>
          </cell>
          <cell r="AI53">
            <v>52.606719865617769</v>
          </cell>
          <cell r="AJ53">
            <v>106.66717175182472</v>
          </cell>
          <cell r="AK53">
            <v>48.125030725929832</v>
          </cell>
          <cell r="AL53">
            <v>770.3398965635248</v>
          </cell>
          <cell r="AM53">
            <v>37.230453744931168</v>
          </cell>
          <cell r="AN53">
            <v>401.54526689521458</v>
          </cell>
          <cell r="AO53">
            <v>121.26358143132232</v>
          </cell>
          <cell r="AP53">
            <v>80.100365867941207</v>
          </cell>
          <cell r="AQ53">
            <v>59.396957324516521</v>
          </cell>
          <cell r="AR53">
            <v>16.720551551959794</v>
          </cell>
          <cell r="AS53">
            <v>14.859685158456729</v>
          </cell>
          <cell r="AT53">
            <v>137.06234652987666</v>
          </cell>
          <cell r="AU53">
            <v>105.68071057538602</v>
          </cell>
          <cell r="AV53">
            <v>91.489240224789384</v>
          </cell>
          <cell r="AW53">
            <v>51.374973871084691</v>
          </cell>
          <cell r="AX53">
            <v>53.993195358502376</v>
          </cell>
          <cell r="AY53">
            <v>77.096013386918926</v>
          </cell>
          <cell r="AZ53">
            <v>520.16868744051294</v>
          </cell>
          <cell r="BA53">
            <v>761.58440474753229</v>
          </cell>
          <cell r="BB53">
            <v>158.15357201695036</v>
          </cell>
          <cell r="BC53">
            <v>1199.6633069580594</v>
          </cell>
          <cell r="BD53">
            <v>947.31525536497941</v>
          </cell>
          <cell r="BE53">
            <v>7.8882650741646862E-7</v>
          </cell>
          <cell r="BF53">
            <v>0</v>
          </cell>
          <cell r="BG53">
            <v>5723.3781004452485</v>
          </cell>
          <cell r="BH53">
            <v>621.84229696870557</v>
          </cell>
          <cell r="BI53">
            <v>953.63945271075704</v>
          </cell>
          <cell r="BJ53">
            <v>10349.784882742597</v>
          </cell>
          <cell r="BK53">
            <v>8373.1949204228822</v>
          </cell>
          <cell r="BL53">
            <v>913258.74244810594</v>
          </cell>
          <cell r="BM53">
            <v>3223.3039284102269</v>
          </cell>
          <cell r="BN53">
            <v>8108.3000377411354</v>
          </cell>
          <cell r="BO53">
            <v>5126.3868487698383</v>
          </cell>
          <cell r="BP53">
            <v>1779.2714474688007</v>
          </cell>
          <cell r="BQ53">
            <v>18986.766956212916</v>
          </cell>
          <cell r="BR53">
            <v>7976.1434491235996</v>
          </cell>
          <cell r="BS53">
            <v>38684.985934305718</v>
          </cell>
          <cell r="BT53">
            <v>12955.465721480043</v>
          </cell>
          <cell r="BU53">
            <v>11819.104866431077</v>
          </cell>
          <cell r="BV53">
            <v>8262.052413338617</v>
          </cell>
          <cell r="BW53">
            <v>7798.9336387423364</v>
          </cell>
          <cell r="BX53">
            <v>9534.8611342902659</v>
          </cell>
          <cell r="BY53">
            <v>12047.466011099938</v>
          </cell>
          <cell r="BZ53">
            <v>35866.530497995118</v>
          </cell>
          <cell r="CA53">
            <v>5225.4623202792836</v>
          </cell>
          <cell r="CB53">
            <v>30241.366556104858</v>
          </cell>
          <cell r="CC53">
            <v>692.11115496228547</v>
          </cell>
          <cell r="CD53">
            <v>3285.4230813782524</v>
          </cell>
          <cell r="CE53">
            <v>685.53112483963037</v>
          </cell>
          <cell r="CF53">
            <v>2153.5822040968815</v>
          </cell>
          <cell r="CG53">
            <v>38245.743983773486</v>
          </cell>
          <cell r="CH53">
            <v>2508.4094121915778</v>
          </cell>
          <cell r="CI53">
            <v>9912.2737049437892</v>
          </cell>
          <cell r="CJ53">
            <v>10324.549557924227</v>
          </cell>
          <cell r="CK53">
            <v>10364.867550640673</v>
          </cell>
          <cell r="CL53">
            <v>614.03045497395783</v>
          </cell>
          <cell r="CM53">
            <v>1362.2394743157265</v>
          </cell>
          <cell r="CN53">
            <v>4016.4332078646203</v>
          </cell>
          <cell r="CO53">
            <v>424.42239068061008</v>
          </cell>
          <cell r="CP53">
            <v>14298.170916019015</v>
          </cell>
          <cell r="CQ53">
            <v>202.5761202817537</v>
          </cell>
          <cell r="CR53">
            <v>912.55262938146836</v>
          </cell>
          <cell r="CS53">
            <v>2886.1727696757034</v>
          </cell>
          <cell r="CT53">
            <v>865.26580293334609</v>
          </cell>
          <cell r="CU53">
            <v>6784.1723362238154</v>
          </cell>
          <cell r="CV53">
            <v>745.94556910082952</v>
          </cell>
          <cell r="CW53">
            <v>167.80982367245127</v>
          </cell>
          <cell r="CX53">
            <v>2194.6512998493008</v>
          </cell>
          <cell r="CY53">
            <v>13583.125986498626</v>
          </cell>
          <cell r="CZ53">
            <v>579.66525531768025</v>
          </cell>
          <cell r="DA53">
            <v>1935.5886753543421</v>
          </cell>
          <cell r="DB53">
            <v>180.78436392988971</v>
          </cell>
          <cell r="DC53">
            <v>2413.1422217942886</v>
          </cell>
          <cell r="DD53">
            <v>4703.4758064590724</v>
          </cell>
          <cell r="DE53">
            <v>49718.542884432747</v>
          </cell>
          <cell r="DF53">
            <v>6019.7263731102303</v>
          </cell>
          <cell r="DG53">
            <v>39034.19634093986</v>
          </cell>
          <cell r="DH53">
            <v>20717.375669339668</v>
          </cell>
          <cell r="DI53">
            <v>495.72524124610754</v>
          </cell>
          <cell r="DJ53">
            <v>0.50086099720124422</v>
          </cell>
        </row>
        <row r="54">
          <cell r="C54">
            <v>85.913241646522565</v>
          </cell>
          <cell r="D54">
            <v>31.078842732131296</v>
          </cell>
          <cell r="E54">
            <v>4.9620320381410297</v>
          </cell>
          <cell r="F54">
            <v>20.732447207602156</v>
          </cell>
          <cell r="G54">
            <v>174.85565776519476</v>
          </cell>
          <cell r="H54">
            <v>28.086266859224448</v>
          </cell>
          <cell r="I54">
            <v>1767.3184190417428</v>
          </cell>
          <cell r="J54">
            <v>133.64938804487639</v>
          </cell>
          <cell r="K54">
            <v>12.212046714592407</v>
          </cell>
          <cell r="L54">
            <v>37.218595525797994</v>
          </cell>
          <cell r="M54">
            <v>109.06103396395392</v>
          </cell>
          <cell r="N54">
            <v>26.120424565841944</v>
          </cell>
          <cell r="O54">
            <v>69.025163576042843</v>
          </cell>
          <cell r="P54">
            <v>73.278158750161396</v>
          </cell>
          <cell r="Q54">
            <v>62.573369633738047</v>
          </cell>
          <cell r="R54">
            <v>124.5139632633272</v>
          </cell>
          <cell r="S54">
            <v>60.562739522209078</v>
          </cell>
          <cell r="T54">
            <v>50.681530990991831</v>
          </cell>
          <cell r="U54">
            <v>112.82365792268985</v>
          </cell>
          <cell r="V54">
            <v>126.03364584517834</v>
          </cell>
          <cell r="W54">
            <v>86.118264419527634</v>
          </cell>
          <cell r="X54">
            <v>823.89737989099933</v>
          </cell>
          <cell r="Y54">
            <v>32.205193023973528</v>
          </cell>
          <cell r="Z54">
            <v>92.705117703005399</v>
          </cell>
          <cell r="AA54">
            <v>4.6443774018915338</v>
          </cell>
          <cell r="AB54">
            <v>27.174558793318543</v>
          </cell>
          <cell r="AC54">
            <v>2308.959491887505</v>
          </cell>
          <cell r="AD54">
            <v>15.511826034352341</v>
          </cell>
          <cell r="AE54">
            <v>128.23383339811062</v>
          </cell>
          <cell r="AF54">
            <v>56.809209560721797</v>
          </cell>
          <cell r="AG54">
            <v>22.256024375530398</v>
          </cell>
          <cell r="AH54">
            <v>4.8701472980458611</v>
          </cell>
          <cell r="AI54">
            <v>5.6476639644674691</v>
          </cell>
          <cell r="AJ54">
            <v>37.876977677388425</v>
          </cell>
          <cell r="AK54">
            <v>1.6690843785281351</v>
          </cell>
          <cell r="AL54">
            <v>48.149349137210507</v>
          </cell>
          <cell r="AM54">
            <v>21.201218515503328</v>
          </cell>
          <cell r="AN54">
            <v>23.587539582967413</v>
          </cell>
          <cell r="AO54">
            <v>19.153458681516945</v>
          </cell>
          <cell r="AP54">
            <v>13.56367398755186</v>
          </cell>
          <cell r="AQ54">
            <v>5.3190676596639834</v>
          </cell>
          <cell r="AR54">
            <v>1.641557784423654</v>
          </cell>
          <cell r="AS54">
            <v>2.3568586964419205</v>
          </cell>
          <cell r="AT54">
            <v>178.61248756718314</v>
          </cell>
          <cell r="AU54">
            <v>17.642104916101413</v>
          </cell>
          <cell r="AV54">
            <v>16.241476358480746</v>
          </cell>
          <cell r="AW54">
            <v>7.1425872882155979</v>
          </cell>
          <cell r="AX54">
            <v>17.328784920489525</v>
          </cell>
          <cell r="AY54">
            <v>10.764948347943818</v>
          </cell>
          <cell r="AZ54">
            <v>90.650530805120255</v>
          </cell>
          <cell r="BA54">
            <v>34.317211168421345</v>
          </cell>
          <cell r="BB54">
            <v>26.322179321880892</v>
          </cell>
          <cell r="BC54">
            <v>63.30179258471702</v>
          </cell>
          <cell r="BD54">
            <v>140.90469551286728</v>
          </cell>
          <cell r="BE54">
            <v>6.5713993826398338E-7</v>
          </cell>
          <cell r="BF54">
            <v>0</v>
          </cell>
          <cell r="BG54">
            <v>2186.0724418474952</v>
          </cell>
          <cell r="BH54">
            <v>427.27872550339782</v>
          </cell>
          <cell r="BI54">
            <v>438.31122356975715</v>
          </cell>
          <cell r="BJ54">
            <v>32015.477604754582</v>
          </cell>
          <cell r="BK54">
            <v>5387.5001072553869</v>
          </cell>
          <cell r="BL54">
            <v>5165.0353516019195</v>
          </cell>
          <cell r="BM54">
            <v>249440.59135181876</v>
          </cell>
          <cell r="BN54">
            <v>17606.625051038478</v>
          </cell>
          <cell r="BO54">
            <v>2285.4398865812386</v>
          </cell>
          <cell r="BP54">
            <v>939.09476148364888</v>
          </cell>
          <cell r="BQ54">
            <v>5415.6162246637959</v>
          </cell>
          <cell r="BR54">
            <v>1065.0183743050047</v>
          </cell>
          <cell r="BS54">
            <v>5381.3152523694862</v>
          </cell>
          <cell r="BT54">
            <v>9318.8642119699234</v>
          </cell>
          <cell r="BU54">
            <v>6476.2741795704242</v>
          </cell>
          <cell r="BV54">
            <v>13410.165748201101</v>
          </cell>
          <cell r="BW54">
            <v>4590.6915099630551</v>
          </cell>
          <cell r="BX54">
            <v>6058.3347690340934</v>
          </cell>
          <cell r="BY54">
            <v>12882.337129282201</v>
          </cell>
          <cell r="BZ54">
            <v>7772.3999601811011</v>
          </cell>
          <cell r="CA54">
            <v>3600.975776185182</v>
          </cell>
          <cell r="CB54">
            <v>56535.146474790701</v>
          </cell>
          <cell r="CC54">
            <v>158.64941515452819</v>
          </cell>
          <cell r="CD54">
            <v>1240.3661429168776</v>
          </cell>
          <cell r="CE54">
            <v>60.108326965527354</v>
          </cell>
          <cell r="CF54">
            <v>1155.9279385803882</v>
          </cell>
          <cell r="CG54">
            <v>263607.39371728129</v>
          </cell>
          <cell r="CH54">
            <v>639.17916233169524</v>
          </cell>
          <cell r="CI54">
            <v>6411.7762256768838</v>
          </cell>
          <cell r="CJ54">
            <v>4336.5742137478037</v>
          </cell>
          <cell r="CK54">
            <v>2885.1253935031473</v>
          </cell>
          <cell r="CL54">
            <v>123.58341044495336</v>
          </cell>
          <cell r="CM54">
            <v>139.46908477393961</v>
          </cell>
          <cell r="CN54">
            <v>1443.6623577146256</v>
          </cell>
          <cell r="CO54">
            <v>227.38901362053778</v>
          </cell>
          <cell r="CP54">
            <v>4830.7456822202057</v>
          </cell>
          <cell r="CQ54">
            <v>126.53739462509985</v>
          </cell>
          <cell r="CR54">
            <v>428.75973976754784</v>
          </cell>
          <cell r="CS54">
            <v>901.71477168245247</v>
          </cell>
          <cell r="CT54">
            <v>3129.0632476102032</v>
          </cell>
          <cell r="CU54">
            <v>384.92571914902169</v>
          </cell>
          <cell r="CV54">
            <v>197.00566351999078</v>
          </cell>
          <cell r="CW54">
            <v>31.89263579197674</v>
          </cell>
          <cell r="CX54">
            <v>4953.5892852679644</v>
          </cell>
          <cell r="CY54">
            <v>1142.1552366828141</v>
          </cell>
          <cell r="CZ54">
            <v>606.10552251636841</v>
          </cell>
          <cell r="DA54">
            <v>265.11661857606197</v>
          </cell>
          <cell r="DB54">
            <v>220.48277904833125</v>
          </cell>
          <cell r="DC54">
            <v>509.23599705258101</v>
          </cell>
          <cell r="DD54">
            <v>3044.5136604040322</v>
          </cell>
          <cell r="DE54">
            <v>4472.6837823227252</v>
          </cell>
          <cell r="DF54">
            <v>911.521201872662</v>
          </cell>
          <cell r="DG54">
            <v>2677.6981031636046</v>
          </cell>
          <cell r="DH54">
            <v>2968.367727531876</v>
          </cell>
          <cell r="DI54">
            <v>47.39341775611264</v>
          </cell>
          <cell r="DJ54">
            <v>1.9869362081573251E-3</v>
          </cell>
        </row>
        <row r="55">
          <cell r="C55">
            <v>98.793158594364712</v>
          </cell>
          <cell r="D55">
            <v>5.7723683025267807</v>
          </cell>
          <cell r="E55">
            <v>6.5843770235594929</v>
          </cell>
          <cell r="F55">
            <v>24.185445056523836</v>
          </cell>
          <cell r="G55">
            <v>1435.3581746125753</v>
          </cell>
          <cell r="H55">
            <v>179.57818721471432</v>
          </cell>
          <cell r="I55">
            <v>152.76415583234768</v>
          </cell>
          <cell r="J55">
            <v>3363.7596058608401</v>
          </cell>
          <cell r="K55">
            <v>1397.8520678485181</v>
          </cell>
          <cell r="L55">
            <v>68.290460649803677</v>
          </cell>
          <cell r="M55">
            <v>428.6047025570175</v>
          </cell>
          <cell r="N55">
            <v>211.68985940706864</v>
          </cell>
          <cell r="O55">
            <v>244.72326401275188</v>
          </cell>
          <cell r="P55">
            <v>141.62600619738896</v>
          </cell>
          <cell r="Q55">
            <v>102.94805957419987</v>
          </cell>
          <cell r="R55">
            <v>148.45475004144529</v>
          </cell>
          <cell r="S55">
            <v>180.71962163583532</v>
          </cell>
          <cell r="T55">
            <v>160.10982680844313</v>
          </cell>
          <cell r="U55">
            <v>198.27501437557871</v>
          </cell>
          <cell r="V55">
            <v>179.21475565040507</v>
          </cell>
          <cell r="W55">
            <v>46.466694318735435</v>
          </cell>
          <cell r="X55">
            <v>240.96299623399233</v>
          </cell>
          <cell r="Y55">
            <v>53.025013254543822</v>
          </cell>
          <cell r="Z55">
            <v>62.961345749252246</v>
          </cell>
          <cell r="AA55">
            <v>12.378746992098652</v>
          </cell>
          <cell r="AB55">
            <v>125.09290297953653</v>
          </cell>
          <cell r="AC55">
            <v>413.37585841930229</v>
          </cell>
          <cell r="AD55">
            <v>76.343714201812219</v>
          </cell>
          <cell r="AE55">
            <v>640.60335909270577</v>
          </cell>
          <cell r="AF55">
            <v>436.90010060410526</v>
          </cell>
          <cell r="AG55">
            <v>78.683313231693589</v>
          </cell>
          <cell r="AH55">
            <v>101.76464791366662</v>
          </cell>
          <cell r="AI55">
            <v>27.311113922529437</v>
          </cell>
          <cell r="AJ55">
            <v>97.709144017656897</v>
          </cell>
          <cell r="AK55">
            <v>46.641784067500396</v>
          </cell>
          <cell r="AL55">
            <v>160.97057323200747</v>
          </cell>
          <cell r="AM55">
            <v>678.39651002466724</v>
          </cell>
          <cell r="AN55">
            <v>123.59041272850081</v>
          </cell>
          <cell r="AO55">
            <v>101.16620923230938</v>
          </cell>
          <cell r="AP55">
            <v>221.28230286708711</v>
          </cell>
          <cell r="AQ55">
            <v>198.89036528856917</v>
          </cell>
          <cell r="AR55">
            <v>72.498079968528046</v>
          </cell>
          <cell r="AS55">
            <v>95.720963576249375</v>
          </cell>
          <cell r="AT55">
            <v>86.602298483355099</v>
          </cell>
          <cell r="AU55">
            <v>295.98119024767675</v>
          </cell>
          <cell r="AV55">
            <v>159.78702570520568</v>
          </cell>
          <cell r="AW55">
            <v>47.310974641867205</v>
          </cell>
          <cell r="AX55">
            <v>107.94864479083731</v>
          </cell>
          <cell r="AY55">
            <v>88.960216386914794</v>
          </cell>
          <cell r="AZ55">
            <v>417.32075301720181</v>
          </cell>
          <cell r="BA55">
            <v>351.18202903450418</v>
          </cell>
          <cell r="BB55">
            <v>241.13184933180816</v>
          </cell>
          <cell r="BC55">
            <v>332.61008872298316</v>
          </cell>
          <cell r="BD55">
            <v>190.06504400346401</v>
          </cell>
          <cell r="BE55">
            <v>2.1470207519129295E-6</v>
          </cell>
          <cell r="BF55">
            <v>0</v>
          </cell>
          <cell r="BG55">
            <v>4402.1819725404739</v>
          </cell>
          <cell r="BH55">
            <v>339.35450635656275</v>
          </cell>
          <cell r="BI55">
            <v>333.19599252977184</v>
          </cell>
          <cell r="BJ55">
            <v>4415.9449165790211</v>
          </cell>
          <cell r="BK55">
            <v>73107.995978319494</v>
          </cell>
          <cell r="BL55">
            <v>14335.816563247314</v>
          </cell>
          <cell r="BM55">
            <v>7399.7702138068016</v>
          </cell>
          <cell r="BN55">
            <v>186144.08089936519</v>
          </cell>
          <cell r="BO55">
            <v>91146.338592843735</v>
          </cell>
          <cell r="BP55">
            <v>1625.4771066830847</v>
          </cell>
          <cell r="BQ55">
            <v>22207.092913659242</v>
          </cell>
          <cell r="BR55">
            <v>10746.244420596575</v>
          </cell>
          <cell r="BS55">
            <v>14447.691767902645</v>
          </cell>
          <cell r="BT55">
            <v>20923.764467430465</v>
          </cell>
          <cell r="BU55">
            <v>6314.4333340404228</v>
          </cell>
          <cell r="BV55">
            <v>10134.435289003837</v>
          </cell>
          <cell r="BW55">
            <v>19542.879209801933</v>
          </cell>
          <cell r="BX55">
            <v>17403.805885120502</v>
          </cell>
          <cell r="BY55">
            <v>12460.980170226252</v>
          </cell>
          <cell r="BZ55">
            <v>10316.420872589506</v>
          </cell>
          <cell r="CA55">
            <v>3302.4949684760913</v>
          </cell>
          <cell r="CB55">
            <v>22338.512540620068</v>
          </cell>
          <cell r="CC55">
            <v>371.40187226035181</v>
          </cell>
          <cell r="CD55">
            <v>3876.3304112025562</v>
          </cell>
          <cell r="CE55">
            <v>424.31293969191483</v>
          </cell>
          <cell r="CF55">
            <v>1236.4915538805269</v>
          </cell>
          <cell r="CG55">
            <v>22761.810250532049</v>
          </cell>
          <cell r="CH55">
            <v>4385.524398690316</v>
          </cell>
          <cell r="CI55">
            <v>53462.084467577035</v>
          </cell>
          <cell r="CJ55">
            <v>32933.939388826409</v>
          </cell>
          <cell r="CK55">
            <v>6328.8319638622816</v>
          </cell>
          <cell r="CL55">
            <v>328.58790059697378</v>
          </cell>
          <cell r="CM55">
            <v>462.6897340414223</v>
          </cell>
          <cell r="CN55">
            <v>5270.8022303019952</v>
          </cell>
          <cell r="CO55">
            <v>2521.3030895497768</v>
          </cell>
          <cell r="CP55">
            <v>14454.563571960549</v>
          </cell>
          <cell r="CQ55">
            <v>31786.201054360292</v>
          </cell>
          <cell r="CR55">
            <v>2445.3992388462361</v>
          </cell>
          <cell r="CS55">
            <v>6276.8388031784834</v>
          </cell>
          <cell r="CT55">
            <v>19706.387065973013</v>
          </cell>
          <cell r="CU55">
            <v>28761.869851510251</v>
          </cell>
          <cell r="CV55">
            <v>12656.504768785333</v>
          </cell>
          <cell r="CW55">
            <v>3862.0831779351256</v>
          </cell>
          <cell r="CX55">
            <v>4061.2778880326414</v>
          </cell>
          <cell r="CY55">
            <v>69145.07434700802</v>
          </cell>
          <cell r="CZ55">
            <v>6186.6487958849248</v>
          </cell>
          <cell r="DA55">
            <v>6744.1289033002749</v>
          </cell>
          <cell r="DB55">
            <v>8843.3796205492654</v>
          </cell>
          <cell r="DC55">
            <v>9636.6578003434515</v>
          </cell>
          <cell r="DD55">
            <v>14575.996717071197</v>
          </cell>
          <cell r="DE55">
            <v>57979.507176465617</v>
          </cell>
          <cell r="DF55">
            <v>31809.923401327022</v>
          </cell>
          <cell r="DG55">
            <v>25053.504353836564</v>
          </cell>
          <cell r="DH55">
            <v>26534.678126997856</v>
          </cell>
          <cell r="DI55">
            <v>482.17678898267326</v>
          </cell>
          <cell r="DJ55">
            <v>3.6857020136345606</v>
          </cell>
        </row>
        <row r="56">
          <cell r="C56">
            <v>3013.3421463430741</v>
          </cell>
          <cell r="D56">
            <v>206.16008142243754</v>
          </cell>
          <cell r="E56">
            <v>239.53149796970305</v>
          </cell>
          <cell r="F56">
            <v>385.57174402864899</v>
          </cell>
          <cell r="G56">
            <v>826.96717155636088</v>
          </cell>
          <cell r="H56">
            <v>178.10144704364626</v>
          </cell>
          <cell r="I56">
            <v>161.81642907577864</v>
          </cell>
          <cell r="J56">
            <v>240.21577898847295</v>
          </cell>
          <cell r="K56">
            <v>67.036342473771441</v>
          </cell>
          <cell r="L56">
            <v>19770.490471549001</v>
          </cell>
          <cell r="M56">
            <v>12147.456915291787</v>
          </cell>
          <cell r="N56">
            <v>429.87976643995921</v>
          </cell>
          <cell r="O56">
            <v>560.58718065278617</v>
          </cell>
          <cell r="P56">
            <v>1028.1484355898463</v>
          </cell>
          <cell r="Q56">
            <v>1444.5784370088359</v>
          </cell>
          <cell r="R56">
            <v>290.21504275111801</v>
          </cell>
          <cell r="S56">
            <v>87.988945946188039</v>
          </cell>
          <cell r="T56">
            <v>227.35118877823425</v>
          </cell>
          <cell r="U56">
            <v>369.87412060141151</v>
          </cell>
          <cell r="V56">
            <v>322.78595597423771</v>
          </cell>
          <cell r="W56">
            <v>96.837954311740745</v>
          </cell>
          <cell r="X56">
            <v>238.35636192559866</v>
          </cell>
          <cell r="Y56">
            <v>151.28624188691097</v>
          </cell>
          <cell r="Z56">
            <v>4533.1491071882956</v>
          </cell>
          <cell r="AA56">
            <v>171.00410740144531</v>
          </cell>
          <cell r="AB56">
            <v>471.99873613852054</v>
          </cell>
          <cell r="AC56">
            <v>3564.1852166611216</v>
          </cell>
          <cell r="AD56">
            <v>475.76139114284433</v>
          </cell>
          <cell r="AE56">
            <v>2836.1137925473818</v>
          </cell>
          <cell r="AF56">
            <v>1004.5853503001376</v>
          </cell>
          <cell r="AG56">
            <v>8686.1425704362373</v>
          </cell>
          <cell r="AH56">
            <v>5630.2207454692998</v>
          </cell>
          <cell r="AI56">
            <v>7233.4222781772887</v>
          </cell>
          <cell r="AJ56">
            <v>1370.4054291880207</v>
          </cell>
          <cell r="AK56">
            <v>167.60787268628201</v>
          </cell>
          <cell r="AL56">
            <v>287.77825090618268</v>
          </cell>
          <cell r="AM56">
            <v>77.750357397846329</v>
          </cell>
          <cell r="AN56">
            <v>158.61254419236769</v>
          </cell>
          <cell r="AO56">
            <v>208.92990048256357</v>
          </cell>
          <cell r="AP56">
            <v>199.40217275760662</v>
          </cell>
          <cell r="AQ56">
            <v>145.4951359833627</v>
          </cell>
          <cell r="AR56">
            <v>78.940576392614304</v>
          </cell>
          <cell r="AS56">
            <v>53.733574406463632</v>
          </cell>
          <cell r="AT56">
            <v>322.93825463424673</v>
          </cell>
          <cell r="AU56">
            <v>439.7572859047491</v>
          </cell>
          <cell r="AV56">
            <v>190.20605006785945</v>
          </cell>
          <cell r="AW56">
            <v>123.86571390923791</v>
          </cell>
          <cell r="AX56">
            <v>123.26734548971271</v>
          </cell>
          <cell r="AY56">
            <v>105.0152905154787</v>
          </cell>
          <cell r="AZ56">
            <v>1088.1258660895419</v>
          </cell>
          <cell r="BA56">
            <v>1166.5842819863381</v>
          </cell>
          <cell r="BB56">
            <v>321.68202920300672</v>
          </cell>
          <cell r="BC56">
            <v>868.35338078828045</v>
          </cell>
          <cell r="BD56">
            <v>577.27338226397364</v>
          </cell>
          <cell r="BE56">
            <v>5.1049122497802898E-7</v>
          </cell>
          <cell r="BF56">
            <v>0</v>
          </cell>
          <cell r="BG56">
            <v>79803.087736291898</v>
          </cell>
          <cell r="BH56">
            <v>9697.393177147298</v>
          </cell>
          <cell r="BI56">
            <v>9295.9923859542287</v>
          </cell>
          <cell r="BJ56">
            <v>102496.13085952235</v>
          </cell>
          <cell r="BK56">
            <v>22417.600223034173</v>
          </cell>
          <cell r="BL56">
            <v>13014.772725102834</v>
          </cell>
          <cell r="BM56">
            <v>6063.687272365798</v>
          </cell>
          <cell r="BN56">
            <v>10553.459391765513</v>
          </cell>
          <cell r="BO56">
            <v>3672.8278894153427</v>
          </cell>
          <cell r="BP56">
            <v>236589.85913249635</v>
          </cell>
          <cell r="BQ56">
            <v>314369.49438594055</v>
          </cell>
          <cell r="BR56">
            <v>13347.439544434501</v>
          </cell>
          <cell r="BS56">
            <v>24386.196167730908</v>
          </cell>
          <cell r="BT56">
            <v>61183.801163803888</v>
          </cell>
          <cell r="BU56">
            <v>144629.08936847589</v>
          </cell>
          <cell r="BV56">
            <v>14694.17471414244</v>
          </cell>
          <cell r="BW56">
            <v>10340.527253944334</v>
          </cell>
          <cell r="BX56">
            <v>11480.871490681042</v>
          </cell>
          <cell r="BY56">
            <v>15941.847172608115</v>
          </cell>
          <cell r="BZ56">
            <v>11134.604061566317</v>
          </cell>
          <cell r="CA56">
            <v>5484.4018224378187</v>
          </cell>
          <cell r="CB56">
            <v>5516.8285745225103</v>
          </cell>
          <cell r="CC56">
            <v>484.46307553537832</v>
          </cell>
          <cell r="CD56">
            <v>143586.22260512708</v>
          </cell>
          <cell r="CE56">
            <v>2521.6353972916481</v>
          </cell>
          <cell r="CF56">
            <v>5517.4422573159218</v>
          </cell>
          <cell r="CG56">
            <v>178816.7330126536</v>
          </cell>
          <cell r="CH56">
            <v>8587.7202451149969</v>
          </cell>
          <cell r="CI56">
            <v>44824.242393306165</v>
          </cell>
          <cell r="CJ56">
            <v>27876.063338909691</v>
          </cell>
          <cell r="CK56">
            <v>345179.2122393251</v>
          </cell>
          <cell r="CL56">
            <v>55376.861097152752</v>
          </cell>
          <cell r="CM56">
            <v>114240.5301907806</v>
          </cell>
          <cell r="CN56">
            <v>42993.676519532259</v>
          </cell>
          <cell r="CO56">
            <v>8836.8273976355977</v>
          </cell>
          <cell r="CP56">
            <v>14662.904465024583</v>
          </cell>
          <cell r="CQ56">
            <v>647.42758059963944</v>
          </cell>
          <cell r="CR56">
            <v>1122.4095806843804</v>
          </cell>
          <cell r="CS56">
            <v>4456.5225460340553</v>
          </cell>
          <cell r="CT56">
            <v>2439.2491109253956</v>
          </cell>
          <cell r="CU56">
            <v>9317.8952396282166</v>
          </cell>
          <cell r="CV56">
            <v>1587.0182111834029</v>
          </cell>
          <cell r="CW56">
            <v>755.18920241217972</v>
          </cell>
          <cell r="CX56">
            <v>9807.1126890007545</v>
          </cell>
          <cell r="CY56">
            <v>46433.755208696966</v>
          </cell>
          <cell r="CZ56">
            <v>2392.9141894044901</v>
          </cell>
          <cell r="DA56">
            <v>2530.3171483001415</v>
          </cell>
          <cell r="DB56">
            <v>1145.354700607445</v>
          </cell>
          <cell r="DC56">
            <v>15128.180559735461</v>
          </cell>
          <cell r="DD56">
            <v>25323.449742750912</v>
          </cell>
          <cell r="DE56">
            <v>166205.64116894105</v>
          </cell>
          <cell r="DF56">
            <v>17391.253389487138</v>
          </cell>
          <cell r="DG56">
            <v>34954.844550101188</v>
          </cell>
          <cell r="DH56">
            <v>20209.047971743144</v>
          </cell>
          <cell r="DI56">
            <v>1025.347443360293</v>
          </cell>
          <cell r="DJ56">
            <v>3.9580846962336893</v>
          </cell>
        </row>
        <row r="57">
          <cell r="C57">
            <v>4849.8705486762528</v>
          </cell>
          <cell r="D57">
            <v>79.693290330817561</v>
          </cell>
          <cell r="E57">
            <v>76.098381384560042</v>
          </cell>
          <cell r="F57">
            <v>394.29174134871761</v>
          </cell>
          <cell r="G57">
            <v>2742.6699099488978</v>
          </cell>
          <cell r="H57">
            <v>2453.3808382176462</v>
          </cell>
          <cell r="I57">
            <v>1011.7178857221151</v>
          </cell>
          <cell r="J57">
            <v>2148.4538288367557</v>
          </cell>
          <cell r="K57">
            <v>882.24695375114243</v>
          </cell>
          <cell r="L57">
            <v>7140.1659102582817</v>
          </cell>
          <cell r="M57">
            <v>41255.561929289608</v>
          </cell>
          <cell r="N57">
            <v>3799.2561564190282</v>
          </cell>
          <cell r="O57">
            <v>13623.092315741857</v>
          </cell>
          <cell r="P57">
            <v>1460.7691588538694</v>
          </cell>
          <cell r="Q57">
            <v>2130.1356908518087</v>
          </cell>
          <cell r="R57">
            <v>1592.216396186308</v>
          </cell>
          <cell r="S57">
            <v>1076.7252991049427</v>
          </cell>
          <cell r="T57">
            <v>1294.2668178329366</v>
          </cell>
          <cell r="U57">
            <v>1393.9864292153889</v>
          </cell>
          <cell r="V57">
            <v>2416.9682306425084</v>
          </cell>
          <cell r="W57">
            <v>539.63343016612191</v>
          </cell>
          <cell r="X57">
            <v>1221.9649685759716</v>
          </cell>
          <cell r="Y57">
            <v>393.76823878163543</v>
          </cell>
          <cell r="Z57">
            <v>1937.5192197767801</v>
          </cell>
          <cell r="AA57">
            <v>288.83509170356609</v>
          </cell>
          <cell r="AB57">
            <v>412.35416900002559</v>
          </cell>
          <cell r="AC57">
            <v>3524.0260093495785</v>
          </cell>
          <cell r="AD57">
            <v>485.45045926503553</v>
          </cell>
          <cell r="AE57">
            <v>1951.9521534989099</v>
          </cell>
          <cell r="AF57">
            <v>455.80913048888408</v>
          </cell>
          <cell r="AG57">
            <v>368.79735710167529</v>
          </cell>
          <cell r="AH57">
            <v>151.51882857807519</v>
          </cell>
          <cell r="AI57">
            <v>133.65261734729657</v>
          </cell>
          <cell r="AJ57">
            <v>377.10502193729462</v>
          </cell>
          <cell r="AK57">
            <v>30.318910220436418</v>
          </cell>
          <cell r="AL57">
            <v>545.88148048714049</v>
          </cell>
          <cell r="AM57">
            <v>294.74529435314213</v>
          </cell>
          <cell r="AN57">
            <v>182.53605488371164</v>
          </cell>
          <cell r="AO57">
            <v>107.61325854565717</v>
          </cell>
          <cell r="AP57">
            <v>191.13459645368636</v>
          </cell>
          <cell r="AQ57">
            <v>95.666336672555644</v>
          </cell>
          <cell r="AR57">
            <v>34.908713910519062</v>
          </cell>
          <cell r="AS57">
            <v>31.425163477176046</v>
          </cell>
          <cell r="AT57">
            <v>467.79762190543386</v>
          </cell>
          <cell r="AU57">
            <v>194.80160312948976</v>
          </cell>
          <cell r="AV57">
            <v>267.14011624794756</v>
          </cell>
          <cell r="AW57">
            <v>319.07451031158439</v>
          </cell>
          <cell r="AX57">
            <v>69.101078371418012</v>
          </cell>
          <cell r="AY57">
            <v>180.66738174071369</v>
          </cell>
          <cell r="AZ57">
            <v>863.33008193126147</v>
          </cell>
          <cell r="BA57">
            <v>497.19282265822523</v>
          </cell>
          <cell r="BB57">
            <v>257.71739091348343</v>
          </cell>
          <cell r="BC57">
            <v>1972.1014815756137</v>
          </cell>
          <cell r="BD57">
            <v>1088.223148076926</v>
          </cell>
          <cell r="BE57">
            <v>8.1098849424294159E-6</v>
          </cell>
          <cell r="BF57">
            <v>0</v>
          </cell>
          <cell r="BG57">
            <v>200811.31914777862</v>
          </cell>
          <cell r="BH57">
            <v>13855.322538679891</v>
          </cell>
          <cell r="BI57">
            <v>1706.0077395839648</v>
          </cell>
          <cell r="BJ57">
            <v>83531.277284803204</v>
          </cell>
          <cell r="BK57">
            <v>37428.564014205578</v>
          </cell>
          <cell r="BL57">
            <v>135246.76991968855</v>
          </cell>
          <cell r="BM57">
            <v>30531.591176207043</v>
          </cell>
          <cell r="BN57">
            <v>50746.33416097016</v>
          </cell>
          <cell r="BO57">
            <v>18975.659667484109</v>
          </cell>
          <cell r="BP57">
            <v>57114.803821748887</v>
          </cell>
          <cell r="BQ57">
            <v>1019919.3609319378</v>
          </cell>
          <cell r="BR57">
            <v>80786.46797184927</v>
          </cell>
          <cell r="BS57">
            <v>340457.30818250286</v>
          </cell>
          <cell r="BT57">
            <v>77704.18827725407</v>
          </cell>
          <cell r="BU57">
            <v>54940.609011651723</v>
          </cell>
          <cell r="BV57">
            <v>49604.743777115735</v>
          </cell>
          <cell r="BW57">
            <v>79061.949210278224</v>
          </cell>
          <cell r="BX57">
            <v>73343.817604286683</v>
          </cell>
          <cell r="BY57">
            <v>35604.563040541594</v>
          </cell>
          <cell r="BZ57">
            <v>38748.506187601801</v>
          </cell>
          <cell r="CA57">
            <v>13525.132792667109</v>
          </cell>
          <cell r="CB57">
            <v>29876.062153148407</v>
          </cell>
          <cell r="CC57">
            <v>951.96705847695785</v>
          </cell>
          <cell r="CD57">
            <v>22572.709930297391</v>
          </cell>
          <cell r="CE57">
            <v>6636.4957602189425</v>
          </cell>
          <cell r="CF57">
            <v>5467.884202544612</v>
          </cell>
          <cell r="CG57">
            <v>165570.92226973595</v>
          </cell>
          <cell r="CH57">
            <v>4169.2173460243221</v>
          </cell>
          <cell r="CI57">
            <v>10189.396492682568</v>
          </cell>
          <cell r="CJ57">
            <v>7689.3373480103746</v>
          </cell>
          <cell r="CK57">
            <v>13472.632375584551</v>
          </cell>
          <cell r="CL57">
            <v>2041.5775827645316</v>
          </cell>
          <cell r="CM57">
            <v>2545.474394657997</v>
          </cell>
          <cell r="CN57">
            <v>7196.8188272130046</v>
          </cell>
          <cell r="CO57">
            <v>563.18562669744949</v>
          </cell>
          <cell r="CP57">
            <v>12682.828226936308</v>
          </cell>
          <cell r="CQ57">
            <v>2460.0750192858968</v>
          </cell>
          <cell r="CR57">
            <v>1842.2234544107819</v>
          </cell>
          <cell r="CS57">
            <v>3385.9061470873462</v>
          </cell>
          <cell r="CT57">
            <v>4382.7904560342049</v>
          </cell>
          <cell r="CU57">
            <v>2341.7504853168662</v>
          </cell>
          <cell r="CV57">
            <v>844.64506391040686</v>
          </cell>
          <cell r="CW57">
            <v>634.02487738390073</v>
          </cell>
          <cell r="CX57">
            <v>7148.6771326956541</v>
          </cell>
          <cell r="CY57">
            <v>21660.408412654615</v>
          </cell>
          <cell r="CZ57">
            <v>5095.229940503812</v>
          </cell>
          <cell r="DA57">
            <v>11598.832475212022</v>
          </cell>
          <cell r="DB57">
            <v>2800.992765279439</v>
          </cell>
          <cell r="DC57">
            <v>18409.203883097653</v>
          </cell>
          <cell r="DD57">
            <v>18286.79421926193</v>
          </cell>
          <cell r="DE57">
            <v>31830.113896292813</v>
          </cell>
          <cell r="DF57">
            <v>25722.559720138976</v>
          </cell>
          <cell r="DG57">
            <v>53970.787281278397</v>
          </cell>
          <cell r="DH57">
            <v>42415.482754787299</v>
          </cell>
          <cell r="DI57">
            <v>562.459169718662</v>
          </cell>
          <cell r="DJ57">
            <v>0.16189431433341925</v>
          </cell>
        </row>
        <row r="58">
          <cell r="C58">
            <v>1050.0735811374063</v>
          </cell>
          <cell r="D58">
            <v>2.6897584149302651</v>
          </cell>
          <cell r="E58">
            <v>24.338053328288069</v>
          </cell>
          <cell r="F58">
            <v>11.63242399971598</v>
          </cell>
          <cell r="G58">
            <v>685.08164333357161</v>
          </cell>
          <cell r="H58">
            <v>72.952971088420711</v>
          </cell>
          <cell r="I58">
            <v>20.080710864070085</v>
          </cell>
          <cell r="J58">
            <v>40.945672598728471</v>
          </cell>
          <cell r="K58">
            <v>19.173144153439292</v>
          </cell>
          <cell r="L58">
            <v>188.28847466775247</v>
          </cell>
          <cell r="M58">
            <v>1565.8750720533837</v>
          </cell>
          <cell r="N58">
            <v>9784.6832972591383</v>
          </cell>
          <cell r="O58">
            <v>250.50912192743363</v>
          </cell>
          <cell r="P58">
            <v>35.112040234984356</v>
          </cell>
          <cell r="Q58">
            <v>67.066943804206602</v>
          </cell>
          <cell r="R58">
            <v>50.119054782609517</v>
          </cell>
          <cell r="S58">
            <v>132.79400744320159</v>
          </cell>
          <cell r="T58">
            <v>57.926041256887984</v>
          </cell>
          <cell r="U58">
            <v>108.29873579722887</v>
          </cell>
          <cell r="V58">
            <v>121.1779367750231</v>
          </cell>
          <cell r="W58">
            <v>32.734540818594397</v>
          </cell>
          <cell r="X58">
            <v>108.10138398459807</v>
          </cell>
          <cell r="Y58">
            <v>28.402739415296818</v>
          </cell>
          <cell r="Z58">
            <v>67.079937854656961</v>
          </cell>
          <cell r="AA58">
            <v>11.0541968161053</v>
          </cell>
          <cell r="AB58">
            <v>37.168145469660267</v>
          </cell>
          <cell r="AC58">
            <v>159.81431303429636</v>
          </cell>
          <cell r="AD58">
            <v>21.91601602735161</v>
          </cell>
          <cell r="AE58">
            <v>807.29292288102863</v>
          </cell>
          <cell r="AF58">
            <v>85.409938664706431</v>
          </cell>
          <cell r="AG58">
            <v>44.364034527001117</v>
          </cell>
          <cell r="AH58">
            <v>23.157785613353276</v>
          </cell>
          <cell r="AI58">
            <v>39.124086488551576</v>
          </cell>
          <cell r="AJ58">
            <v>37.339402693659608</v>
          </cell>
          <cell r="AK58">
            <v>4.0565203796420688</v>
          </cell>
          <cell r="AL58">
            <v>48.872211536525235</v>
          </cell>
          <cell r="AM58">
            <v>19.826929941124256</v>
          </cell>
          <cell r="AN58">
            <v>14.283405359459005</v>
          </cell>
          <cell r="AO58">
            <v>28.686294991924001</v>
          </cell>
          <cell r="AP58">
            <v>66.603365075615258</v>
          </cell>
          <cell r="AQ58">
            <v>29.947994861150171</v>
          </cell>
          <cell r="AR58">
            <v>12.478939849578051</v>
          </cell>
          <cell r="AS58">
            <v>9.4080725810076551</v>
          </cell>
          <cell r="AT58">
            <v>28.476275245748575</v>
          </cell>
          <cell r="AU58">
            <v>44.738381092575089</v>
          </cell>
          <cell r="AV58">
            <v>48.663529447470623</v>
          </cell>
          <cell r="AW58">
            <v>399.86283084108595</v>
          </cell>
          <cell r="AX58">
            <v>22.329247195575416</v>
          </cell>
          <cell r="AY58">
            <v>380.99796472023394</v>
          </cell>
          <cell r="AZ58">
            <v>122.02555485965314</v>
          </cell>
          <cell r="BA58">
            <v>427.82560457280277</v>
          </cell>
          <cell r="BB58">
            <v>97.317923269163231</v>
          </cell>
          <cell r="BC58">
            <v>15799.060927378408</v>
          </cell>
          <cell r="BD58">
            <v>111.23097369133909</v>
          </cell>
          <cell r="BE58">
            <v>5.0452746980634581E-6</v>
          </cell>
          <cell r="BF58">
            <v>0</v>
          </cell>
          <cell r="BG58">
            <v>14680.194656380094</v>
          </cell>
          <cell r="BH58">
            <v>449.70014214730185</v>
          </cell>
          <cell r="BI58">
            <v>744.36416423437049</v>
          </cell>
          <cell r="BJ58">
            <v>4465.0287966811311</v>
          </cell>
          <cell r="BK58">
            <v>6760.6186814061903</v>
          </cell>
          <cell r="BL58">
            <v>4457.67844922324</v>
          </cell>
          <cell r="BM58">
            <v>916.30016723687049</v>
          </cell>
          <cell r="BN58">
            <v>4086.5641681603324</v>
          </cell>
          <cell r="BO58">
            <v>1478.9944548045262</v>
          </cell>
          <cell r="BP58">
            <v>4336.2275398631164</v>
          </cell>
          <cell r="BQ58">
            <v>43669.88724766732</v>
          </cell>
          <cell r="BR58">
            <v>120696.46941605434</v>
          </cell>
          <cell r="BS58">
            <v>16596.774701649578</v>
          </cell>
          <cell r="BT58">
            <v>2669.1776899524552</v>
          </cell>
          <cell r="BU58">
            <v>3398.2214979473433</v>
          </cell>
          <cell r="BV58">
            <v>3481.8805069302352</v>
          </cell>
          <cell r="BW58">
            <v>3809.1541956270275</v>
          </cell>
          <cell r="BX58">
            <v>1978.3802546242975</v>
          </cell>
          <cell r="BY58">
            <v>3411.2518058221613</v>
          </cell>
          <cell r="BZ58">
            <v>3608.0532192973769</v>
          </cell>
          <cell r="CA58">
            <v>1403.5176216945406</v>
          </cell>
          <cell r="CB58">
            <v>3052.8086611968674</v>
          </cell>
          <cell r="CC58">
            <v>106.04500032096088</v>
          </cell>
          <cell r="CD58">
            <v>1885.3069743613073</v>
          </cell>
          <cell r="CE58">
            <v>126.65982595768973</v>
          </cell>
          <cell r="CF58">
            <v>843.36601168119444</v>
          </cell>
          <cell r="CG58">
            <v>8269.5086813054913</v>
          </cell>
          <cell r="CH58">
            <v>958.5397742659834</v>
          </cell>
          <cell r="CI58">
            <v>2034.9724443730033</v>
          </cell>
          <cell r="CJ58">
            <v>1339.5915298956124</v>
          </cell>
          <cell r="CK58">
            <v>1494.5625646840317</v>
          </cell>
          <cell r="CL58">
            <v>342.56710864330665</v>
          </cell>
          <cell r="CM58">
            <v>433.52389433416135</v>
          </cell>
          <cell r="CN58">
            <v>602.22716056741945</v>
          </cell>
          <cell r="CO58">
            <v>189.43224304448663</v>
          </cell>
          <cell r="CP58">
            <v>1779.7663773719005</v>
          </cell>
          <cell r="CQ58">
            <v>239.15794975161904</v>
          </cell>
          <cell r="CR58">
            <v>317.51524196690542</v>
          </cell>
          <cell r="CS58">
            <v>1257.2452976956197</v>
          </cell>
          <cell r="CT58">
            <v>681.42397584186335</v>
          </cell>
          <cell r="CU58">
            <v>520.42163261245025</v>
          </cell>
          <cell r="CV58">
            <v>315.94977732288424</v>
          </cell>
          <cell r="CW58">
            <v>262.04501524666483</v>
          </cell>
          <cell r="CX58">
            <v>1740.9194558947656</v>
          </cell>
          <cell r="CY58">
            <v>3082.9011169580067</v>
          </cell>
          <cell r="CZ58">
            <v>1689.2780035194894</v>
          </cell>
          <cell r="DA58">
            <v>2396.7443662400151</v>
          </cell>
          <cell r="DB58">
            <v>889.22273063306454</v>
          </cell>
          <cell r="DC58">
            <v>1492.0976541602643</v>
          </cell>
          <cell r="DD58">
            <v>2680.7838229317395</v>
          </cell>
          <cell r="DE58">
            <v>17296.178995819788</v>
          </cell>
          <cell r="DF58">
            <v>1546.588334124863</v>
          </cell>
          <cell r="DG58">
            <v>368608.07316907798</v>
          </cell>
          <cell r="DH58">
            <v>3748.9096810708502</v>
          </cell>
          <cell r="DI58">
            <v>54.87380264786961</v>
          </cell>
          <cell r="DJ58">
            <v>0.64828165592893605</v>
          </cell>
        </row>
        <row r="59">
          <cell r="C59">
            <v>252.58224690490042</v>
          </cell>
          <cell r="D59">
            <v>11.052025568748499</v>
          </cell>
          <cell r="E59">
            <v>12.300289857577621</v>
          </cell>
          <cell r="F59">
            <v>62.699080992732597</v>
          </cell>
          <cell r="G59">
            <v>1982.4788375480196</v>
          </cell>
          <cell r="H59">
            <v>425.50514907552531</v>
          </cell>
          <cell r="I59">
            <v>142.63713270806764</v>
          </cell>
          <cell r="J59">
            <v>426.57515456844965</v>
          </cell>
          <cell r="K59">
            <v>119.01898052943535</v>
          </cell>
          <cell r="L59">
            <v>376.65314944454417</v>
          </cell>
          <cell r="M59">
            <v>1141.5701330724355</v>
          </cell>
          <cell r="N59">
            <v>324.11270377726902</v>
          </cell>
          <cell r="O59">
            <v>3717.6527636834198</v>
          </cell>
          <cell r="P59">
            <v>392.99793362529545</v>
          </cell>
          <cell r="Q59">
            <v>237.09347204015623</v>
          </cell>
          <cell r="R59">
            <v>753.71220820570943</v>
          </cell>
          <cell r="S59">
            <v>526.98487710702261</v>
          </cell>
          <cell r="T59">
            <v>851.47113645812635</v>
          </cell>
          <cell r="U59">
            <v>1548.1217386908843</v>
          </cell>
          <cell r="V59">
            <v>3841.1622536050459</v>
          </cell>
          <cell r="W59">
            <v>433.17894965752487</v>
          </cell>
          <cell r="X59">
            <v>563.16204392113752</v>
          </cell>
          <cell r="Y59">
            <v>361.70479391419303</v>
          </cell>
          <cell r="Z59">
            <v>202.96335464229068</v>
          </cell>
          <cell r="AA59">
            <v>25.561877750878693</v>
          </cell>
          <cell r="AB59">
            <v>145.5100680657188</v>
          </cell>
          <cell r="AC59">
            <v>5006.1521060206578</v>
          </cell>
          <cell r="AD59">
            <v>621.43500756977221</v>
          </cell>
          <cell r="AE59">
            <v>771.59640681203916</v>
          </cell>
          <cell r="AF59">
            <v>630.49532600620819</v>
          </cell>
          <cell r="AG59">
            <v>518.21116200013614</v>
          </cell>
          <cell r="AH59">
            <v>124.44325165067566</v>
          </cell>
          <cell r="AI59">
            <v>34.763494195298755</v>
          </cell>
          <cell r="AJ59">
            <v>208.76214265185973</v>
          </cell>
          <cell r="AK59">
            <v>24.427105586532814</v>
          </cell>
          <cell r="AL59">
            <v>117.27719637614886</v>
          </cell>
          <cell r="AM59">
            <v>64.102770162144509</v>
          </cell>
          <cell r="AN59">
            <v>45.977639757149255</v>
          </cell>
          <cell r="AO59">
            <v>124.38046302982153</v>
          </cell>
          <cell r="AP59">
            <v>87.625066681007041</v>
          </cell>
          <cell r="AQ59">
            <v>56.470726954180094</v>
          </cell>
          <cell r="AR59">
            <v>28.44629310833125</v>
          </cell>
          <cell r="AS59">
            <v>29.359581049268385</v>
          </cell>
          <cell r="AT59">
            <v>177.15708790926942</v>
          </cell>
          <cell r="AU59">
            <v>99.818234085587207</v>
          </cell>
          <cell r="AV59">
            <v>131.77054989235168</v>
          </cell>
          <cell r="AW59">
            <v>52.774725962806102</v>
          </cell>
          <cell r="AX59">
            <v>40.092678176945284</v>
          </cell>
          <cell r="AY59">
            <v>62.228475021165565</v>
          </cell>
          <cell r="AZ59">
            <v>332.66638887061009</v>
          </cell>
          <cell r="BA59">
            <v>176.79670104562103</v>
          </cell>
          <cell r="BB59">
            <v>52.629195146836111</v>
          </cell>
          <cell r="BC59">
            <v>361.00476738018926</v>
          </cell>
          <cell r="BD59">
            <v>196.41396374631466</v>
          </cell>
          <cell r="BE59">
            <v>1.8109164526073411E-6</v>
          </cell>
          <cell r="BF59">
            <v>0</v>
          </cell>
          <cell r="BG59">
            <v>21907.06684788844</v>
          </cell>
          <cell r="BH59">
            <v>1125.5446626567134</v>
          </cell>
          <cell r="BI59">
            <v>485.69436203075173</v>
          </cell>
          <cell r="BJ59">
            <v>22703.561978831691</v>
          </cell>
          <cell r="BK59">
            <v>71011.476034279098</v>
          </cell>
          <cell r="BL59">
            <v>30781.007645391514</v>
          </cell>
          <cell r="BM59">
            <v>6937.2183625886282</v>
          </cell>
          <cell r="BN59">
            <v>11860.423060233792</v>
          </cell>
          <cell r="BO59">
            <v>13465.203453755135</v>
          </cell>
          <cell r="BP59">
            <v>4670.6141772203018</v>
          </cell>
          <cell r="BQ59">
            <v>70270.281117348233</v>
          </cell>
          <cell r="BR59">
            <v>8990.1761284087552</v>
          </cell>
          <cell r="BS59">
            <v>218119.14034856137</v>
          </cell>
          <cell r="BT59">
            <v>23227.215484286222</v>
          </cell>
          <cell r="BU59">
            <v>10417.50523422526</v>
          </cell>
          <cell r="BV59">
            <v>20388.159069704827</v>
          </cell>
          <cell r="BW59">
            <v>73353.42768975244</v>
          </cell>
          <cell r="BX59">
            <v>75240.437719312584</v>
          </cell>
          <cell r="BY59">
            <v>57783.30784112621</v>
          </cell>
          <cell r="BZ59">
            <v>121728.0279782069</v>
          </cell>
          <cell r="CA59">
            <v>22461.00396649558</v>
          </cell>
          <cell r="CB59">
            <v>28425.102724724897</v>
          </cell>
          <cell r="CC59">
            <v>1246.582476653703</v>
          </cell>
          <cell r="CD59">
            <v>3444.0408112270807</v>
          </cell>
          <cell r="CE59">
            <v>2697.0118705993145</v>
          </cell>
          <cell r="CF59">
            <v>1749.5636246693168</v>
          </cell>
          <cell r="CG59">
            <v>135465.95146836826</v>
          </cell>
          <cell r="CH59">
            <v>15879.993079547894</v>
          </cell>
          <cell r="CI59">
            <v>23220.022090815368</v>
          </cell>
          <cell r="CJ59">
            <v>16792.683655930559</v>
          </cell>
          <cell r="CK59">
            <v>33115.826304953865</v>
          </cell>
          <cell r="CL59">
            <v>436.10928586447687</v>
          </cell>
          <cell r="CM59">
            <v>1661.5405396626584</v>
          </cell>
          <cell r="CN59">
            <v>4984.2486038066017</v>
          </cell>
          <cell r="CO59">
            <v>1972.2170559893914</v>
          </cell>
          <cell r="CP59">
            <v>11868.788820268603</v>
          </cell>
          <cell r="CQ59">
            <v>672.71277047553451</v>
          </cell>
          <cell r="CR59">
            <v>904.01999279851975</v>
          </cell>
          <cell r="CS59">
            <v>4059.0840384113644</v>
          </cell>
          <cell r="CT59">
            <v>2245.6145575765204</v>
          </cell>
          <cell r="CU59">
            <v>1397.7280717857752</v>
          </cell>
          <cell r="CV59">
            <v>1877.8069581414879</v>
          </cell>
          <cell r="CW59">
            <v>227.69346708145994</v>
          </cell>
          <cell r="CX59">
            <v>3473.0468409889513</v>
          </cell>
          <cell r="CY59">
            <v>3744.4831811118761</v>
          </cell>
          <cell r="CZ59">
            <v>2143.9270131273715</v>
          </cell>
          <cell r="DA59">
            <v>1659.8976836975012</v>
          </cell>
          <cell r="DB59">
            <v>1439.2385517292921</v>
          </cell>
          <cell r="DC59">
            <v>2191.3196750072907</v>
          </cell>
          <cell r="DD59">
            <v>8292.4746328205511</v>
          </cell>
          <cell r="DE59">
            <v>14951.689797936113</v>
          </cell>
          <cell r="DF59">
            <v>2318.7407398581195</v>
          </cell>
          <cell r="DG59">
            <v>18234.90864237288</v>
          </cell>
          <cell r="DH59">
            <v>13027.775795219384</v>
          </cell>
          <cell r="DI59">
            <v>513.08781086942838</v>
          </cell>
          <cell r="DJ59">
            <v>0.16382178270990871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</row>
        <row r="61">
          <cell r="C61">
            <v>111.01783860882651</v>
          </cell>
          <cell r="D61">
            <v>7.5439472450765805</v>
          </cell>
          <cell r="E61">
            <v>3.4233983810485191</v>
          </cell>
          <cell r="F61">
            <v>51.57127695713794</v>
          </cell>
          <cell r="G61">
            <v>345.65392435216455</v>
          </cell>
          <cell r="H61">
            <v>44.402475842141861</v>
          </cell>
          <cell r="I61">
            <v>144.04808757578502</v>
          </cell>
          <cell r="J61">
            <v>24.378745631017214</v>
          </cell>
          <cell r="K61">
            <v>7.2666394826421383</v>
          </cell>
          <cell r="L61">
            <v>496.53931534909782</v>
          </cell>
          <cell r="M61">
            <v>289.8114083045769</v>
          </cell>
          <cell r="N61">
            <v>84.582683901260722</v>
          </cell>
          <cell r="O61">
            <v>137.47421254586635</v>
          </cell>
          <cell r="P61">
            <v>1688.6001636683823</v>
          </cell>
          <cell r="Q61">
            <v>220.08436606276598</v>
          </cell>
          <cell r="R61">
            <v>200.43813405331196</v>
          </cell>
          <cell r="S61">
            <v>114.81917604512695</v>
          </cell>
          <cell r="T61">
            <v>149.55389974602704</v>
          </cell>
          <cell r="U61">
            <v>213.46001762228195</v>
          </cell>
          <cell r="V61">
            <v>367.95710845287181</v>
          </cell>
          <cell r="W61">
            <v>65.431722035305242</v>
          </cell>
          <cell r="X61">
            <v>113.71790394449316</v>
          </cell>
          <cell r="Y61">
            <v>67.760461313844928</v>
          </cell>
          <cell r="Z61">
            <v>270.45567619805962</v>
          </cell>
          <cell r="AA61">
            <v>16.246935896274479</v>
          </cell>
          <cell r="AB61">
            <v>46.294758653919892</v>
          </cell>
          <cell r="AC61">
            <v>6014.8200952358202</v>
          </cell>
          <cell r="AD61">
            <v>65.533292159550115</v>
          </cell>
          <cell r="AE61">
            <v>178.91702452541813</v>
          </cell>
          <cell r="AF61">
            <v>57.072317849380532</v>
          </cell>
          <cell r="AG61">
            <v>47.612309167609624</v>
          </cell>
          <cell r="AH61">
            <v>10.356971614504269</v>
          </cell>
          <cell r="AI61">
            <v>10.199534476887402</v>
          </cell>
          <cell r="AJ61">
            <v>34.741270611130304</v>
          </cell>
          <cell r="AK61">
            <v>1.8504775421530715</v>
          </cell>
          <cell r="AL61">
            <v>72.601881370723689</v>
          </cell>
          <cell r="AM61">
            <v>11.928899575725829</v>
          </cell>
          <cell r="AN61">
            <v>4.9384490888724937</v>
          </cell>
          <cell r="AO61">
            <v>28.717483584542876</v>
          </cell>
          <cell r="AP61">
            <v>19.267233087303641</v>
          </cell>
          <cell r="AQ61">
            <v>15.386211353218421</v>
          </cell>
          <cell r="AR61">
            <v>3.6270530219755495</v>
          </cell>
          <cell r="AS61">
            <v>6.7610737521750544</v>
          </cell>
          <cell r="AT61">
            <v>149.12759604557169</v>
          </cell>
          <cell r="AU61">
            <v>22.428605681963063</v>
          </cell>
          <cell r="AV61">
            <v>26.797851277861458</v>
          </cell>
          <cell r="AW61">
            <v>24.773240011079871</v>
          </cell>
          <cell r="AX61">
            <v>7.9026410130440334</v>
          </cell>
          <cell r="AY61">
            <v>8.0841201551886428</v>
          </cell>
          <cell r="AZ61">
            <v>120.53591243805296</v>
          </cell>
          <cell r="BA61">
            <v>72.302839554589099</v>
          </cell>
          <cell r="BB61">
            <v>29.554716789244733</v>
          </cell>
          <cell r="BC61">
            <v>109.05837160378248</v>
          </cell>
          <cell r="BD61">
            <v>73.271991779668994</v>
          </cell>
          <cell r="BE61">
            <v>1.4230811550611752E-6</v>
          </cell>
          <cell r="BF61">
            <v>0</v>
          </cell>
          <cell r="BG61">
            <v>4424.2649345032478</v>
          </cell>
          <cell r="BH61">
            <v>498.17202557685596</v>
          </cell>
          <cell r="BI61">
            <v>456.34019863995337</v>
          </cell>
          <cell r="BJ61">
            <v>19065.172485289448</v>
          </cell>
          <cell r="BK61">
            <v>21383.267543008489</v>
          </cell>
          <cell r="BL61">
            <v>2417.3925158682887</v>
          </cell>
          <cell r="BM61">
            <v>2717.7569756205048</v>
          </cell>
          <cell r="BN61">
            <v>1836.4722581476317</v>
          </cell>
          <cell r="BO61">
            <v>423.66519107968179</v>
          </cell>
          <cell r="BP61">
            <v>13526.27789648155</v>
          </cell>
          <cell r="BQ61">
            <v>15119.764729893253</v>
          </cell>
          <cell r="BR61">
            <v>6684.8337707270402</v>
          </cell>
          <cell r="BS61">
            <v>8016.2923907922614</v>
          </cell>
          <cell r="BT61">
            <v>233889.4954349563</v>
          </cell>
          <cell r="BU61">
            <v>48155.834574324312</v>
          </cell>
          <cell r="BV61">
            <v>13102.799265981561</v>
          </cell>
          <cell r="BW61">
            <v>37941.65351562298</v>
          </cell>
          <cell r="BX61">
            <v>37732.038510834958</v>
          </cell>
          <cell r="BY61">
            <v>14257.683918900468</v>
          </cell>
          <cell r="BZ61">
            <v>28689.765895657638</v>
          </cell>
          <cell r="CA61">
            <v>4175.9473037018743</v>
          </cell>
          <cell r="CB61">
            <v>5209.5738807442585</v>
          </cell>
          <cell r="CC61">
            <v>249.60759587871453</v>
          </cell>
          <cell r="CD61">
            <v>5427.1253038732257</v>
          </cell>
          <cell r="CE61">
            <v>779.47092925409243</v>
          </cell>
          <cell r="CF61">
            <v>1461.3905962742419</v>
          </cell>
          <cell r="CG61">
            <v>1049976.5408175727</v>
          </cell>
          <cell r="CH61">
            <v>1984.5260550460346</v>
          </cell>
          <cell r="CI61">
            <v>3330.0044991719865</v>
          </cell>
          <cell r="CJ61">
            <v>2325.7097049847898</v>
          </cell>
          <cell r="CK61">
            <v>2462.8349632193222</v>
          </cell>
          <cell r="CL61">
            <v>179.55993714636702</v>
          </cell>
          <cell r="CM61">
            <v>395.22421600009687</v>
          </cell>
          <cell r="CN61">
            <v>1640.5004216705236</v>
          </cell>
          <cell r="CO61">
            <v>420.83447892529125</v>
          </cell>
          <cell r="CP61">
            <v>7366.9562555720104</v>
          </cell>
          <cell r="CQ61">
            <v>63.009220164772103</v>
          </cell>
          <cell r="CR61">
            <v>398.45701002190083</v>
          </cell>
          <cell r="CS61">
            <v>1582.8543798778103</v>
          </cell>
          <cell r="CT61">
            <v>2283.9637979320541</v>
          </cell>
          <cell r="CU61">
            <v>296.39756819376817</v>
          </cell>
          <cell r="CV61">
            <v>178.71363031619416</v>
          </cell>
          <cell r="CW61">
            <v>63.111864854441301</v>
          </cell>
          <cell r="CX61">
            <v>5712.047550181398</v>
          </cell>
          <cell r="CY61">
            <v>1916.492185653748</v>
          </cell>
          <cell r="CZ61">
            <v>1618.930927154576</v>
          </cell>
          <cell r="DA61">
            <v>1774.6345474914556</v>
          </cell>
          <cell r="DB61">
            <v>845.18263671328771</v>
          </cell>
          <cell r="DC61">
            <v>1463.2822583786833</v>
          </cell>
          <cell r="DD61">
            <v>3292.5471051151308</v>
          </cell>
          <cell r="DE61">
            <v>9506.1209230707009</v>
          </cell>
          <cell r="DF61">
            <v>4592.878801142966</v>
          </cell>
          <cell r="DG61">
            <v>7524.9447105759091</v>
          </cell>
          <cell r="DH61">
            <v>4127.4560378029364</v>
          </cell>
          <cell r="DI61">
            <v>266.49130246583553</v>
          </cell>
          <cell r="DJ61">
            <v>5.2046612787702978E-3</v>
          </cell>
        </row>
        <row r="62">
          <cell r="C62">
            <v>79.774815775127379</v>
          </cell>
          <cell r="D62">
            <v>8.2434920173443889</v>
          </cell>
          <cell r="E62">
            <v>3.9175056015658525</v>
          </cell>
          <cell r="F62">
            <v>206.26121886949164</v>
          </cell>
          <cell r="G62">
            <v>295.84009488600952</v>
          </cell>
          <cell r="H62">
            <v>68.728769403184756</v>
          </cell>
          <cell r="I62">
            <v>91.042707200899017</v>
          </cell>
          <cell r="J62">
            <v>110.92472903489082</v>
          </cell>
          <cell r="K62">
            <v>49.108151672100419</v>
          </cell>
          <cell r="L62">
            <v>1241.7368571539248</v>
          </cell>
          <cell r="M62">
            <v>1101.2252735294219</v>
          </cell>
          <cell r="N62">
            <v>107.8913010106629</v>
          </cell>
          <cell r="O62">
            <v>631.83388736665063</v>
          </cell>
          <cell r="P62">
            <v>622.38338487021656</v>
          </cell>
          <cell r="Q62">
            <v>23431.165066123503</v>
          </cell>
          <cell r="R62">
            <v>15045.275407468922</v>
          </cell>
          <cell r="S62">
            <v>955.10466200595363</v>
          </cell>
          <cell r="T62">
            <v>4377.6869006189518</v>
          </cell>
          <cell r="U62">
            <v>7380.6670558098176</v>
          </cell>
          <cell r="V62">
            <v>6557.1074582301953</v>
          </cell>
          <cell r="W62">
            <v>1315.4786532600749</v>
          </cell>
          <cell r="X62">
            <v>1332.7041550807187</v>
          </cell>
          <cell r="Y62">
            <v>1573.3785166846505</v>
          </cell>
          <cell r="Z62">
            <v>583.74383961069282</v>
          </cell>
          <cell r="AA62">
            <v>62.735239555314138</v>
          </cell>
          <cell r="AB62">
            <v>573.51192487735864</v>
          </cell>
          <cell r="AC62">
            <v>5071.9666360807059</v>
          </cell>
          <cell r="AD62">
            <v>170.32949113947498</v>
          </cell>
          <cell r="AE62">
            <v>761.59191643783845</v>
          </cell>
          <cell r="AF62">
            <v>134.95043498968968</v>
          </cell>
          <cell r="AG62">
            <v>286.99653221993452</v>
          </cell>
          <cell r="AH62">
            <v>18.172617135390308</v>
          </cell>
          <cell r="AI62">
            <v>21.903310493737742</v>
          </cell>
          <cell r="AJ62">
            <v>122.31333251951769</v>
          </cell>
          <cell r="AK62">
            <v>3.6337259694303583</v>
          </cell>
          <cell r="AL62">
            <v>35.378698156414352</v>
          </cell>
          <cell r="AM62">
            <v>40.492227280629052</v>
          </cell>
          <cell r="AN62">
            <v>12.47850678196578</v>
          </cell>
          <cell r="AO62">
            <v>75.124372994483537</v>
          </cell>
          <cell r="AP62">
            <v>41.677564985651998</v>
          </cell>
          <cell r="AQ62">
            <v>19.426203858618699</v>
          </cell>
          <cell r="AR62">
            <v>4.4283453469620913</v>
          </cell>
          <cell r="AS62">
            <v>7.0171582451975478</v>
          </cell>
          <cell r="AT62">
            <v>287.60027432470082</v>
          </cell>
          <cell r="AU62">
            <v>57.479826179874401</v>
          </cell>
          <cell r="AV62">
            <v>105.57258599312205</v>
          </cell>
          <cell r="AW62">
            <v>76.053807342684706</v>
          </cell>
          <cell r="AX62">
            <v>20.19061087670611</v>
          </cell>
          <cell r="AY62">
            <v>42.632035604900345</v>
          </cell>
          <cell r="AZ62">
            <v>156.55630970787857</v>
          </cell>
          <cell r="BA62">
            <v>141.93031955583942</v>
          </cell>
          <cell r="BB62">
            <v>53.33249458479488</v>
          </cell>
          <cell r="BC62">
            <v>184.18421830140198</v>
          </cell>
          <cell r="BD62">
            <v>125.25119972291226</v>
          </cell>
          <cell r="BE62">
            <v>4.2150849264421735E-6</v>
          </cell>
          <cell r="BF62">
            <v>0</v>
          </cell>
          <cell r="BG62">
            <v>3513.4648170850246</v>
          </cell>
          <cell r="BH62">
            <v>441.76495982187623</v>
          </cell>
          <cell r="BI62">
            <v>182.78678397704974</v>
          </cell>
          <cell r="BJ62">
            <v>88489.346919101954</v>
          </cell>
          <cell r="BK62">
            <v>10371.451594191354</v>
          </cell>
          <cell r="BL62">
            <v>4119.5023143124281</v>
          </cell>
          <cell r="BM62">
            <v>2524.2022395709691</v>
          </cell>
          <cell r="BN62">
            <v>3245.3157424424408</v>
          </cell>
          <cell r="BO62">
            <v>2340.0155159416431</v>
          </cell>
          <cell r="BP62">
            <v>22031.348096790676</v>
          </cell>
          <cell r="BQ62">
            <v>28070.750223435865</v>
          </cell>
          <cell r="BR62">
            <v>1489.3670842187528</v>
          </cell>
          <cell r="BS62">
            <v>11617.071304288243</v>
          </cell>
          <cell r="BT62">
            <v>34162.655887568435</v>
          </cell>
          <cell r="BU62">
            <v>1153533.5830447606</v>
          </cell>
          <cell r="BV62">
            <v>460240.75907053135</v>
          </cell>
          <cell r="BW62">
            <v>86442.099354585123</v>
          </cell>
          <cell r="BX62">
            <v>353238.29829318798</v>
          </cell>
          <cell r="BY62">
            <v>326216.5993624134</v>
          </cell>
          <cell r="BZ62">
            <v>245850.3087760132</v>
          </cell>
          <cell r="CA62">
            <v>92816.851434006661</v>
          </cell>
          <cell r="CB62">
            <v>48678.355897189693</v>
          </cell>
          <cell r="CC62">
            <v>1649.1061057560526</v>
          </cell>
          <cell r="CD62">
            <v>17091.707319827205</v>
          </cell>
          <cell r="CE62">
            <v>911.15161362750302</v>
          </cell>
          <cell r="CF62">
            <v>2741.4749491317948</v>
          </cell>
          <cell r="CG62">
            <v>762212.43780565157</v>
          </cell>
          <cell r="CH62">
            <v>1413.2363304110402</v>
          </cell>
          <cell r="CI62">
            <v>5232.5855106818899</v>
          </cell>
          <cell r="CJ62">
            <v>4335.1330057084551</v>
          </cell>
          <cell r="CK62">
            <v>8805.1328888455901</v>
          </cell>
          <cell r="CL62">
            <v>725.00794174231351</v>
          </cell>
          <cell r="CM62">
            <v>980.585433360048</v>
          </cell>
          <cell r="CN62">
            <v>3635.2026054375274</v>
          </cell>
          <cell r="CO62">
            <v>222.72550990423062</v>
          </cell>
          <cell r="CP62">
            <v>1972.8715809051996</v>
          </cell>
          <cell r="CQ62">
            <v>109.79732275229966</v>
          </cell>
          <cell r="CR62">
            <v>221.0104415297352</v>
          </cell>
          <cell r="CS62">
            <v>878.90871870944216</v>
          </cell>
          <cell r="CT62">
            <v>1001.9175293474061</v>
          </cell>
          <cell r="CU62">
            <v>767.61337507214705</v>
          </cell>
          <cell r="CV62">
            <v>313.79546490315442</v>
          </cell>
          <cell r="CW62">
            <v>111.90248815497843</v>
          </cell>
          <cell r="CX62">
            <v>4157.8868555464715</v>
          </cell>
          <cell r="CY62">
            <v>3130.9732489525177</v>
          </cell>
          <cell r="CZ62">
            <v>1441.7055149229714</v>
          </cell>
          <cell r="DA62">
            <v>1222.3851781050157</v>
          </cell>
          <cell r="DB62">
            <v>679.06859421695231</v>
          </cell>
          <cell r="DC62">
            <v>2377.5276215590193</v>
          </cell>
          <cell r="DD62">
            <v>3410.5808287566038</v>
          </cell>
          <cell r="DE62">
            <v>3954.2342012536328</v>
          </cell>
          <cell r="DF62">
            <v>1799.800837984438</v>
          </cell>
          <cell r="DG62">
            <v>4910.7463294360386</v>
          </cell>
          <cell r="DH62">
            <v>5024.2682336974294</v>
          </cell>
          <cell r="DI62">
            <v>704.97482267067505</v>
          </cell>
          <cell r="DJ62">
            <v>4.5510546911677781E-3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</row>
        <row r="64">
          <cell r="C64">
            <v>156.99851530282112</v>
          </cell>
          <cell r="D64">
            <v>14.175150361241226</v>
          </cell>
          <cell r="E64">
            <v>6.8230717844669879</v>
          </cell>
          <cell r="F64">
            <v>94.85876236692728</v>
          </cell>
          <cell r="G64">
            <v>562.00819073785578</v>
          </cell>
          <cell r="H64">
            <v>78.932251429605117</v>
          </cell>
          <cell r="I64">
            <v>129.94125057800716</v>
          </cell>
          <cell r="J64">
            <v>67.784815097802564</v>
          </cell>
          <cell r="K64">
            <v>25.804620437464692</v>
          </cell>
          <cell r="L64">
            <v>199.19145900644349</v>
          </cell>
          <cell r="M64">
            <v>350.89742010813524</v>
          </cell>
          <cell r="N64">
            <v>85.987636799830199</v>
          </cell>
          <cell r="O64">
            <v>302.54217335720375</v>
          </cell>
          <cell r="P64">
            <v>164.56041760176382</v>
          </cell>
          <cell r="Q64">
            <v>988.67380169580883</v>
          </cell>
          <cell r="R64">
            <v>4530.8221456481233</v>
          </cell>
          <cell r="S64">
            <v>428.88863576191881</v>
          </cell>
          <cell r="T64">
            <v>799.54332819505726</v>
          </cell>
          <cell r="U64">
            <v>3458.7482368274859</v>
          </cell>
          <cell r="V64">
            <v>2696.2535705872519</v>
          </cell>
          <cell r="W64">
            <v>715.71677039895894</v>
          </cell>
          <cell r="X64">
            <v>490.9459885709756</v>
          </cell>
          <cell r="Y64">
            <v>741.59420297583858</v>
          </cell>
          <cell r="Z64">
            <v>271.76718813612439</v>
          </cell>
          <cell r="AA64">
            <v>54.183464305067645</v>
          </cell>
          <cell r="AB64">
            <v>229.21337207012232</v>
          </cell>
          <cell r="AC64">
            <v>4389.4463331625366</v>
          </cell>
          <cell r="AD64">
            <v>178.39168726883113</v>
          </cell>
          <cell r="AE64">
            <v>298.6532416436703</v>
          </cell>
          <cell r="AF64">
            <v>107.604443410736</v>
          </cell>
          <cell r="AG64">
            <v>119.87686742174174</v>
          </cell>
          <cell r="AH64">
            <v>24.701404310375047</v>
          </cell>
          <cell r="AI64">
            <v>21.647104623819104</v>
          </cell>
          <cell r="AJ64">
            <v>134.13622427327073</v>
          </cell>
          <cell r="AK64">
            <v>8.2089041669136655</v>
          </cell>
          <cell r="AL64">
            <v>78.910730558009462</v>
          </cell>
          <cell r="AM64">
            <v>39.434619179830364</v>
          </cell>
          <cell r="AN64">
            <v>16.139661555059899</v>
          </cell>
          <cell r="AO64">
            <v>69.966184246148643</v>
          </cell>
          <cell r="AP64">
            <v>74.692894913418385</v>
          </cell>
          <cell r="AQ64">
            <v>29.547909991980138</v>
          </cell>
          <cell r="AR64">
            <v>10.615482425449128</v>
          </cell>
          <cell r="AS64">
            <v>11.533641436713999</v>
          </cell>
          <cell r="AT64">
            <v>155.61876839194156</v>
          </cell>
          <cell r="AU64">
            <v>52.932924600684274</v>
          </cell>
          <cell r="AV64">
            <v>116.52290566446099</v>
          </cell>
          <cell r="AW64">
            <v>33.85875847141056</v>
          </cell>
          <cell r="AX64">
            <v>20.156716267164438</v>
          </cell>
          <cell r="AY64">
            <v>20.828338817705834</v>
          </cell>
          <cell r="AZ64">
            <v>170.6418100509969</v>
          </cell>
          <cell r="BA64">
            <v>257.64770630930036</v>
          </cell>
          <cell r="BB64">
            <v>57.539045652734281</v>
          </cell>
          <cell r="BC64">
            <v>228.14092460417572</v>
          </cell>
          <cell r="BD64">
            <v>119.28498489965558</v>
          </cell>
          <cell r="BE64">
            <v>3.8870373858457478E-6</v>
          </cell>
          <cell r="BF64">
            <v>0</v>
          </cell>
          <cell r="BG64">
            <v>5768.2792082407277</v>
          </cell>
          <cell r="BH64">
            <v>1448.5758216820234</v>
          </cell>
          <cell r="BI64">
            <v>600.02463234569416</v>
          </cell>
          <cell r="BJ64">
            <v>61811.775762945472</v>
          </cell>
          <cell r="BK64">
            <v>36017.938964842193</v>
          </cell>
          <cell r="BL64">
            <v>5453.5048347114762</v>
          </cell>
          <cell r="BM64">
            <v>14300.231926032753</v>
          </cell>
          <cell r="BN64">
            <v>7675.9096094322449</v>
          </cell>
          <cell r="BO64">
            <v>2726.4827374667198</v>
          </cell>
          <cell r="BP64">
            <v>5130.0085225907133</v>
          </cell>
          <cell r="BQ64">
            <v>19160.997351306571</v>
          </cell>
          <cell r="BR64">
            <v>4871.257007230176</v>
          </cell>
          <cell r="BS64">
            <v>21253.262153058924</v>
          </cell>
          <cell r="BT64">
            <v>35410.571674334591</v>
          </cell>
          <cell r="BU64">
            <v>59853.465710021424</v>
          </cell>
          <cell r="BV64">
            <v>214374.12000053172</v>
          </cell>
          <cell r="BW64">
            <v>58282.905504485316</v>
          </cell>
          <cell r="BX64">
            <v>87749.04722865537</v>
          </cell>
          <cell r="BY64">
            <v>146013.96333983581</v>
          </cell>
          <cell r="BZ64">
            <v>103714.08672440413</v>
          </cell>
          <cell r="CA64">
            <v>50435.231753341308</v>
          </cell>
          <cell r="CB64">
            <v>24764.301903994467</v>
          </cell>
          <cell r="CC64">
            <v>1698.8109528781447</v>
          </cell>
          <cell r="CD64">
            <v>6194.8460609681351</v>
          </cell>
          <cell r="CE64">
            <v>2838.5253738280085</v>
          </cell>
          <cell r="CF64">
            <v>3801.5247389747669</v>
          </cell>
          <cell r="CG64">
            <v>429955.47883636405</v>
          </cell>
          <cell r="CH64">
            <v>13743.249102915805</v>
          </cell>
          <cell r="CI64">
            <v>9588.8631587402197</v>
          </cell>
          <cell r="CJ64">
            <v>7440.7250322047112</v>
          </cell>
          <cell r="CK64">
            <v>10332.090546915451</v>
          </cell>
          <cell r="CL64">
            <v>2152.0504661913019</v>
          </cell>
          <cell r="CM64">
            <v>745.21404482554328</v>
          </cell>
          <cell r="CN64">
            <v>7394.8595315589137</v>
          </cell>
          <cell r="CO64">
            <v>932.77589302512581</v>
          </cell>
          <cell r="CP64">
            <v>11699.601106364378</v>
          </cell>
          <cell r="CQ64">
            <v>942.04450144710063</v>
          </cell>
          <cell r="CR64">
            <v>2596.5935203858057</v>
          </cell>
          <cell r="CS64">
            <v>9405.0363403424362</v>
          </cell>
          <cell r="CT64">
            <v>4683.338479944191</v>
          </cell>
          <cell r="CU64">
            <v>1695.7312090787914</v>
          </cell>
          <cell r="CV64">
            <v>705.92426996281733</v>
          </cell>
          <cell r="CW64">
            <v>225.01016210095469</v>
          </cell>
          <cell r="CX64">
            <v>4380.3999634108459</v>
          </cell>
          <cell r="CY64">
            <v>25020.149053445472</v>
          </cell>
          <cell r="CZ64">
            <v>2638.881802941909</v>
          </cell>
          <cell r="DA64">
            <v>5165.3610008928317</v>
          </cell>
          <cell r="DB64">
            <v>2242.2764184023235</v>
          </cell>
          <cell r="DC64">
            <v>16359.397584382674</v>
          </cell>
          <cell r="DD64">
            <v>7658.9218989449218</v>
          </cell>
          <cell r="DE64">
            <v>27299.774841190701</v>
          </cell>
          <cell r="DF64">
            <v>5069.659321708973</v>
          </cell>
          <cell r="DG64">
            <v>7434.7268910900275</v>
          </cell>
          <cell r="DH64">
            <v>12459.531393826088</v>
          </cell>
          <cell r="DI64">
            <v>339.57519974872599</v>
          </cell>
          <cell r="DJ64">
            <v>0.20341645363844257</v>
          </cell>
        </row>
        <row r="65">
          <cell r="C65">
            <v>130.95106176198632</v>
          </cell>
          <cell r="D65">
            <v>12.490593515948765</v>
          </cell>
          <cell r="E65">
            <v>19.467522744077453</v>
          </cell>
          <cell r="F65">
            <v>59.202481519150822</v>
          </cell>
          <cell r="G65">
            <v>534.58600778968071</v>
          </cell>
          <cell r="H65">
            <v>89.685092196574146</v>
          </cell>
          <cell r="I65">
            <v>76.933290525298489</v>
          </cell>
          <cell r="J65">
            <v>137.10445979185505</v>
          </cell>
          <cell r="K65">
            <v>344.92743275040499</v>
          </cell>
          <cell r="L65">
            <v>267.65337312084489</v>
          </cell>
          <cell r="M65">
            <v>618.86336594957595</v>
          </cell>
          <cell r="N65">
            <v>308.78087386460362</v>
          </cell>
          <cell r="O65">
            <v>391.26678956867789</v>
          </cell>
          <cell r="P65">
            <v>248.70772497500366</v>
          </cell>
          <cell r="Q65">
            <v>364.35284359777631</v>
          </cell>
          <cell r="R65">
            <v>1020.1498862635412</v>
          </cell>
          <cell r="S65">
            <v>43899.370553210247</v>
          </cell>
          <cell r="T65">
            <v>8470.0171504437549</v>
          </cell>
          <cell r="U65">
            <v>8652.525332049534</v>
          </cell>
          <cell r="V65">
            <v>5059.6161354451433</v>
          </cell>
          <cell r="W65">
            <v>4356.2369423675591</v>
          </cell>
          <cell r="X65">
            <v>2203.4534555028677</v>
          </cell>
          <cell r="Y65">
            <v>3548.5509914250965</v>
          </cell>
          <cell r="Z65">
            <v>1206.424279974756</v>
          </cell>
          <cell r="AA65">
            <v>117.62033102127943</v>
          </cell>
          <cell r="AB65">
            <v>229.62914129960197</v>
          </cell>
          <cell r="AC65">
            <v>5308.680111478101</v>
          </cell>
          <cell r="AD65">
            <v>440.16470992838811</v>
          </cell>
          <cell r="AE65">
            <v>2777.6368156439394</v>
          </cell>
          <cell r="AF65">
            <v>962.29767920040376</v>
          </cell>
          <cell r="AG65">
            <v>376.96221015285118</v>
          </cell>
          <cell r="AH65">
            <v>202.33191138342892</v>
          </cell>
          <cell r="AI65">
            <v>110.46562352510344</v>
          </cell>
          <cell r="AJ65">
            <v>476.59126823942182</v>
          </cell>
          <cell r="AK65">
            <v>264.76588418434881</v>
          </cell>
          <cell r="AL65">
            <v>288.33498736198055</v>
          </cell>
          <cell r="AM65">
            <v>295.55763236893586</v>
          </cell>
          <cell r="AN65">
            <v>382.75523146204722</v>
          </cell>
          <cell r="AO65">
            <v>8537.9423818313862</v>
          </cell>
          <cell r="AP65">
            <v>3356.4168105005356</v>
          </cell>
          <cell r="AQ65">
            <v>715.55907020189045</v>
          </cell>
          <cell r="AR65">
            <v>193.26916641958533</v>
          </cell>
          <cell r="AS65">
            <v>174.49323721534117</v>
          </cell>
          <cell r="AT65">
            <v>257.72278114892225</v>
          </cell>
          <cell r="AU65">
            <v>855.31384049776625</v>
          </cell>
          <cell r="AV65">
            <v>1861.745677542282</v>
          </cell>
          <cell r="AW65">
            <v>1196.5876828667278</v>
          </cell>
          <cell r="AX65">
            <v>240.20984878001477</v>
          </cell>
          <cell r="AY65">
            <v>546.17426454360884</v>
          </cell>
          <cell r="AZ65">
            <v>1503.0402101204627</v>
          </cell>
          <cell r="BA65">
            <v>2472.317690766954</v>
          </cell>
          <cell r="BB65">
            <v>776.20557909093066</v>
          </cell>
          <cell r="BC65">
            <v>3014.5512367182782</v>
          </cell>
          <cell r="BD65">
            <v>1970.2512383173002</v>
          </cell>
          <cell r="BE65">
            <v>2.4692050567988831E-6</v>
          </cell>
          <cell r="BF65">
            <v>0</v>
          </cell>
          <cell r="BG65">
            <v>1876.0214267090139</v>
          </cell>
          <cell r="BH65">
            <v>357.76612216522506</v>
          </cell>
          <cell r="BI65">
            <v>237.67777458038489</v>
          </cell>
          <cell r="BJ65">
            <v>20420.022080983523</v>
          </cell>
          <cell r="BK65">
            <v>5740.4282654842482</v>
          </cell>
          <cell r="BL65">
            <v>3765.3543164575835</v>
          </cell>
          <cell r="BM65">
            <v>1634.4478483748017</v>
          </cell>
          <cell r="BN65">
            <v>4344.890755442605</v>
          </cell>
          <cell r="BO65">
            <v>2345.2918827102753</v>
          </cell>
          <cell r="BP65">
            <v>5496.0587639653168</v>
          </cell>
          <cell r="BQ65">
            <v>11838.343264648969</v>
          </cell>
          <cell r="BR65">
            <v>2633.940904895032</v>
          </cell>
          <cell r="BS65">
            <v>5116.1342532451081</v>
          </cell>
          <cell r="BT65">
            <v>4550.2972432255019</v>
          </cell>
          <cell r="BU65">
            <v>11969.318955141129</v>
          </cell>
          <cell r="BV65">
            <v>14363.731963992135</v>
          </cell>
          <cell r="BW65">
            <v>1413088.0926001193</v>
          </cell>
          <cell r="BX65">
            <v>135820.16372312178</v>
          </cell>
          <cell r="BY65">
            <v>122517.12325324479</v>
          </cell>
          <cell r="BZ65">
            <v>68372.928268659874</v>
          </cell>
          <cell r="CA65">
            <v>56977.723637699288</v>
          </cell>
          <cell r="CB65">
            <v>15606.419670552132</v>
          </cell>
          <cell r="CC65">
            <v>2177.2928634892264</v>
          </cell>
          <cell r="CD65">
            <v>51212.165735174087</v>
          </cell>
          <cell r="CE65">
            <v>1081.4935086973824</v>
          </cell>
          <cell r="CF65">
            <v>4201.2483263272088</v>
          </cell>
          <cell r="CG65">
            <v>56764.601683479988</v>
          </cell>
          <cell r="CH65">
            <v>11794.551452404708</v>
          </cell>
          <cell r="CI65">
            <v>26215.534117830255</v>
          </cell>
          <cell r="CJ65">
            <v>8901.6044790064425</v>
          </cell>
          <cell r="CK65">
            <v>5680.3485598522338</v>
          </cell>
          <cell r="CL65">
            <v>500.24311899282873</v>
          </cell>
          <cell r="CM65">
            <v>918.76051058030191</v>
          </cell>
          <cell r="CN65">
            <v>3467.7633905878429</v>
          </cell>
          <cell r="CO65">
            <v>694.36312057858731</v>
          </cell>
          <cell r="CP65">
            <v>4397.7112343364042</v>
          </cell>
          <cell r="CQ65">
            <v>3128.4491791730784</v>
          </cell>
          <cell r="CR65">
            <v>10983.762392689578</v>
          </cell>
          <cell r="CS65">
            <v>71474.650419207072</v>
          </cell>
          <cell r="CT65">
            <v>51664.914779170809</v>
          </cell>
          <cell r="CU65">
            <v>7422.1299449555208</v>
          </cell>
          <cell r="CV65">
            <v>2184.0724565817563</v>
          </cell>
          <cell r="CW65">
            <v>2343.7312578137676</v>
          </cell>
          <cell r="CX65">
            <v>2697.4220892543553</v>
          </cell>
          <cell r="CY65">
            <v>51224.95418798631</v>
          </cell>
          <cell r="CZ65">
            <v>10295.339639622294</v>
          </cell>
          <cell r="DA65">
            <v>13536.563636712362</v>
          </cell>
          <cell r="DB65">
            <v>2769.6236815274001</v>
          </cell>
          <cell r="DC65">
            <v>44922.57346223075</v>
          </cell>
          <cell r="DD65">
            <v>13455.655637534426</v>
          </cell>
          <cell r="DE65">
            <v>50457.364199773721</v>
          </cell>
          <cell r="DF65">
            <v>22230.132911776531</v>
          </cell>
          <cell r="DG65">
            <v>33829.381092502634</v>
          </cell>
          <cell r="DH65">
            <v>38397.541553329953</v>
          </cell>
          <cell r="DI65">
            <v>215.01506501695528</v>
          </cell>
          <cell r="DJ65">
            <v>0.26207190935554292</v>
          </cell>
        </row>
        <row r="66">
          <cell r="C66">
            <v>92.608644943882979</v>
          </cell>
          <cell r="D66">
            <v>9.2528236971484077</v>
          </cell>
          <cell r="E66">
            <v>6.8819996379573745</v>
          </cell>
          <cell r="F66">
            <v>60.903203519689285</v>
          </cell>
          <cell r="G66">
            <v>288.39442961019722</v>
          </cell>
          <cell r="H66">
            <v>41.735445257841668</v>
          </cell>
          <cell r="I66">
            <v>52.64602969096498</v>
          </cell>
          <cell r="J66">
            <v>77.360726665115862</v>
          </cell>
          <cell r="K66">
            <v>31.575367389327571</v>
          </cell>
          <cell r="L66">
            <v>164.50881670687929</v>
          </cell>
          <cell r="M66">
            <v>263.35137976493922</v>
          </cell>
          <cell r="N66">
            <v>66.387653063064789</v>
          </cell>
          <cell r="O66">
            <v>183.31672269241122</v>
          </cell>
          <cell r="P66">
            <v>117.33734272547331</v>
          </cell>
          <cell r="Q66">
            <v>436.44526908392959</v>
          </cell>
          <cell r="R66">
            <v>974.80050371383072</v>
          </cell>
          <cell r="S66">
            <v>2769.1008117907913</v>
          </cell>
          <cell r="T66">
            <v>8379.027381277112</v>
          </cell>
          <cell r="U66">
            <v>3923.113082412302</v>
          </cell>
          <cell r="V66">
            <v>3679.4495008411095</v>
          </cell>
          <cell r="W66">
            <v>807.44826782199493</v>
          </cell>
          <cell r="X66">
            <v>427.88112185638835</v>
          </cell>
          <cell r="Y66">
            <v>1174.5957405781464</v>
          </cell>
          <cell r="Z66">
            <v>1333.40411229488</v>
          </cell>
          <cell r="AA66">
            <v>82.404085552679135</v>
          </cell>
          <cell r="AB66">
            <v>117.26096357454472</v>
          </cell>
          <cell r="AC66">
            <v>8254.7162319450163</v>
          </cell>
          <cell r="AD66">
            <v>281.86036555732136</v>
          </cell>
          <cell r="AE66">
            <v>865.31282558085547</v>
          </cell>
          <cell r="AF66">
            <v>363.98471850004978</v>
          </cell>
          <cell r="AG66">
            <v>319.59968930531841</v>
          </cell>
          <cell r="AH66">
            <v>99.530451046277108</v>
          </cell>
          <cell r="AI66">
            <v>36.867966257015183</v>
          </cell>
          <cell r="AJ66">
            <v>231.75473145673902</v>
          </cell>
          <cell r="AK66">
            <v>59.492170276457038</v>
          </cell>
          <cell r="AL66">
            <v>280.28879551233541</v>
          </cell>
          <cell r="AM66">
            <v>50.475602619868049</v>
          </cell>
          <cell r="AN66">
            <v>36.525965913947665</v>
          </cell>
          <cell r="AO66">
            <v>1034.9098193746529</v>
          </cell>
          <cell r="AP66">
            <v>369.88844838785519</v>
          </cell>
          <cell r="AQ66">
            <v>49.46872180610432</v>
          </cell>
          <cell r="AR66">
            <v>20.374943076517937</v>
          </cell>
          <cell r="AS66">
            <v>28.807908151715576</v>
          </cell>
          <cell r="AT66">
            <v>345.88318679124905</v>
          </cell>
          <cell r="AU66">
            <v>262.01074483137756</v>
          </cell>
          <cell r="AV66">
            <v>246.4423329149964</v>
          </cell>
          <cell r="AW66">
            <v>157.75178186268528</v>
          </cell>
          <cell r="AX66">
            <v>39.473929443682792</v>
          </cell>
          <cell r="AY66">
            <v>55.41496199041719</v>
          </cell>
          <cell r="AZ66">
            <v>401.44884267182897</v>
          </cell>
          <cell r="BA66">
            <v>275.61530469469392</v>
          </cell>
          <cell r="BB66">
            <v>111.94727662540389</v>
          </cell>
          <cell r="BC66">
            <v>276.25905636320164</v>
          </cell>
          <cell r="BD66">
            <v>395.71169099282582</v>
          </cell>
          <cell r="BE66">
            <v>2.5777060030159803E-6</v>
          </cell>
          <cell r="BF66">
            <v>0</v>
          </cell>
          <cell r="BG66">
            <v>1811.8253206930601</v>
          </cell>
          <cell r="BH66">
            <v>566.35735320153572</v>
          </cell>
          <cell r="BI66">
            <v>338.37776620260701</v>
          </cell>
          <cell r="BJ66">
            <v>21430.592966717402</v>
          </cell>
          <cell r="BK66">
            <v>3421.5455715807661</v>
          </cell>
          <cell r="BL66">
            <v>2444.6916714057056</v>
          </cell>
          <cell r="BM66">
            <v>1859.5227990938083</v>
          </cell>
          <cell r="BN66">
            <v>1686.0214961252198</v>
          </cell>
          <cell r="BO66">
            <v>647.44555929680121</v>
          </cell>
          <cell r="BP66">
            <v>2237.8322138700332</v>
          </cell>
          <cell r="BQ66">
            <v>7746.8538406311982</v>
          </cell>
          <cell r="BR66">
            <v>1063.9605694121569</v>
          </cell>
          <cell r="BS66">
            <v>3613.8163396913869</v>
          </cell>
          <cell r="BT66">
            <v>4980.6703085255212</v>
          </cell>
          <cell r="BU66">
            <v>17518.272017150081</v>
          </cell>
          <cell r="BV66">
            <v>18007.888034366864</v>
          </cell>
          <cell r="BW66">
            <v>154787.42091077825</v>
          </cell>
          <cell r="BX66">
            <v>298999.11746340303</v>
          </cell>
          <cell r="BY66">
            <v>124403.85381918034</v>
          </cell>
          <cell r="BZ66">
            <v>57297.469878132761</v>
          </cell>
          <cell r="CA66">
            <v>55256.036858031584</v>
          </cell>
          <cell r="CB66">
            <v>7971.6533153531118</v>
          </cell>
          <cell r="CC66">
            <v>1375.1570467108043</v>
          </cell>
          <cell r="CD66">
            <v>102143.58845337314</v>
          </cell>
          <cell r="CE66">
            <v>537.07238627365211</v>
          </cell>
          <cell r="CF66">
            <v>2690.5555213373436</v>
          </cell>
          <cell r="CG66">
            <v>269573.0680833552</v>
          </cell>
          <cell r="CH66">
            <v>8914.1148533370342</v>
          </cell>
          <cell r="CI66">
            <v>27639.558193841185</v>
          </cell>
          <cell r="CJ66">
            <v>8147.866894617975</v>
          </cell>
          <cell r="CK66">
            <v>7479.9419448583058</v>
          </cell>
          <cell r="CL66">
            <v>856.36023237288282</v>
          </cell>
          <cell r="CM66">
            <v>474.32411679490173</v>
          </cell>
          <cell r="CN66">
            <v>2010.237201366893</v>
          </cell>
          <cell r="CO66">
            <v>290.50613768518008</v>
          </cell>
          <cell r="CP66">
            <v>3642.7290227780682</v>
          </cell>
          <cell r="CQ66">
            <v>175.01817841588368</v>
          </cell>
          <cell r="CR66">
            <v>1298.6615576825236</v>
          </cell>
          <cell r="CS66">
            <v>42894.553102091842</v>
          </cell>
          <cell r="CT66">
            <v>6191.0141009477929</v>
          </cell>
          <cell r="CU66">
            <v>1057.6328577164293</v>
          </cell>
          <cell r="CV66">
            <v>416.2355911321041</v>
          </cell>
          <cell r="CW66">
            <v>187.70933846991275</v>
          </cell>
          <cell r="CX66">
            <v>2231.2681933372369</v>
          </cell>
          <cell r="CY66">
            <v>47875.533567255945</v>
          </cell>
          <cell r="CZ66">
            <v>2329.4699041213003</v>
          </cell>
          <cell r="DA66">
            <v>9253.9732265062576</v>
          </cell>
          <cell r="DB66">
            <v>1139.2838431886505</v>
          </cell>
          <cell r="DC66">
            <v>12103.839682188318</v>
          </cell>
          <cell r="DD66">
            <v>6070.6107245054118</v>
          </cell>
          <cell r="DE66">
            <v>11094.456629901917</v>
          </cell>
          <cell r="DF66">
            <v>3069.7636143174282</v>
          </cell>
          <cell r="DG66">
            <v>7588.6056503965856</v>
          </cell>
          <cell r="DH66">
            <v>17854.525147811466</v>
          </cell>
          <cell r="DI66">
            <v>123.21057631888701</v>
          </cell>
          <cell r="DJ66">
            <v>0.24178295477321965</v>
          </cell>
        </row>
        <row r="67">
          <cell r="C67">
            <v>516.8279329302103</v>
          </cell>
          <cell r="D67">
            <v>97.520321732263923</v>
          </cell>
          <cell r="E67">
            <v>29.620570124133199</v>
          </cell>
          <cell r="F67">
            <v>351.02582887862974</v>
          </cell>
          <cell r="G67">
            <v>806.96782568600645</v>
          </cell>
          <cell r="H67">
            <v>153.10485278776966</v>
          </cell>
          <cell r="I67">
            <v>143.96159323019609</v>
          </cell>
          <cell r="J67">
            <v>196.79160610289469</v>
          </cell>
          <cell r="K67">
            <v>117.3696540236071</v>
          </cell>
          <cell r="L67">
            <v>344.97470749040696</v>
          </cell>
          <cell r="M67">
            <v>547.03988248796134</v>
          </cell>
          <cell r="N67">
            <v>153.70940609230763</v>
          </cell>
          <cell r="O67">
            <v>353.10889950922433</v>
          </cell>
          <cell r="P67">
            <v>288.83409937402854</v>
          </cell>
          <cell r="Q67">
            <v>752.86545844303396</v>
          </cell>
          <cell r="R67">
            <v>1442.1619456603953</v>
          </cell>
          <cell r="S67">
            <v>1185.6220297611601</v>
          </cell>
          <cell r="T67">
            <v>1120.2219249329232</v>
          </cell>
          <cell r="U67">
            <v>18495.639843562029</v>
          </cell>
          <cell r="V67">
            <v>6770.6563903510569</v>
          </cell>
          <cell r="W67">
            <v>1445.2919806724517</v>
          </cell>
          <cell r="X67">
            <v>319.2125553566591</v>
          </cell>
          <cell r="Y67">
            <v>2054.6978047915718</v>
          </cell>
          <cell r="Z67">
            <v>575.59809949933594</v>
          </cell>
          <cell r="AA67">
            <v>233.42986242405001</v>
          </cell>
          <cell r="AB67">
            <v>262.29391575835803</v>
          </cell>
          <cell r="AC67">
            <v>4873.9579784649277</v>
          </cell>
          <cell r="AD67">
            <v>849.24316398763096</v>
          </cell>
          <cell r="AE67">
            <v>815.24245300764392</v>
          </cell>
          <cell r="AF67">
            <v>335.02719734820397</v>
          </cell>
          <cell r="AG67">
            <v>225.2810068909333</v>
          </cell>
          <cell r="AH67">
            <v>63.685194269940666</v>
          </cell>
          <cell r="AI67">
            <v>55.646511508318689</v>
          </cell>
          <cell r="AJ67">
            <v>243.85072852932856</v>
          </cell>
          <cell r="AK67">
            <v>24.624926689699279</v>
          </cell>
          <cell r="AL67">
            <v>193.92172187825645</v>
          </cell>
          <cell r="AM67">
            <v>93.281265492598934</v>
          </cell>
          <cell r="AN67">
            <v>51.086528835133059</v>
          </cell>
          <cell r="AO67">
            <v>248.04546039577363</v>
          </cell>
          <cell r="AP67">
            <v>206.5499833645695</v>
          </cell>
          <cell r="AQ67">
            <v>70.825737025022192</v>
          </cell>
          <cell r="AR67">
            <v>21.836444656714765</v>
          </cell>
          <cell r="AS67">
            <v>28.679317874493357</v>
          </cell>
          <cell r="AT67">
            <v>102.04945251122059</v>
          </cell>
          <cell r="AU67">
            <v>158.7655664320385</v>
          </cell>
          <cell r="AV67">
            <v>436.97789650807482</v>
          </cell>
          <cell r="AW67">
            <v>101.82805515961408</v>
          </cell>
          <cell r="AX67">
            <v>31.132135577554049</v>
          </cell>
          <cell r="AY67">
            <v>64.902408855598736</v>
          </cell>
          <cell r="AZ67">
            <v>428.42900513091865</v>
          </cell>
          <cell r="BA67">
            <v>267.85175847853992</v>
          </cell>
          <cell r="BB67">
            <v>73.118126893021156</v>
          </cell>
          <cell r="BC67">
            <v>296.53633907646281</v>
          </cell>
          <cell r="BD67">
            <v>271.67225174424783</v>
          </cell>
          <cell r="BE67">
            <v>1.6305646407572137E-5</v>
          </cell>
          <cell r="BF67">
            <v>0</v>
          </cell>
          <cell r="BG67">
            <v>19503.792809367766</v>
          </cell>
          <cell r="BH67">
            <v>5450.0725627103675</v>
          </cell>
          <cell r="BI67">
            <v>2518.3140222409002</v>
          </cell>
          <cell r="BJ67">
            <v>161743.00323329901</v>
          </cell>
          <cell r="BK67">
            <v>15183.88054696124</v>
          </cell>
          <cell r="BL67">
            <v>15208.86184987341</v>
          </cell>
          <cell r="BM67">
            <v>7741.9391672574056</v>
          </cell>
          <cell r="BN67">
            <v>6276.8972284140582</v>
          </cell>
          <cell r="BO67">
            <v>4729.3749306720274</v>
          </cell>
          <cell r="BP67">
            <v>12947.18623292068</v>
          </cell>
          <cell r="BQ67">
            <v>28796.75881939576</v>
          </cell>
          <cell r="BR67">
            <v>5737.5308534745054</v>
          </cell>
          <cell r="BS67">
            <v>11119.858677416303</v>
          </cell>
          <cell r="BT67">
            <v>37012.529076460087</v>
          </cell>
          <cell r="BU67">
            <v>71916.991374152276</v>
          </cell>
          <cell r="BV67">
            <v>54488.703079804982</v>
          </cell>
          <cell r="BW67">
            <v>46499.3099472264</v>
          </cell>
          <cell r="BX67">
            <v>78185.549629010929</v>
          </cell>
          <cell r="BY67">
            <v>435439.34176370094</v>
          </cell>
          <cell r="BZ67">
            <v>124023.03912510094</v>
          </cell>
          <cell r="CA67">
            <v>60247.344328130326</v>
          </cell>
          <cell r="CB67">
            <v>12579.122595402947</v>
          </cell>
          <cell r="CC67">
            <v>2003.0924547388679</v>
          </cell>
          <cell r="CD67">
            <v>23935.375819472698</v>
          </cell>
          <cell r="CE67">
            <v>2400.8609530743743</v>
          </cell>
          <cell r="CF67">
            <v>5527.8943362296914</v>
          </cell>
          <cell r="CG67">
            <v>119194.25656536632</v>
          </cell>
          <cell r="CH67">
            <v>17385.560624319063</v>
          </cell>
          <cell r="CI67">
            <v>7974.8121104176107</v>
          </cell>
          <cell r="CJ67">
            <v>4141.6505098418766</v>
          </cell>
          <cell r="CK67">
            <v>15539.277041775575</v>
          </cell>
          <cell r="CL67">
            <v>5053.5078443546208</v>
          </cell>
          <cell r="CM67">
            <v>7625.3778909210232</v>
          </cell>
          <cell r="CN67">
            <v>13679.074643333228</v>
          </cell>
          <cell r="CO67">
            <v>1036.343314222557</v>
          </cell>
          <cell r="CP67">
            <v>4453.2496613885005</v>
          </cell>
          <cell r="CQ67">
            <v>534.55481552855679</v>
          </cell>
          <cell r="CR67">
            <v>983.2690856382203</v>
          </cell>
          <cell r="CS67">
            <v>3837.5046897480133</v>
          </cell>
          <cell r="CT67">
            <v>2669.0463445410146</v>
          </cell>
          <cell r="CU67">
            <v>4239.2225652233292</v>
          </cell>
          <cell r="CV67">
            <v>828.33804952511434</v>
          </cell>
          <cell r="CW67">
            <v>379.0800004316464</v>
          </cell>
          <cell r="CX67">
            <v>3920.709927794207</v>
          </cell>
          <cell r="CY67">
            <v>6257.9331662300638</v>
          </cell>
          <cell r="CZ67">
            <v>1610.6683188441395</v>
          </cell>
          <cell r="DA67">
            <v>1990.4619528320966</v>
          </cell>
          <cell r="DB67">
            <v>903.93895695967831</v>
          </cell>
          <cell r="DC67">
            <v>3130.6818761541117</v>
          </cell>
          <cell r="DD67">
            <v>9972.8380353419143</v>
          </cell>
          <cell r="DE67">
            <v>14875.93967055037</v>
          </cell>
          <cell r="DF67">
            <v>6365.9326810401853</v>
          </cell>
          <cell r="DG67">
            <v>42412.796093380122</v>
          </cell>
          <cell r="DH67">
            <v>10688.491675152018</v>
          </cell>
          <cell r="DI67">
            <v>206.57713781171458</v>
          </cell>
          <cell r="DJ67">
            <v>1.1153239494928763E-2</v>
          </cell>
        </row>
        <row r="68">
          <cell r="C68">
            <v>134.91158053008505</v>
          </cell>
          <cell r="D68">
            <v>17.746266576877314</v>
          </cell>
          <cell r="E68">
            <v>3.309590916104411</v>
          </cell>
          <cell r="F68">
            <v>39.693227851661547</v>
          </cell>
          <cell r="G68">
            <v>180.59610146408235</v>
          </cell>
          <cell r="H68">
            <v>57.214550591575033</v>
          </cell>
          <cell r="I68">
            <v>43.426358986593911</v>
          </cell>
          <cell r="J68">
            <v>34.107418262164295</v>
          </cell>
          <cell r="K68">
            <v>17.343564017708903</v>
          </cell>
          <cell r="L68">
            <v>75.733201454185505</v>
          </cell>
          <cell r="M68">
            <v>115.96852794275556</v>
          </cell>
          <cell r="N68">
            <v>65.23914404052114</v>
          </cell>
          <cell r="O68">
            <v>145.54617837982988</v>
          </cell>
          <cell r="P68">
            <v>72.719700542321831</v>
          </cell>
          <cell r="Q68">
            <v>202.21645103588955</v>
          </cell>
          <cell r="R68">
            <v>324.02592286481212</v>
          </cell>
          <cell r="S68">
            <v>284.96287162368083</v>
          </cell>
          <cell r="T68">
            <v>378.71926502704025</v>
          </cell>
          <cell r="U68">
            <v>1783.8563653696935</v>
          </cell>
          <cell r="V68">
            <v>25137.141245676168</v>
          </cell>
          <cell r="W68">
            <v>425.34528289295798</v>
          </cell>
          <cell r="X68">
            <v>167.0453366352084</v>
          </cell>
          <cell r="Y68">
            <v>310.82689131095623</v>
          </cell>
          <cell r="Z68">
            <v>93.310796171079843</v>
          </cell>
          <cell r="AA68">
            <v>23.860257178251025</v>
          </cell>
          <cell r="AB68">
            <v>163.36090212792507</v>
          </cell>
          <cell r="AC68">
            <v>690.60193160445397</v>
          </cell>
          <cell r="AD68">
            <v>2952.587859125354</v>
          </cell>
          <cell r="AE68">
            <v>395.87667451072872</v>
          </cell>
          <cell r="AF68">
            <v>209.97655500094027</v>
          </cell>
          <cell r="AG68">
            <v>1075.5088380086427</v>
          </cell>
          <cell r="AH68">
            <v>27.978818262666127</v>
          </cell>
          <cell r="AI68">
            <v>62.31149533126414</v>
          </cell>
          <cell r="AJ68">
            <v>235.77726566527616</v>
          </cell>
          <cell r="AK68">
            <v>22.3538296017419</v>
          </cell>
          <cell r="AL68">
            <v>57.872974997399943</v>
          </cell>
          <cell r="AM68">
            <v>49.552587556971389</v>
          </cell>
          <cell r="AN68">
            <v>37.437694487364944</v>
          </cell>
          <cell r="AO68">
            <v>107.33636609934585</v>
          </cell>
          <cell r="AP68">
            <v>105.61769653590852</v>
          </cell>
          <cell r="AQ68">
            <v>40.832789251375118</v>
          </cell>
          <cell r="AR68">
            <v>14.17257556256094</v>
          </cell>
          <cell r="AS68">
            <v>38.010809048725754</v>
          </cell>
          <cell r="AT68">
            <v>102.06536105111573</v>
          </cell>
          <cell r="AU68">
            <v>88.672232755810356</v>
          </cell>
          <cell r="AV68">
            <v>136.93396177895804</v>
          </cell>
          <cell r="AW68">
            <v>51.590442823328637</v>
          </cell>
          <cell r="AX68">
            <v>27.655699610150645</v>
          </cell>
          <cell r="AY68">
            <v>33.301635402063091</v>
          </cell>
          <cell r="AZ68">
            <v>446.77859508788782</v>
          </cell>
          <cell r="BA68">
            <v>169.47875297312839</v>
          </cell>
          <cell r="BB68">
            <v>34.604578358402208</v>
          </cell>
          <cell r="BC68">
            <v>221.09586673017674</v>
          </cell>
          <cell r="BD68">
            <v>153.40183566136398</v>
          </cell>
          <cell r="BE68">
            <v>7.548215716428568E-6</v>
          </cell>
          <cell r="BF68">
            <v>0</v>
          </cell>
          <cell r="BG68">
            <v>5353.1198229549955</v>
          </cell>
          <cell r="BH68">
            <v>1518.4792143672732</v>
          </cell>
          <cell r="BI68">
            <v>720.57464357815661</v>
          </cell>
          <cell r="BJ68">
            <v>18068.219613396464</v>
          </cell>
          <cell r="BK68">
            <v>6380.1282363052005</v>
          </cell>
          <cell r="BL68">
            <v>2781.2738846278462</v>
          </cell>
          <cell r="BM68">
            <v>1528.5968459387448</v>
          </cell>
          <cell r="BN68">
            <v>2023.4142047402386</v>
          </cell>
          <cell r="BO68">
            <v>577.92599751478451</v>
          </cell>
          <cell r="BP68">
            <v>1724.9338003265882</v>
          </cell>
          <cell r="BQ68">
            <v>4760.492298907091</v>
          </cell>
          <cell r="BR68">
            <v>1072.7097791834919</v>
          </cell>
          <cell r="BS68">
            <v>3308.8891338711428</v>
          </cell>
          <cell r="BT68">
            <v>10087.499414012416</v>
          </cell>
          <cell r="BU68">
            <v>11700.63908444285</v>
          </cell>
          <cell r="BV68">
            <v>8915.9285456300404</v>
          </cell>
          <cell r="BW68">
            <v>9949.5632142551767</v>
          </cell>
          <cell r="BX68">
            <v>7505.6889003677188</v>
          </cell>
          <cell r="BY68">
            <v>61166.80938780772</v>
          </cell>
          <cell r="BZ68">
            <v>1176729.5873939255</v>
          </cell>
          <cell r="CA68">
            <v>12822.940369334878</v>
          </cell>
          <cell r="CB68">
            <v>3154.4125133538123</v>
          </cell>
          <cell r="CC68">
            <v>1326.6193063088481</v>
          </cell>
          <cell r="CD68">
            <v>3733.1462503575062</v>
          </cell>
          <cell r="CE68">
            <v>488.95577780471905</v>
          </cell>
          <cell r="CF68">
            <v>5082.7611078255595</v>
          </cell>
          <cell r="CG68">
            <v>31679.961394545724</v>
          </cell>
          <cell r="CH68">
            <v>44269.053252621015</v>
          </cell>
          <cell r="CI68">
            <v>20202.671944022699</v>
          </cell>
          <cell r="CJ68">
            <v>12195.109930290912</v>
          </cell>
          <cell r="CK68">
            <v>132136.12205357567</v>
          </cell>
          <cell r="CL68">
            <v>547.88529970424202</v>
          </cell>
          <cell r="CM68">
            <v>1939.9076997130767</v>
          </cell>
          <cell r="CN68">
            <v>7027.772378326119</v>
          </cell>
          <cell r="CO68">
            <v>2230.5738368320317</v>
          </cell>
          <cell r="CP68">
            <v>4140.7381200572754</v>
          </cell>
          <cell r="CQ68">
            <v>599.7309537636736</v>
          </cell>
          <cell r="CR68">
            <v>538.38755445899619</v>
          </cell>
          <cell r="CS68">
            <v>3518.2469692249197</v>
          </cell>
          <cell r="CT68">
            <v>4572.7543989836759</v>
          </cell>
          <cell r="CU68">
            <v>3451.7723610321723</v>
          </cell>
          <cell r="CV68">
            <v>1272.8663354749574</v>
          </cell>
          <cell r="CW68">
            <v>413.31693143112665</v>
          </cell>
          <cell r="CX68">
            <v>2045.4755257116756</v>
          </cell>
          <cell r="CY68">
            <v>53931.606884408742</v>
          </cell>
          <cell r="CZ68">
            <v>2671.6880156444595</v>
          </cell>
          <cell r="DA68">
            <v>2497.0758079792677</v>
          </cell>
          <cell r="DB68">
            <v>819.24376710315801</v>
          </cell>
          <cell r="DC68">
            <v>6511.6188527361292</v>
          </cell>
          <cell r="DD68">
            <v>15400.193082949896</v>
          </cell>
          <cell r="DE68">
            <v>39984.752468065031</v>
          </cell>
          <cell r="DF68">
            <v>2621.0298528245939</v>
          </cell>
          <cell r="DG68">
            <v>7353.4111128770273</v>
          </cell>
          <cell r="DH68">
            <v>37277.190524434161</v>
          </cell>
          <cell r="DI68">
            <v>571.34680040974467</v>
          </cell>
          <cell r="DJ68">
            <v>3.8777823232526591E-2</v>
          </cell>
        </row>
        <row r="69">
          <cell r="C69">
            <v>57.971572907357803</v>
          </cell>
          <cell r="D69">
            <v>5.3881541761269034</v>
          </cell>
          <cell r="E69">
            <v>65.155349249502279</v>
          </cell>
          <cell r="F69">
            <v>55.104000975370013</v>
          </cell>
          <cell r="G69">
            <v>126.07150071251148</v>
          </cell>
          <cell r="H69">
            <v>26.706646514081164</v>
          </cell>
          <cell r="I69">
            <v>22.973140646109677</v>
          </cell>
          <cell r="J69">
            <v>28.899202890376976</v>
          </cell>
          <cell r="K69">
            <v>10.779170935091427</v>
          </cell>
          <cell r="L69">
            <v>34.217776259127689</v>
          </cell>
          <cell r="M69">
            <v>128.50648457732183</v>
          </cell>
          <cell r="N69">
            <v>128.18190815470993</v>
          </cell>
          <cell r="O69">
            <v>93.468291920385184</v>
          </cell>
          <cell r="P69">
            <v>33.341536024508912</v>
          </cell>
          <cell r="Q69">
            <v>147.19634319941312</v>
          </cell>
          <cell r="R69">
            <v>226.0366672521339</v>
          </cell>
          <cell r="S69">
            <v>185.67569281596531</v>
          </cell>
          <cell r="T69">
            <v>352.2738793371131</v>
          </cell>
          <cell r="U69">
            <v>805.45746929381494</v>
          </cell>
          <cell r="V69">
            <v>794.70294182510281</v>
          </cell>
          <cell r="W69">
            <v>17007.597565628941</v>
          </cell>
          <cell r="X69">
            <v>123.28702548019886</v>
          </cell>
          <cell r="Y69">
            <v>2226.0854032939269</v>
          </cell>
          <cell r="Z69">
            <v>55.960146083913806</v>
          </cell>
          <cell r="AA69">
            <v>8.0991757347348798</v>
          </cell>
          <cell r="AB69">
            <v>44.432404618719602</v>
          </cell>
          <cell r="AC69">
            <v>408.84316321333057</v>
          </cell>
          <cell r="AD69">
            <v>100.04608985626885</v>
          </cell>
          <cell r="AE69">
            <v>197.53004255125941</v>
          </cell>
          <cell r="AF69">
            <v>128.60840447481468</v>
          </cell>
          <cell r="AG69">
            <v>663.44986289935048</v>
          </cell>
          <cell r="AH69">
            <v>234.68963859264565</v>
          </cell>
          <cell r="AI69">
            <v>1187.9253835220518</v>
          </cell>
          <cell r="AJ69">
            <v>386.54739440492358</v>
          </cell>
          <cell r="AK69">
            <v>10.292586808233541</v>
          </cell>
          <cell r="AL69">
            <v>39.574875490106287</v>
          </cell>
          <cell r="AM69">
            <v>44.993872017354384</v>
          </cell>
          <cell r="AN69">
            <v>10.638970094883334</v>
          </cell>
          <cell r="AO69">
            <v>45.015924620121318</v>
          </cell>
          <cell r="AP69">
            <v>87.086675160247268</v>
          </cell>
          <cell r="AQ69">
            <v>40.598593766368559</v>
          </cell>
          <cell r="AR69">
            <v>14.310874758543346</v>
          </cell>
          <cell r="AS69">
            <v>12.837681912456704</v>
          </cell>
          <cell r="AT69">
            <v>32.134107860264564</v>
          </cell>
          <cell r="AU69">
            <v>86.001227609042715</v>
          </cell>
          <cell r="AV69">
            <v>133.47131510264362</v>
          </cell>
          <cell r="AW69">
            <v>56.086795932760445</v>
          </cell>
          <cell r="AX69">
            <v>17.311194937183824</v>
          </cell>
          <cell r="AY69">
            <v>16.196296797008003</v>
          </cell>
          <cell r="AZ69">
            <v>164.31958072506103</v>
          </cell>
          <cell r="BA69">
            <v>2613.0423231759978</v>
          </cell>
          <cell r="BB69">
            <v>29.824551422471643</v>
          </cell>
          <cell r="BC69">
            <v>118.3043330814084</v>
          </cell>
          <cell r="BD69">
            <v>119.62460033666579</v>
          </cell>
          <cell r="BE69">
            <v>3.008600609459835E-6</v>
          </cell>
          <cell r="BF69">
            <v>0</v>
          </cell>
          <cell r="BG69">
            <v>1160.7812695428161</v>
          </cell>
          <cell r="BH69">
            <v>483.079105058864</v>
          </cell>
          <cell r="BI69">
            <v>4738.3572603910752</v>
          </cell>
          <cell r="BJ69">
            <v>5433.0613976934546</v>
          </cell>
          <cell r="BK69">
            <v>1585.0843393300188</v>
          </cell>
          <cell r="BL69">
            <v>1797.3306834829082</v>
          </cell>
          <cell r="BM69">
            <v>442.30839661298307</v>
          </cell>
          <cell r="BN69">
            <v>679.35943246704392</v>
          </cell>
          <cell r="BO69">
            <v>270.38032041105697</v>
          </cell>
          <cell r="BP69">
            <v>637.3537285282124</v>
          </cell>
          <cell r="BQ69">
            <v>2119.6289869828543</v>
          </cell>
          <cell r="BR69">
            <v>500.72841265958982</v>
          </cell>
          <cell r="BS69">
            <v>1309.1126537238883</v>
          </cell>
          <cell r="BT69">
            <v>1281.7258796064325</v>
          </cell>
          <cell r="BU69">
            <v>4981.8387349684454</v>
          </cell>
          <cell r="BV69">
            <v>4651.5614502805802</v>
          </cell>
          <cell r="BW69">
            <v>6445.1742841049418</v>
          </cell>
          <cell r="BX69">
            <v>6072.0134243425891</v>
          </cell>
          <cell r="BY69">
            <v>21626.925699259438</v>
          </cell>
          <cell r="BZ69">
            <v>9887.911364384925</v>
          </cell>
          <cell r="CA69">
            <v>250374.62187943599</v>
          </cell>
          <cell r="CB69">
            <v>3299.4150822326819</v>
          </cell>
          <cell r="CC69">
            <v>1245.754406003731</v>
          </cell>
          <cell r="CD69">
            <v>1616.7889085103627</v>
          </cell>
          <cell r="CE69">
            <v>256.83387939589619</v>
          </cell>
          <cell r="CF69">
            <v>1816.1632784780254</v>
          </cell>
          <cell r="CG69">
            <v>17263.855379847759</v>
          </cell>
          <cell r="CH69">
            <v>3548.8061699023228</v>
          </cell>
          <cell r="CI69">
            <v>2106.8751793649426</v>
          </cell>
          <cell r="CJ69">
            <v>1713.3854821372197</v>
          </cell>
          <cell r="CK69">
            <v>30841.647226775272</v>
          </cell>
          <cell r="CL69">
            <v>23379.226507170359</v>
          </cell>
          <cell r="CM69">
            <v>32805.914138761029</v>
          </cell>
          <cell r="CN69">
            <v>3553.9699039839734</v>
          </cell>
          <cell r="CO69">
            <v>6026.4428723304527</v>
          </cell>
          <cell r="CP69">
            <v>1075.8426523401924</v>
          </cell>
          <cell r="CQ69">
            <v>219.13870845941713</v>
          </cell>
          <cell r="CR69">
            <v>325.9079296143463</v>
          </cell>
          <cell r="CS69">
            <v>1275.9357095274304</v>
          </cell>
          <cell r="CT69">
            <v>1583.1000971694707</v>
          </cell>
          <cell r="CU69">
            <v>1087.2444446137383</v>
          </cell>
          <cell r="CV69">
            <v>989.17500520982946</v>
          </cell>
          <cell r="CW69">
            <v>542.26194999617132</v>
          </cell>
          <cell r="CX69">
            <v>900.46667205112419</v>
          </cell>
          <cell r="CY69">
            <v>2871.0539053059547</v>
          </cell>
          <cell r="CZ69">
            <v>2260.4687164840998</v>
          </cell>
          <cell r="DA69">
            <v>1644.5853225139031</v>
          </cell>
          <cell r="DB69">
            <v>671.47291518363602</v>
          </cell>
          <cell r="DC69">
            <v>1046.996202494126</v>
          </cell>
          <cell r="DD69">
            <v>1840.96878832434</v>
          </cell>
          <cell r="DE69">
            <v>53788.444821685327</v>
          </cell>
          <cell r="DF69">
            <v>998.92320715032497</v>
          </cell>
          <cell r="DG69">
            <v>3485.9708959520376</v>
          </cell>
          <cell r="DH69">
            <v>30253.204963022828</v>
          </cell>
          <cell r="DI69">
            <v>31.488684317748728</v>
          </cell>
          <cell r="DJ69">
            <v>1.043008492070766E-2</v>
          </cell>
        </row>
        <row r="70">
          <cell r="C70">
            <v>296.64231468318781</v>
          </cell>
          <cell r="D70">
            <v>14.502144448251901</v>
          </cell>
          <cell r="E70">
            <v>15.715404845655769</v>
          </cell>
          <cell r="F70">
            <v>28.642080172198675</v>
          </cell>
          <cell r="G70">
            <v>453.15183572059379</v>
          </cell>
          <cell r="H70">
            <v>114.55018741708101</v>
          </cell>
          <cell r="I70">
            <v>179.94729308391274</v>
          </cell>
          <cell r="J70">
            <v>65.84674011335045</v>
          </cell>
          <cell r="K70">
            <v>25.544153141474649</v>
          </cell>
          <cell r="L70">
            <v>96.563736572283773</v>
          </cell>
          <cell r="M70">
            <v>273.43294008804645</v>
          </cell>
          <cell r="N70">
            <v>268.88834694209243</v>
          </cell>
          <cell r="O70">
            <v>136.26959938579608</v>
          </cell>
          <cell r="P70">
            <v>92.864787555403637</v>
          </cell>
          <cell r="Q70">
            <v>120.93456305823166</v>
          </cell>
          <cell r="R70">
            <v>208.06805157634031</v>
          </cell>
          <cell r="S70">
            <v>541.90793923638091</v>
          </cell>
          <cell r="T70">
            <v>138.61860507414383</v>
          </cell>
          <cell r="U70">
            <v>338.2770893019408</v>
          </cell>
          <cell r="V70">
            <v>550.76542903112875</v>
          </cell>
          <cell r="W70">
            <v>367.18282437562556</v>
          </cell>
          <cell r="X70">
            <v>2742.3397347465111</v>
          </cell>
          <cell r="Y70">
            <v>444.06886902365267</v>
          </cell>
          <cell r="Z70">
            <v>95.335359056377314</v>
          </cell>
          <cell r="AA70">
            <v>13.265530721918738</v>
          </cell>
          <cell r="AB70">
            <v>60.768169730106905</v>
          </cell>
          <cell r="AC70">
            <v>1211.2150671842289</v>
          </cell>
          <cell r="AD70">
            <v>127.97409334998824</v>
          </cell>
          <cell r="AE70">
            <v>517.91748664975262</v>
          </cell>
          <cell r="AF70">
            <v>347.57295033141475</v>
          </cell>
          <cell r="AG70">
            <v>122.14898414341214</v>
          </cell>
          <cell r="AH70">
            <v>47.887009599139546</v>
          </cell>
          <cell r="AI70">
            <v>111.16073645869929</v>
          </cell>
          <cell r="AJ70">
            <v>410.74271288637954</v>
          </cell>
          <cell r="AK70">
            <v>11.892743108573365</v>
          </cell>
          <cell r="AL70">
            <v>252.71558046409902</v>
          </cell>
          <cell r="AM70">
            <v>250.48821615454588</v>
          </cell>
          <cell r="AN70">
            <v>108.72478351585264</v>
          </cell>
          <cell r="AO70">
            <v>101.06957019619099</v>
          </cell>
          <cell r="AP70">
            <v>114.52009640437713</v>
          </cell>
          <cell r="AQ70">
            <v>83.890829613578902</v>
          </cell>
          <cell r="AR70">
            <v>29.837313815220902</v>
          </cell>
          <cell r="AS70">
            <v>30.912359919456691</v>
          </cell>
          <cell r="AT70">
            <v>290.79533971996437</v>
          </cell>
          <cell r="AU70">
            <v>124.12660402570665</v>
          </cell>
          <cell r="AV70">
            <v>92.97042103859043</v>
          </cell>
          <cell r="AW70">
            <v>90.262260090031347</v>
          </cell>
          <cell r="AX70">
            <v>38.903358863309222</v>
          </cell>
          <cell r="AY70">
            <v>117.5667047764597</v>
          </cell>
          <cell r="AZ70">
            <v>278.30736290457111</v>
          </cell>
          <cell r="BA70">
            <v>386.81887639660044</v>
          </cell>
          <cell r="BB70">
            <v>176.51709520485002</v>
          </cell>
          <cell r="BC70">
            <v>3673.7171453349788</v>
          </cell>
          <cell r="BD70">
            <v>735.10791459760799</v>
          </cell>
          <cell r="BE70">
            <v>4.6721156090567121E-6</v>
          </cell>
          <cell r="BF70">
            <v>0</v>
          </cell>
          <cell r="BG70">
            <v>2391.1558092198443</v>
          </cell>
          <cell r="BH70">
            <v>534.74003525349565</v>
          </cell>
          <cell r="BI70">
            <v>793.49603081154783</v>
          </cell>
          <cell r="BJ70">
            <v>9471.6432873907379</v>
          </cell>
          <cell r="BK70">
            <v>6922.521442743564</v>
          </cell>
          <cell r="BL70">
            <v>10214.799290779298</v>
          </cell>
          <cell r="BM70">
            <v>2704.0178029916383</v>
          </cell>
          <cell r="BN70">
            <v>8708.9676263516576</v>
          </cell>
          <cell r="BO70">
            <v>2685.9379840197448</v>
          </cell>
          <cell r="BP70">
            <v>1943.6248177168541</v>
          </cell>
          <cell r="BQ70">
            <v>8182.7585573103534</v>
          </cell>
          <cell r="BR70">
            <v>2252.4854899617148</v>
          </cell>
          <cell r="BS70">
            <v>4571.5624652438091</v>
          </cell>
          <cell r="BT70">
            <v>5796.2509921832498</v>
          </cell>
          <cell r="BU70">
            <v>48010.657867978509</v>
          </cell>
          <cell r="BV70">
            <v>10330.720470947379</v>
          </cell>
          <cell r="BW70">
            <v>14885.90214071306</v>
          </cell>
          <cell r="BX70">
            <v>6999.101000338529</v>
          </cell>
          <cell r="BY70">
            <v>15260.277436092885</v>
          </cell>
          <cell r="BZ70">
            <v>17411.542364941357</v>
          </cell>
          <cell r="CA70">
            <v>11000.960775629846</v>
          </cell>
          <cell r="CB70">
            <v>64451.977425218087</v>
          </cell>
          <cell r="CC70">
            <v>4561.5524282027718</v>
          </cell>
          <cell r="CD70">
            <v>6118.2334745953813</v>
          </cell>
          <cell r="CE70">
            <v>1432.1709315026301</v>
          </cell>
          <cell r="CF70">
            <v>1362.555832992482</v>
          </cell>
          <cell r="CG70">
            <v>43558.068811982259</v>
          </cell>
          <cell r="CH70">
            <v>3426.3993414324405</v>
          </cell>
          <cell r="CI70">
            <v>9893.0319712280798</v>
          </cell>
          <cell r="CJ70">
            <v>7774.3933415577612</v>
          </cell>
          <cell r="CK70">
            <v>8354.202343201121</v>
          </cell>
          <cell r="CL70">
            <v>1784.6906989279419</v>
          </cell>
          <cell r="CM70">
            <v>2849.3512244614972</v>
          </cell>
          <cell r="CN70">
            <v>4171.5768738783554</v>
          </cell>
          <cell r="CO70">
            <v>657.47235007362883</v>
          </cell>
          <cell r="CP70">
            <v>8137.3511187207841</v>
          </cell>
          <cell r="CQ70">
            <v>905.38138803334311</v>
          </cell>
          <cell r="CR70">
            <v>1539.0427181385726</v>
          </cell>
          <cell r="CS70">
            <v>4062.630005949532</v>
          </cell>
          <cell r="CT70">
            <v>4723.9157264057276</v>
          </cell>
          <cell r="CU70">
            <v>7154.0359848883072</v>
          </cell>
          <cell r="CV70">
            <v>2473.8262269414254</v>
          </cell>
          <cell r="CW70">
            <v>587.60297212305909</v>
          </cell>
          <cell r="CX70">
            <v>6692.9636902951352</v>
          </cell>
          <cell r="CY70">
            <v>9410.9937681742776</v>
          </cell>
          <cell r="CZ70">
            <v>5255.66840096122</v>
          </cell>
          <cell r="DA70">
            <v>2215.830829573285</v>
          </cell>
          <cell r="DB70">
            <v>1269.7410463112321</v>
          </cell>
          <cell r="DC70">
            <v>4467.1185077221617</v>
          </cell>
          <cell r="DD70">
            <v>7735.7238671936129</v>
          </cell>
          <cell r="DE70">
            <v>24878.757057319533</v>
          </cell>
          <cell r="DF70">
            <v>11866.973231961934</v>
          </cell>
          <cell r="DG70">
            <v>55862.012695068966</v>
          </cell>
          <cell r="DH70">
            <v>18011.30152233172</v>
          </cell>
          <cell r="DI70">
            <v>137.87024894338717</v>
          </cell>
          <cell r="DJ70">
            <v>1.0951393814523089</v>
          </cell>
        </row>
        <row r="71">
          <cell r="C71">
            <v>368.09184616811012</v>
          </cell>
          <cell r="D71">
            <v>6.3299529293378631</v>
          </cell>
          <cell r="E71">
            <v>5.2962454791262354</v>
          </cell>
          <cell r="F71">
            <v>228.18150546854383</v>
          </cell>
          <cell r="G71">
            <v>956.80542086850301</v>
          </cell>
          <cell r="H71">
            <v>180.74195120339277</v>
          </cell>
          <cell r="I71">
            <v>142.54290358461026</v>
          </cell>
          <cell r="J71">
            <v>430.34157540433944</v>
          </cell>
          <cell r="K71">
            <v>98.850549821946544</v>
          </cell>
          <cell r="L71">
            <v>958.10174122488809</v>
          </cell>
          <cell r="M71">
            <v>1766.6487350130562</v>
          </cell>
          <cell r="N71">
            <v>164.70439154914982</v>
          </cell>
          <cell r="O71">
            <v>202.94074452056373</v>
          </cell>
          <cell r="P71">
            <v>502.70494115533074</v>
          </cell>
          <cell r="Q71">
            <v>972.68396178149897</v>
          </cell>
          <cell r="R71">
            <v>297.2052097479243</v>
          </cell>
          <cell r="S71">
            <v>92.305401007300787</v>
          </cell>
          <cell r="T71">
            <v>154.08158875211262</v>
          </cell>
          <cell r="U71">
            <v>244.02431148414459</v>
          </cell>
          <cell r="V71">
            <v>257.58808320061542</v>
          </cell>
          <cell r="W71">
            <v>47.058855077224429</v>
          </cell>
          <cell r="X71">
            <v>99.242944793904741</v>
          </cell>
          <cell r="Y71">
            <v>67.924464438120779</v>
          </cell>
          <cell r="Z71">
            <v>4921.1958043284258</v>
          </cell>
          <cell r="AA71">
            <v>123.44774633858437</v>
          </cell>
          <cell r="AB71">
            <v>204.83550979197912</v>
          </cell>
          <cell r="AC71">
            <v>471.39729328663742</v>
          </cell>
          <cell r="AD71">
            <v>146.69050920102072</v>
          </cell>
          <cell r="AE71">
            <v>483.24566222063896</v>
          </cell>
          <cell r="AF71">
            <v>844.22125293624958</v>
          </cell>
          <cell r="AG71">
            <v>367.6345830695613</v>
          </cell>
          <cell r="AH71">
            <v>14.032980747715976</v>
          </cell>
          <cell r="AI71">
            <v>14.280152748484307</v>
          </cell>
          <cell r="AJ71">
            <v>278.18358133754367</v>
          </cell>
          <cell r="AK71">
            <v>39.572537589582062</v>
          </cell>
          <cell r="AL71">
            <v>430.1994061155433</v>
          </cell>
          <cell r="AM71">
            <v>28.310439808493239</v>
          </cell>
          <cell r="AN71">
            <v>45.95396502462539</v>
          </cell>
          <cell r="AO71">
            <v>158.84525261485501</v>
          </cell>
          <cell r="AP71">
            <v>145.56520403134749</v>
          </cell>
          <cell r="AQ71">
            <v>151.57416907594444</v>
          </cell>
          <cell r="AR71">
            <v>46.904760363706217</v>
          </cell>
          <cell r="AS71">
            <v>52.101394298452206</v>
          </cell>
          <cell r="AT71">
            <v>1242.8677936699667</v>
          </cell>
          <cell r="AU71">
            <v>217.05175701314351</v>
          </cell>
          <cell r="AV71">
            <v>97.06412809796079</v>
          </cell>
          <cell r="AW71">
            <v>83.842471523633364</v>
          </cell>
          <cell r="AX71">
            <v>28.857553265552038</v>
          </cell>
          <cell r="AY71">
            <v>35.472183386933267</v>
          </cell>
          <cell r="AZ71">
            <v>224.22736250320915</v>
          </cell>
          <cell r="BA71">
            <v>559.90822210404633</v>
          </cell>
          <cell r="BB71">
            <v>305.24978784239022</v>
          </cell>
          <cell r="BC71">
            <v>585.28758612344109</v>
          </cell>
          <cell r="BD71">
            <v>419.30072043032288</v>
          </cell>
          <cell r="BE71">
            <v>7.9940201154620779E-6</v>
          </cell>
          <cell r="BF71">
            <v>0</v>
          </cell>
          <cell r="BG71">
            <v>62256.531004858654</v>
          </cell>
          <cell r="BH71">
            <v>4109.804809651494</v>
          </cell>
          <cell r="BI71">
            <v>3187.2351067839058</v>
          </cell>
          <cell r="BJ71">
            <v>312207.09152578883</v>
          </cell>
          <cell r="BK71">
            <v>64460.505077991955</v>
          </cell>
          <cell r="BL71">
            <v>49186.709068256809</v>
          </cell>
          <cell r="BM71">
            <v>18156.96842204456</v>
          </cell>
          <cell r="BN71">
            <v>33864.928492075356</v>
          </cell>
          <cell r="BO71">
            <v>4757.1380363268236</v>
          </cell>
          <cell r="BP71">
            <v>58889.622414250705</v>
          </cell>
          <cell r="BQ71">
            <v>194918.68515914946</v>
          </cell>
          <cell r="BR71">
            <v>16866.508655294681</v>
          </cell>
          <cell r="BS71">
            <v>35596.078292005986</v>
          </cell>
          <cell r="BT71">
            <v>110233.19805328507</v>
          </cell>
          <cell r="BU71">
            <v>208928.7105340556</v>
          </cell>
          <cell r="BV71">
            <v>72796.680172958149</v>
          </cell>
          <cell r="BW71">
            <v>42214.387130876567</v>
          </cell>
          <cell r="BX71">
            <v>34886.629793578053</v>
          </cell>
          <cell r="BY71">
            <v>51448.615162424161</v>
          </cell>
          <cell r="BZ71">
            <v>36511.022007294494</v>
          </cell>
          <cell r="CA71">
            <v>11371.250319201146</v>
          </cell>
          <cell r="CB71">
            <v>10556.255544685659</v>
          </cell>
          <cell r="CC71">
            <v>817.98177211540565</v>
          </cell>
          <cell r="CD71">
            <v>1360599.5672028684</v>
          </cell>
          <cell r="CE71">
            <v>29519.328034951446</v>
          </cell>
          <cell r="CF71">
            <v>7167.7188088851817</v>
          </cell>
          <cell r="CG71">
            <v>128494.99542764782</v>
          </cell>
          <cell r="CH71">
            <v>9288.9194837786563</v>
          </cell>
          <cell r="CI71">
            <v>75578.762959759901</v>
          </cell>
          <cell r="CJ71">
            <v>57647.815298913352</v>
          </cell>
          <cell r="CK71">
            <v>72808.036202152056</v>
          </cell>
          <cell r="CL71">
            <v>2105.1035673529673</v>
          </cell>
          <cell r="CM71">
            <v>3713.9684533257659</v>
          </cell>
          <cell r="CN71">
            <v>16928.884723758063</v>
          </cell>
          <cell r="CO71">
            <v>1945.0594021823028</v>
          </cell>
          <cell r="CP71">
            <v>51560.129145335675</v>
          </cell>
          <cell r="CQ71">
            <v>1203.3986299927133</v>
          </cell>
          <cell r="CR71">
            <v>2397.651853939205</v>
          </cell>
          <cell r="CS71">
            <v>24069.340938537356</v>
          </cell>
          <cell r="CT71">
            <v>7430.4671380588898</v>
          </cell>
          <cell r="CU71">
            <v>20670.724836094698</v>
          </cell>
          <cell r="CV71">
            <v>3434.9328651598962</v>
          </cell>
          <cell r="CW71">
            <v>1482.8630443538309</v>
          </cell>
          <cell r="CX71">
            <v>78661.574721336932</v>
          </cell>
          <cell r="CY71">
            <v>11995.337891698302</v>
          </cell>
          <cell r="CZ71">
            <v>4374.0919221676404</v>
          </cell>
          <cell r="DA71">
            <v>6593.1356660593101</v>
          </cell>
          <cell r="DB71">
            <v>1124.3816896738397</v>
          </cell>
          <cell r="DC71">
            <v>4737.2865513742927</v>
          </cell>
          <cell r="DD71">
            <v>24135.053489575013</v>
          </cell>
          <cell r="DE71">
            <v>78299.895126751318</v>
          </cell>
          <cell r="DF71">
            <v>45626.353242091733</v>
          </cell>
          <cell r="DG71">
            <v>48866.287746216454</v>
          </cell>
          <cell r="DH71">
            <v>47801.278218668966</v>
          </cell>
          <cell r="DI71">
            <v>382.85508215455678</v>
          </cell>
          <cell r="DJ71">
            <v>9.4149765388260107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</row>
        <row r="73">
          <cell r="C73">
            <v>289.08605878099445</v>
          </cell>
          <cell r="D73">
            <v>4.7279561905335195</v>
          </cell>
          <cell r="E73">
            <v>1.4999889030220817</v>
          </cell>
          <cell r="F73">
            <v>93.398862141091598</v>
          </cell>
          <cell r="G73">
            <v>512.08646105453215</v>
          </cell>
          <cell r="H73">
            <v>86.252578135097934</v>
          </cell>
          <cell r="I73">
            <v>137.3136990645603</v>
          </cell>
          <cell r="J73">
            <v>737.59492170519161</v>
          </cell>
          <cell r="K73">
            <v>20.272312252819084</v>
          </cell>
          <cell r="L73">
            <v>378.09269461009609</v>
          </cell>
          <cell r="M73">
            <v>395.19158031890333</v>
          </cell>
          <cell r="N73">
            <v>106.07061440685221</v>
          </cell>
          <cell r="O73">
            <v>617.85694097776297</v>
          </cell>
          <cell r="P73">
            <v>227.1020046794707</v>
          </cell>
          <cell r="Q73">
            <v>3143.2478521524295</v>
          </cell>
          <cell r="R73">
            <v>611.82539273804639</v>
          </cell>
          <cell r="S73">
            <v>43.215894702137646</v>
          </cell>
          <cell r="T73">
            <v>52.267512207157289</v>
          </cell>
          <cell r="U73">
            <v>150.00104830617806</v>
          </cell>
          <cell r="V73">
            <v>150.25243400383073</v>
          </cell>
          <cell r="W73">
            <v>26.680982058063851</v>
          </cell>
          <cell r="X73">
            <v>64.330876340906656</v>
          </cell>
          <cell r="Y73">
            <v>29.116282495487912</v>
          </cell>
          <cell r="Z73">
            <v>454.62665593772749</v>
          </cell>
          <cell r="AA73">
            <v>488.19994409069341</v>
          </cell>
          <cell r="AB73">
            <v>4512.2652199972381</v>
          </cell>
          <cell r="AC73">
            <v>527.08048120127387</v>
          </cell>
          <cell r="AD73">
            <v>63.079829550172342</v>
          </cell>
          <cell r="AE73">
            <v>252.63651353993717</v>
          </cell>
          <cell r="AF73">
            <v>296.60572463100613</v>
          </cell>
          <cell r="AG73">
            <v>127.8410421585298</v>
          </cell>
          <cell r="AH73">
            <v>37.666512716276948</v>
          </cell>
          <cell r="AI73">
            <v>17.345341843384148</v>
          </cell>
          <cell r="AJ73">
            <v>84.639825178903536</v>
          </cell>
          <cell r="AK73">
            <v>19.360828124415477</v>
          </cell>
          <cell r="AL73">
            <v>240.69174740488077</v>
          </cell>
          <cell r="AM73">
            <v>29.699630290597334</v>
          </cell>
          <cell r="AN73">
            <v>25.127258811118562</v>
          </cell>
          <cell r="AO73">
            <v>55.907910187244575</v>
          </cell>
          <cell r="AP73">
            <v>92.657436642242615</v>
          </cell>
          <cell r="AQ73">
            <v>74.503031435104759</v>
          </cell>
          <cell r="AR73">
            <v>26.829837152750759</v>
          </cell>
          <cell r="AS73">
            <v>22.908687274146033</v>
          </cell>
          <cell r="AT73">
            <v>542.6375310785736</v>
          </cell>
          <cell r="AU73">
            <v>102.91450323311483</v>
          </cell>
          <cell r="AV73">
            <v>52.216620564993143</v>
          </cell>
          <cell r="AW73">
            <v>51.543211826680242</v>
          </cell>
          <cell r="AX73">
            <v>25.083571989657301</v>
          </cell>
          <cell r="AY73">
            <v>37.994709025541184</v>
          </cell>
          <cell r="AZ73">
            <v>250.78644612798152</v>
          </cell>
          <cell r="BA73">
            <v>1375.8121866193596</v>
          </cell>
          <cell r="BB73">
            <v>99.255538403868627</v>
          </cell>
          <cell r="BC73">
            <v>416.26875159975089</v>
          </cell>
          <cell r="BD73">
            <v>295.26689823945031</v>
          </cell>
          <cell r="BE73">
            <v>3.3064084766292329E-6</v>
          </cell>
          <cell r="BF73">
            <v>0</v>
          </cell>
          <cell r="BG73">
            <v>9739.0779222277379</v>
          </cell>
          <cell r="BH73">
            <v>396.58486277767213</v>
          </cell>
          <cell r="BI73">
            <v>665.77809051747863</v>
          </cell>
          <cell r="BJ73">
            <v>12513.272140942599</v>
          </cell>
          <cell r="BK73">
            <v>11113.318761766517</v>
          </cell>
          <cell r="BL73">
            <v>4742.359243660926</v>
          </cell>
          <cell r="BM73">
            <v>1093.1428881669526</v>
          </cell>
          <cell r="BN73">
            <v>6628.6471303275484</v>
          </cell>
          <cell r="BO73">
            <v>564.18619861604896</v>
          </cell>
          <cell r="BP73">
            <v>4835.0491973816497</v>
          </cell>
          <cell r="BQ73">
            <v>16271.74190920917</v>
          </cell>
          <cell r="BR73">
            <v>1873.222870194978</v>
          </cell>
          <cell r="BS73">
            <v>2594.5590114352872</v>
          </cell>
          <cell r="BT73">
            <v>4689.1992038273656</v>
          </cell>
          <cell r="BU73">
            <v>30565.614475428207</v>
          </cell>
          <cell r="BV73">
            <v>4034.9017166725625</v>
          </cell>
          <cell r="BW73">
            <v>2939.7792779546598</v>
          </cell>
          <cell r="BX73">
            <v>2389.0961041809887</v>
          </cell>
          <cell r="BY73">
            <v>3626.733504144504</v>
          </cell>
          <cell r="BZ73">
            <v>3472.0922004357408</v>
          </cell>
          <cell r="CA73">
            <v>1612.4402231076504</v>
          </cell>
          <cell r="CB73">
            <v>1320.9384859854658</v>
          </cell>
          <cell r="CC73">
            <v>620.4724642410431</v>
          </cell>
          <cell r="CD73">
            <v>21410.134104853219</v>
          </cell>
          <cell r="CE73">
            <v>27318.247260284235</v>
          </cell>
          <cell r="CF73">
            <v>26238.506727966822</v>
          </cell>
          <cell r="CG73">
            <v>16664.484234777163</v>
          </cell>
          <cell r="CH73">
            <v>3348.9668465801824</v>
          </cell>
          <cell r="CI73">
            <v>7770.2213616636454</v>
          </cell>
          <cell r="CJ73">
            <v>6858.9822304770696</v>
          </cell>
          <cell r="CK73">
            <v>5720.3050798649547</v>
          </cell>
          <cell r="CL73">
            <v>3002.3971624410042</v>
          </cell>
          <cell r="CM73">
            <v>535.36133389912106</v>
          </cell>
          <cell r="CN73">
            <v>4181.0784083738281</v>
          </cell>
          <cell r="CO73">
            <v>1611.9104165697563</v>
          </cell>
          <cell r="CP73">
            <v>15103.908497385139</v>
          </cell>
          <cell r="CQ73">
            <v>336.78394518232005</v>
          </cell>
          <cell r="CR73">
            <v>736.20698249970383</v>
          </cell>
          <cell r="CS73">
            <v>2090.2003891857571</v>
          </cell>
          <cell r="CT73">
            <v>1261.6078391283636</v>
          </cell>
          <cell r="CU73">
            <v>2795.7280093365134</v>
          </cell>
          <cell r="CV73">
            <v>2402.2223019808466</v>
          </cell>
          <cell r="CW73">
            <v>488.78319130439775</v>
          </cell>
          <cell r="CX73">
            <v>15816.992001390736</v>
          </cell>
          <cell r="CY73">
            <v>4716.2179596671958</v>
          </cell>
          <cell r="CZ73">
            <v>1112.8224074971454</v>
          </cell>
          <cell r="DA73">
            <v>1559.2934218423038</v>
          </cell>
          <cell r="DB73">
            <v>455.17081072448218</v>
          </cell>
          <cell r="DC73">
            <v>1021.4494137365109</v>
          </cell>
          <cell r="DD73">
            <v>10290.271440354878</v>
          </cell>
          <cell r="DE73">
            <v>44936.980685069284</v>
          </cell>
          <cell r="DF73">
            <v>11121.700218206624</v>
          </cell>
          <cell r="DG73">
            <v>19998.556864012287</v>
          </cell>
          <cell r="DH73">
            <v>18274.637878948146</v>
          </cell>
          <cell r="DI73">
            <v>439.17564050141209</v>
          </cell>
          <cell r="DJ73">
            <v>2.5084337916347663</v>
          </cell>
        </row>
        <row r="74">
          <cell r="C74">
            <v>30.806613153477119</v>
          </cell>
          <cell r="D74">
            <v>3.1953751493875511</v>
          </cell>
          <cell r="E74">
            <v>0.96097151622055055</v>
          </cell>
          <cell r="F74">
            <v>21.709608736674745</v>
          </cell>
          <cell r="G74">
            <v>49.493807871164641</v>
          </cell>
          <cell r="H74">
            <v>13.125866913980133</v>
          </cell>
          <cell r="I74">
            <v>8.2419423625677517</v>
          </cell>
          <cell r="J74">
            <v>9.3523586766047124</v>
          </cell>
          <cell r="K74">
            <v>4.9078661317348038</v>
          </cell>
          <cell r="L74">
            <v>615.16187273765331</v>
          </cell>
          <cell r="M74">
            <v>55.517654635425387</v>
          </cell>
          <cell r="N74">
            <v>31.700734769758441</v>
          </cell>
          <cell r="O74">
            <v>22.062671884670824</v>
          </cell>
          <cell r="P74">
            <v>43.086872223460091</v>
          </cell>
          <cell r="Q74">
            <v>78.171707970982595</v>
          </cell>
          <cell r="R74">
            <v>51.782891134946951</v>
          </cell>
          <cell r="S74">
            <v>28.827612829416452</v>
          </cell>
          <cell r="T74">
            <v>22.475413311975384</v>
          </cell>
          <cell r="U74">
            <v>53.858998701259637</v>
          </cell>
          <cell r="V74">
            <v>50.096225667297993</v>
          </cell>
          <cell r="W74">
            <v>10.157448142170537</v>
          </cell>
          <cell r="X74">
            <v>14.226500837209342</v>
          </cell>
          <cell r="Y74">
            <v>21.134482881311783</v>
          </cell>
          <cell r="Z74">
            <v>355.60913361700813</v>
          </cell>
          <cell r="AA74">
            <v>16.570586167581055</v>
          </cell>
          <cell r="AB74">
            <v>28.387797420833412</v>
          </cell>
          <cell r="AC74">
            <v>3206.0353511824255</v>
          </cell>
          <cell r="AD74">
            <v>19.313723264890449</v>
          </cell>
          <cell r="AE74">
            <v>102.04008899137833</v>
          </cell>
          <cell r="AF74">
            <v>62.889244529501966</v>
          </cell>
          <cell r="AG74">
            <v>87.19490805287252</v>
          </cell>
          <cell r="AH74">
            <v>11.78576402994223</v>
          </cell>
          <cell r="AI74">
            <v>8.8689016915709473</v>
          </cell>
          <cell r="AJ74">
            <v>128.81590335839107</v>
          </cell>
          <cell r="AK74">
            <v>17.203313171618824</v>
          </cell>
          <cell r="AL74">
            <v>61.087444208328428</v>
          </cell>
          <cell r="AM74">
            <v>8.2493076848042683</v>
          </cell>
          <cell r="AN74">
            <v>7.5126479283524201</v>
          </cell>
          <cell r="AO74">
            <v>29.930024013699629</v>
          </cell>
          <cell r="AP74">
            <v>82.247902564742148</v>
          </cell>
          <cell r="AQ74">
            <v>49.267370776985764</v>
          </cell>
          <cell r="AR74">
            <v>9.5783920730542889</v>
          </cell>
          <cell r="AS74">
            <v>12.322156117530991</v>
          </cell>
          <cell r="AT74">
            <v>687.98346473804338</v>
          </cell>
          <cell r="AU74">
            <v>57.388332534170786</v>
          </cell>
          <cell r="AV74">
            <v>108.44731291005705</v>
          </cell>
          <cell r="AW74">
            <v>13.189438761277216</v>
          </cell>
          <cell r="AX74">
            <v>6.904229694270521</v>
          </cell>
          <cell r="AY74">
            <v>10.772984521834447</v>
          </cell>
          <cell r="AZ74">
            <v>126.52441007526973</v>
          </cell>
          <cell r="BA74">
            <v>283.77083702965075</v>
          </cell>
          <cell r="BB74">
            <v>55.353042874367475</v>
          </cell>
          <cell r="BC74">
            <v>75.542060568425896</v>
          </cell>
          <cell r="BD74">
            <v>56.866997564909965</v>
          </cell>
          <cell r="BE74">
            <v>1.0917004032896417E-5</v>
          </cell>
          <cell r="BF74">
            <v>0</v>
          </cell>
          <cell r="BG74">
            <v>21203.41815727311</v>
          </cell>
          <cell r="BH74">
            <v>1375.5196108949849</v>
          </cell>
          <cell r="BI74">
            <v>605.27234082566088</v>
          </cell>
          <cell r="BJ74">
            <v>53423.754259282381</v>
          </cell>
          <cell r="BK74">
            <v>11773.475819136365</v>
          </cell>
          <cell r="BL74">
            <v>8934.9848045857252</v>
          </cell>
          <cell r="BM74">
            <v>2403.5783072250833</v>
          </cell>
          <cell r="BN74">
            <v>2976.5130918189548</v>
          </cell>
          <cell r="BO74">
            <v>2463.0315546396555</v>
          </cell>
          <cell r="BP74">
            <v>14473.243613278353</v>
          </cell>
          <cell r="BQ74">
            <v>10918.297762740927</v>
          </cell>
          <cell r="BR74">
            <v>1950.3008288624756</v>
          </cell>
          <cell r="BS74">
            <v>3553.5035794762844</v>
          </cell>
          <cell r="BT74">
            <v>11421.745762316741</v>
          </cell>
          <cell r="BU74">
            <v>11578.676421657954</v>
          </cell>
          <cell r="BV74">
            <v>7424.6609090669663</v>
          </cell>
          <cell r="BW74">
            <v>11142.413417870403</v>
          </cell>
          <cell r="BX74">
            <v>5988.4284817490407</v>
          </cell>
          <cell r="BY74">
            <v>9046.6008952560169</v>
          </cell>
          <cell r="BZ74">
            <v>6024.4028419213573</v>
          </cell>
          <cell r="CA74">
            <v>3802.9218436513729</v>
          </cell>
          <cell r="CB74">
            <v>3958.2275321384286</v>
          </cell>
          <cell r="CC74">
            <v>594.64657115328976</v>
          </cell>
          <cell r="CD74">
            <v>46056.955199740936</v>
          </cell>
          <cell r="CE74">
            <v>12146.811021746202</v>
          </cell>
          <cell r="CF74">
            <v>6499.9514067043483</v>
          </cell>
          <cell r="CG74">
            <v>723090.76936715504</v>
          </cell>
          <cell r="CH74">
            <v>9841.8862467254639</v>
          </cell>
          <cell r="CI74">
            <v>40599.919876543441</v>
          </cell>
          <cell r="CJ74">
            <v>39604.879600432512</v>
          </cell>
          <cell r="CK74">
            <v>39556.488806548979</v>
          </cell>
          <cell r="CL74">
            <v>2107.465950383174</v>
          </cell>
          <cell r="CM74">
            <v>2463.0630301274923</v>
          </cell>
          <cell r="CN74">
            <v>18292.798903545554</v>
          </cell>
          <cell r="CO74">
            <v>3203.7181136901695</v>
          </cell>
          <cell r="CP74">
            <v>23116.025278014986</v>
          </cell>
          <cell r="CQ74">
            <v>642.28675827096879</v>
          </cell>
          <cell r="CR74">
            <v>2086.6766535856937</v>
          </cell>
          <cell r="CS74">
            <v>23176.566518086489</v>
          </cell>
          <cell r="CT74">
            <v>6649.7401713005065</v>
          </cell>
          <cell r="CU74">
            <v>30385.114573528284</v>
          </cell>
          <cell r="CV74">
            <v>7810.2200232956257</v>
          </cell>
          <cell r="CW74">
            <v>1106.040176460619</v>
          </cell>
          <cell r="CX74">
            <v>288001.67447198834</v>
          </cell>
          <cell r="CY74">
            <v>10814.174662110112</v>
          </cell>
          <cell r="CZ74">
            <v>6454.879581084002</v>
          </cell>
          <cell r="DA74">
            <v>3037.0827441880947</v>
          </cell>
          <cell r="DB74">
            <v>624.16229794531705</v>
          </cell>
          <cell r="DC74">
            <v>5343.0613384118133</v>
          </cell>
          <cell r="DD74">
            <v>13492.009389494156</v>
          </cell>
          <cell r="DE74">
            <v>163124.53974249284</v>
          </cell>
          <cell r="DF74">
            <v>35210.429290118525</v>
          </cell>
          <cell r="DG74">
            <v>28431.60088634014</v>
          </cell>
          <cell r="DH74">
            <v>25621.206872968774</v>
          </cell>
          <cell r="DI74">
            <v>147.00181062262931</v>
          </cell>
          <cell r="DJ74">
            <v>1.4902404310286199</v>
          </cell>
        </row>
        <row r="75">
          <cell r="C75">
            <v>1751.5719004433554</v>
          </cell>
          <cell r="D75">
            <v>94.068639634835421</v>
          </cell>
          <cell r="E75">
            <v>73.213887683577724</v>
          </cell>
          <cell r="F75">
            <v>557.38028765552235</v>
          </cell>
          <cell r="G75">
            <v>7269.9392473521311</v>
          </cell>
          <cell r="H75">
            <v>1572.5937966303395</v>
          </cell>
          <cell r="I75">
            <v>391.03593346611478</v>
          </cell>
          <cell r="J75">
            <v>643.99490738633085</v>
          </cell>
          <cell r="K75">
            <v>294.35366575873292</v>
          </cell>
          <cell r="L75">
            <v>12961.903849100185</v>
          </cell>
          <cell r="M75">
            <v>3389.0882941220443</v>
          </cell>
          <cell r="N75">
            <v>2076.3566004739801</v>
          </cell>
          <cell r="O75">
            <v>1192.2499697101312</v>
          </cell>
          <cell r="P75">
            <v>1245.5395004598745</v>
          </cell>
          <cell r="Q75">
            <v>2891.614583165253</v>
          </cell>
          <cell r="R75">
            <v>1670.9714757236659</v>
          </cell>
          <cell r="S75">
            <v>3109.4137881220913</v>
          </cell>
          <cell r="T75">
            <v>1155.0724935869923</v>
          </cell>
          <cell r="U75">
            <v>2666.6217827988471</v>
          </cell>
          <cell r="V75">
            <v>3164.8446786127724</v>
          </cell>
          <cell r="W75">
            <v>879.63904041893295</v>
          </cell>
          <cell r="X75">
            <v>1469.2446106956918</v>
          </cell>
          <cell r="Y75">
            <v>756.18842749234489</v>
          </cell>
          <cell r="Z75">
            <v>4682.0904115238673</v>
          </cell>
          <cell r="AA75">
            <v>111.6398761943517</v>
          </cell>
          <cell r="AB75">
            <v>496.06300911621469</v>
          </cell>
          <cell r="AC75">
            <v>5819.8131609430284</v>
          </cell>
          <cell r="AD75">
            <v>609.29711413442067</v>
          </cell>
          <cell r="AE75">
            <v>3813.0830704364062</v>
          </cell>
          <cell r="AF75">
            <v>1235.0154421445418</v>
          </cell>
          <cell r="AG75">
            <v>1006.3481139251483</v>
          </cell>
          <cell r="AH75">
            <v>667.55162561729048</v>
          </cell>
          <cell r="AI75">
            <v>697.82826925640336</v>
          </cell>
          <cell r="AJ75">
            <v>665.93368117710975</v>
          </cell>
          <cell r="AK75">
            <v>194.22488881936164</v>
          </cell>
          <cell r="AL75">
            <v>1439.707684737514</v>
          </cell>
          <cell r="AM75">
            <v>825.58627260741491</v>
          </cell>
          <cell r="AN75">
            <v>230.84126538116189</v>
          </cell>
          <cell r="AO75">
            <v>676.48909633631422</v>
          </cell>
          <cell r="AP75">
            <v>5124.3352131043712</v>
          </cell>
          <cell r="AQ75">
            <v>1479.0840354292541</v>
          </cell>
          <cell r="AR75">
            <v>277.29599217726229</v>
          </cell>
          <cell r="AS75">
            <v>751.50249289738315</v>
          </cell>
          <cell r="AT75">
            <v>469.56500258073294</v>
          </cell>
          <cell r="AU75">
            <v>733.35100185251156</v>
          </cell>
          <cell r="AV75">
            <v>366.90800553466829</v>
          </cell>
          <cell r="AW75">
            <v>268.73865604757754</v>
          </cell>
          <cell r="AX75">
            <v>273.29771139242484</v>
          </cell>
          <cell r="AY75">
            <v>209.53521098253299</v>
          </cell>
          <cell r="AZ75">
            <v>1206.1532887107867</v>
          </cell>
          <cell r="BA75">
            <v>1142.5838220758765</v>
          </cell>
          <cell r="BB75">
            <v>486.8183828174657</v>
          </cell>
          <cell r="BC75">
            <v>2815.6168974897059</v>
          </cell>
          <cell r="BD75">
            <v>962.55522516204883</v>
          </cell>
          <cell r="BE75">
            <v>4.6456276809586422E-4</v>
          </cell>
          <cell r="BF75">
            <v>0</v>
          </cell>
          <cell r="BG75">
            <v>177243.00684000287</v>
          </cell>
          <cell r="BH75">
            <v>10465.701982036622</v>
          </cell>
          <cell r="BI75">
            <v>12909.969383880994</v>
          </cell>
          <cell r="BJ75">
            <v>124413.5429793658</v>
          </cell>
          <cell r="BK75">
            <v>474355.45191208576</v>
          </cell>
          <cell r="BL75">
            <v>217078.4723970973</v>
          </cell>
          <cell r="BM75">
            <v>40228.96286836642</v>
          </cell>
          <cell r="BN75">
            <v>50502.422474154337</v>
          </cell>
          <cell r="BO75">
            <v>24069.788755813712</v>
          </cell>
          <cell r="BP75">
            <v>108104.28807578435</v>
          </cell>
          <cell r="BQ75">
            <v>179777.32824206393</v>
          </cell>
          <cell r="BR75">
            <v>54369.927509979505</v>
          </cell>
          <cell r="BS75">
            <v>92586.416260707905</v>
          </cell>
          <cell r="BT75">
            <v>75807.599855856752</v>
          </cell>
          <cell r="BU75">
            <v>156494.62940557921</v>
          </cell>
          <cell r="BV75">
            <v>94407.558386729914</v>
          </cell>
          <cell r="BW75">
            <v>206237.50928795335</v>
          </cell>
          <cell r="BX75">
            <v>116237.3130613621</v>
          </cell>
          <cell r="BY75">
            <v>159904.14811014163</v>
          </cell>
          <cell r="BZ75">
            <v>262510.98932105734</v>
          </cell>
          <cell r="CA75">
            <v>57460.414287673062</v>
          </cell>
          <cell r="CB75">
            <v>65256.556674833802</v>
          </cell>
          <cell r="CC75">
            <v>4463.7983475998026</v>
          </cell>
          <cell r="CD75">
            <v>113468.96971723932</v>
          </cell>
          <cell r="CE75">
            <v>6943.4337525357132</v>
          </cell>
          <cell r="CF75">
            <v>9532.5934455548795</v>
          </cell>
          <cell r="CG75">
            <v>565591.78045971459</v>
          </cell>
          <cell r="CH75">
            <v>53097.295455840402</v>
          </cell>
          <cell r="CI75">
            <v>245639.99415884947</v>
          </cell>
          <cell r="CJ75">
            <v>100057.34742381048</v>
          </cell>
          <cell r="CK75">
            <v>173874.13319852215</v>
          </cell>
          <cell r="CL75">
            <v>15421.472830519524</v>
          </cell>
          <cell r="CM75">
            <v>25603.741060889501</v>
          </cell>
          <cell r="CN75">
            <v>31079.528964121884</v>
          </cell>
          <cell r="CO75">
            <v>10947.552386294912</v>
          </cell>
          <cell r="CP75">
            <v>225820.23510306209</v>
          </cell>
          <cell r="CQ75">
            <v>23234.299411773361</v>
          </cell>
          <cell r="CR75">
            <v>10628.331678762974</v>
          </cell>
          <cell r="CS75">
            <v>45884.513597630263</v>
          </cell>
          <cell r="CT75">
            <v>37466.271944755114</v>
          </cell>
          <cell r="CU75">
            <v>41204.928071018454</v>
          </cell>
          <cell r="CV75">
            <v>12935.713164052466</v>
          </cell>
          <cell r="CW75">
            <v>4728.4298429025903</v>
          </cell>
          <cell r="CX75">
            <v>39119.183575985619</v>
          </cell>
          <cell r="CY75">
            <v>88990.796947247916</v>
          </cell>
          <cell r="CZ75">
            <v>13971.75598579751</v>
          </cell>
          <cell r="DA75">
            <v>17639.126625039353</v>
          </cell>
          <cell r="DB75">
            <v>7993.7934193849833</v>
          </cell>
          <cell r="DC75">
            <v>32121.197729523741</v>
          </cell>
          <cell r="DD75">
            <v>68733.703417907411</v>
          </cell>
          <cell r="DE75">
            <v>163052.23439766301</v>
          </cell>
          <cell r="DF75">
            <v>56864.989175007147</v>
          </cell>
          <cell r="DG75">
            <v>208255.02377094032</v>
          </cell>
          <cell r="DH75">
            <v>108366.39727971989</v>
          </cell>
          <cell r="DI75">
            <v>1650.1402459804488</v>
          </cell>
          <cell r="DJ75">
            <v>4.5102800009000408</v>
          </cell>
        </row>
        <row r="76">
          <cell r="C76">
            <v>455.7348928938531</v>
          </cell>
          <cell r="D76">
            <v>54.891280748898907</v>
          </cell>
          <cell r="E76">
            <v>68.765818583285196</v>
          </cell>
          <cell r="F76">
            <v>729.54966734945481</v>
          </cell>
          <cell r="G76">
            <v>3447.9923297154037</v>
          </cell>
          <cell r="H76">
            <v>508.66558101681562</v>
          </cell>
          <cell r="I76">
            <v>433.81556367943392</v>
          </cell>
          <cell r="J76">
            <v>666.15488638845102</v>
          </cell>
          <cell r="K76">
            <v>146.33712949544926</v>
          </cell>
          <cell r="L76">
            <v>10988.644300523876</v>
          </cell>
          <cell r="M76">
            <v>2170.0170105201355</v>
          </cell>
          <cell r="N76">
            <v>859.12594787292096</v>
          </cell>
          <cell r="O76">
            <v>567.67749935239112</v>
          </cell>
          <cell r="P76">
            <v>1317.6470381416909</v>
          </cell>
          <cell r="Q76">
            <v>2020.3521527453011</v>
          </cell>
          <cell r="R76">
            <v>734.41269046158152</v>
          </cell>
          <cell r="S76">
            <v>564.0964438755351</v>
          </cell>
          <cell r="T76">
            <v>493.57647559604271</v>
          </cell>
          <cell r="U76">
            <v>1331.5711515024245</v>
          </cell>
          <cell r="V76">
            <v>1465.0728340249188</v>
          </cell>
          <cell r="W76">
            <v>372.32223862522341</v>
          </cell>
          <cell r="X76">
            <v>478.4891763318102</v>
          </cell>
          <cell r="Y76">
            <v>309.87078196958112</v>
          </cell>
          <cell r="Z76">
            <v>4620.2016948615756</v>
          </cell>
          <cell r="AA76">
            <v>88.752253639026961</v>
          </cell>
          <cell r="AB76">
            <v>549.91249939184172</v>
          </cell>
          <cell r="AC76">
            <v>2202.770707305719</v>
          </cell>
          <cell r="AD76">
            <v>1140.5446461486429</v>
          </cell>
          <cell r="AE76">
            <v>12490.060264667776</v>
          </cell>
          <cell r="AF76">
            <v>3603.4658042215219</v>
          </cell>
          <cell r="AG76">
            <v>8935.1874880909072</v>
          </cell>
          <cell r="AH76">
            <v>14076.893408424787</v>
          </cell>
          <cell r="AI76">
            <v>4450.988091580366</v>
          </cell>
          <cell r="AJ76">
            <v>10004.149512035818</v>
          </cell>
          <cell r="AK76">
            <v>1654.757625367806</v>
          </cell>
          <cell r="AL76">
            <v>633.91267404180167</v>
          </cell>
          <cell r="AM76">
            <v>436.39869471590771</v>
          </cell>
          <cell r="AN76">
            <v>236.00716768677273</v>
          </cell>
          <cell r="AO76">
            <v>538.60656974118967</v>
          </cell>
          <cell r="AP76">
            <v>785.8712580044886</v>
          </cell>
          <cell r="AQ76">
            <v>1197.6719543900085</v>
          </cell>
          <cell r="AR76">
            <v>427.34163148346397</v>
          </cell>
          <cell r="AS76">
            <v>616.80910401826884</v>
          </cell>
          <cell r="AT76">
            <v>376.31376735491563</v>
          </cell>
          <cell r="AU76">
            <v>1260.8176491044478</v>
          </cell>
          <cell r="AV76">
            <v>586.01629511559156</v>
          </cell>
          <cell r="AW76">
            <v>418.74015030781152</v>
          </cell>
          <cell r="AX76">
            <v>224.25031145269031</v>
          </cell>
          <cell r="AY76">
            <v>232.24412310844133</v>
          </cell>
          <cell r="AZ76">
            <v>4992.8440728356654</v>
          </cell>
          <cell r="BA76">
            <v>2150.6715477182029</v>
          </cell>
          <cell r="BB76">
            <v>1093.8631338065904</v>
          </cell>
          <cell r="BC76">
            <v>1097.1546403812554</v>
          </cell>
          <cell r="BD76">
            <v>1145.3421194522566</v>
          </cell>
          <cell r="BE76">
            <v>5.3988561872936855E-5</v>
          </cell>
          <cell r="BF76">
            <v>0</v>
          </cell>
          <cell r="BG76">
            <v>66938.857274609429</v>
          </cell>
          <cell r="BH76">
            <v>8179.0564880878937</v>
          </cell>
          <cell r="BI76">
            <v>7128.1445325077411</v>
          </cell>
          <cell r="BJ76">
            <v>148230.90703314458</v>
          </cell>
          <cell r="BK76">
            <v>198198.07569114599</v>
          </cell>
          <cell r="BL76">
            <v>68858.601493562426</v>
          </cell>
          <cell r="BM76">
            <v>27121.9483034882</v>
          </cell>
          <cell r="BN76">
            <v>34365.708209104312</v>
          </cell>
          <cell r="BO76">
            <v>12691.701596238518</v>
          </cell>
          <cell r="BP76">
            <v>84773.73286450615</v>
          </cell>
          <cell r="BQ76">
            <v>107284.20516586784</v>
          </cell>
          <cell r="BR76">
            <v>27791.16920416187</v>
          </cell>
          <cell r="BS76">
            <v>39566.56733611357</v>
          </cell>
          <cell r="BT76">
            <v>77694.793053373316</v>
          </cell>
          <cell r="BU76">
            <v>126888.11992762056</v>
          </cell>
          <cell r="BV76">
            <v>54053.570534956212</v>
          </cell>
          <cell r="BW76">
            <v>56053.851629016077</v>
          </cell>
          <cell r="BX76">
            <v>52674.073241221238</v>
          </cell>
          <cell r="BY76">
            <v>71549.34006286705</v>
          </cell>
          <cell r="BZ76">
            <v>95018.212252052443</v>
          </cell>
          <cell r="CA76">
            <v>21994.721394665987</v>
          </cell>
          <cell r="CB76">
            <v>38367.219698786401</v>
          </cell>
          <cell r="CC76">
            <v>1212.1536959780783</v>
          </cell>
          <cell r="CD76">
            <v>83498.81021858452</v>
          </cell>
          <cell r="CE76">
            <v>5217.106228183351</v>
          </cell>
          <cell r="CF76">
            <v>11398.207202898637</v>
          </cell>
          <cell r="CG76">
            <v>285729.58602350502</v>
          </cell>
          <cell r="CH76">
            <v>26238.714159918403</v>
          </cell>
          <cell r="CI76">
            <v>313404.48176552722</v>
          </cell>
          <cell r="CJ76">
            <v>165021.52950277147</v>
          </cell>
          <cell r="CK76">
            <v>314500.83578168508</v>
          </cell>
          <cell r="CL76">
            <v>106216.43122926532</v>
          </cell>
          <cell r="CM76">
            <v>72754.05257442352</v>
          </cell>
          <cell r="CN76">
            <v>123508.20171460736</v>
          </cell>
          <cell r="CO76">
            <v>36667.464304863199</v>
          </cell>
          <cell r="CP76">
            <v>54442.969812636409</v>
          </cell>
          <cell r="CQ76">
            <v>11021.472976230567</v>
          </cell>
          <cell r="CR76">
            <v>5729.4929568072312</v>
          </cell>
          <cell r="CS76">
            <v>19561.271033914683</v>
          </cell>
          <cell r="CT76">
            <v>23981.400724374882</v>
          </cell>
          <cell r="CU76">
            <v>58938.383968765898</v>
          </cell>
          <cell r="CV76">
            <v>23539.381526164812</v>
          </cell>
          <cell r="CW76">
            <v>13925.825736441995</v>
          </cell>
          <cell r="CX76">
            <v>17393.304440358253</v>
          </cell>
          <cell r="CY76">
            <v>71228.248185488657</v>
          </cell>
          <cell r="CZ76">
            <v>16290.633331441692</v>
          </cell>
          <cell r="DA76">
            <v>12606.227306084103</v>
          </cell>
          <cell r="DB76">
            <v>7443.5070226392672</v>
          </cell>
          <cell r="DC76">
            <v>20187.104762990777</v>
          </cell>
          <cell r="DD76">
            <v>59097.990169847813</v>
          </cell>
          <cell r="DE76">
            <v>179400.77435693773</v>
          </cell>
          <cell r="DF76">
            <v>62403.188244299577</v>
          </cell>
          <cell r="DG76">
            <v>63869.298634788654</v>
          </cell>
          <cell r="DH76">
            <v>57668.882082206444</v>
          </cell>
          <cell r="DI76">
            <v>1140.4660213358197</v>
          </cell>
          <cell r="DJ76">
            <v>5.7493474209561697</v>
          </cell>
        </row>
        <row r="77">
          <cell r="C77">
            <v>61.041361847434153</v>
          </cell>
          <cell r="D77">
            <v>9.3761928642379537</v>
          </cell>
          <cell r="E77">
            <v>2.2723707924642116</v>
          </cell>
          <cell r="F77">
            <v>38.318588973269613</v>
          </cell>
          <cell r="G77">
            <v>355.61768147160888</v>
          </cell>
          <cell r="H77">
            <v>72.569951098778148</v>
          </cell>
          <cell r="I77">
            <v>34.538757173576414</v>
          </cell>
          <cell r="J77">
            <v>23.207601541560933</v>
          </cell>
          <cell r="K77">
            <v>19.637680099498123</v>
          </cell>
          <cell r="L77">
            <v>71.408390499813009</v>
          </cell>
          <cell r="M77">
            <v>218.76508088300417</v>
          </cell>
          <cell r="N77">
            <v>78.946919217436729</v>
          </cell>
          <cell r="O77">
            <v>93.551798361486618</v>
          </cell>
          <cell r="P77">
            <v>69.425262064702508</v>
          </cell>
          <cell r="Q77">
            <v>73.251740002237071</v>
          </cell>
          <cell r="R77">
            <v>265.36209520718046</v>
          </cell>
          <cell r="S77">
            <v>188.27341355247077</v>
          </cell>
          <cell r="T77">
            <v>125.59544864281553</v>
          </cell>
          <cell r="U77">
            <v>373.43875165018255</v>
          </cell>
          <cell r="V77">
            <v>176.75061920757483</v>
          </cell>
          <cell r="W77">
            <v>45.085003480653512</v>
          </cell>
          <cell r="X77">
            <v>72.300121119398881</v>
          </cell>
          <cell r="Y77">
            <v>104.77787335536802</v>
          </cell>
          <cell r="Z77">
            <v>239.69275399476913</v>
          </cell>
          <cell r="AA77">
            <v>23.564954368616203</v>
          </cell>
          <cell r="AB77">
            <v>53.977183539686003</v>
          </cell>
          <cell r="AC77">
            <v>1033.6559375775048</v>
          </cell>
          <cell r="AD77">
            <v>158.44113385012199</v>
          </cell>
          <cell r="AE77">
            <v>1541.2914097670539</v>
          </cell>
          <cell r="AF77">
            <v>569.60555218278637</v>
          </cell>
          <cell r="AG77">
            <v>573.34027981294059</v>
          </cell>
          <cell r="AH77">
            <v>41.323863260852548</v>
          </cell>
          <cell r="AI77">
            <v>517.90374848188719</v>
          </cell>
          <cell r="AJ77">
            <v>570.57229170783876</v>
          </cell>
          <cell r="AK77">
            <v>24.020501816664893</v>
          </cell>
          <cell r="AL77">
            <v>444.33765443179351</v>
          </cell>
          <cell r="AM77">
            <v>71.34291808456554</v>
          </cell>
          <cell r="AN77">
            <v>168.8495399879445</v>
          </cell>
          <cell r="AO77">
            <v>209.52332517767897</v>
          </cell>
          <cell r="AP77">
            <v>319.30662235918606</v>
          </cell>
          <cell r="AQ77">
            <v>542.22394266941967</v>
          </cell>
          <cell r="AR77">
            <v>193.622449469147</v>
          </cell>
          <cell r="AS77">
            <v>379.80861472764684</v>
          </cell>
          <cell r="AT77">
            <v>179.26696426073028</v>
          </cell>
          <cell r="AU77">
            <v>563.42893907974803</v>
          </cell>
          <cell r="AV77">
            <v>153.86110634893305</v>
          </cell>
          <cell r="AW77">
            <v>70.359534663365352</v>
          </cell>
          <cell r="AX77">
            <v>48.215234903169197</v>
          </cell>
          <cell r="AY77">
            <v>84.989996510032313</v>
          </cell>
          <cell r="AZ77">
            <v>2210.1131377025031</v>
          </cell>
          <cell r="BA77">
            <v>973.3793864904078</v>
          </cell>
          <cell r="BB77">
            <v>369.50814070473797</v>
          </cell>
          <cell r="BC77">
            <v>1060.8615270758849</v>
          </cell>
          <cell r="BD77">
            <v>942.07169560637078</v>
          </cell>
          <cell r="BE77">
            <v>1.3065073845341717E-2</v>
          </cell>
          <cell r="BF77">
            <v>0</v>
          </cell>
          <cell r="BG77">
            <v>6348.0749579952862</v>
          </cell>
          <cell r="BH77">
            <v>1622.7831403454256</v>
          </cell>
          <cell r="BI77">
            <v>952.70330438974372</v>
          </cell>
          <cell r="BJ77">
            <v>18015.285328936843</v>
          </cell>
          <cell r="BK77">
            <v>25959.363303474016</v>
          </cell>
          <cell r="BL77">
            <v>6503.7173114046991</v>
          </cell>
          <cell r="BM77">
            <v>2962.5450636406895</v>
          </cell>
          <cell r="BN77">
            <v>3795.6862917831868</v>
          </cell>
          <cell r="BO77">
            <v>3714.132149692417</v>
          </cell>
          <cell r="BP77">
            <v>2860.2941863086407</v>
          </cell>
          <cell r="BQ77">
            <v>13920.264060015661</v>
          </cell>
          <cell r="BR77">
            <v>9621.9861936922407</v>
          </cell>
          <cell r="BS77">
            <v>6773.679465667763</v>
          </cell>
          <cell r="BT77">
            <v>10229.40484530793</v>
          </cell>
          <cell r="BU77">
            <v>9458.2198247434826</v>
          </cell>
          <cell r="BV77">
            <v>11890.078259250413</v>
          </cell>
          <cell r="BW77">
            <v>15534.904767446795</v>
          </cell>
          <cell r="BX77">
            <v>11944.997345819027</v>
          </cell>
          <cell r="BY77">
            <v>18337.546404161949</v>
          </cell>
          <cell r="BZ77">
            <v>10478.671797769539</v>
          </cell>
          <cell r="CA77">
            <v>3785.338647830125</v>
          </cell>
          <cell r="CB77">
            <v>4068.2787854191943</v>
          </cell>
          <cell r="CC77">
            <v>364.08041381083819</v>
          </cell>
          <cell r="CD77">
            <v>9954.566740235834</v>
          </cell>
          <cell r="CE77">
            <v>1475.2126409195296</v>
          </cell>
          <cell r="CF77">
            <v>4809.2305258641845</v>
          </cell>
          <cell r="CG77">
            <v>49600.548499603232</v>
          </cell>
          <cell r="CH77">
            <v>4860.5622226277392</v>
          </cell>
          <cell r="CI77">
            <v>45184.008385606496</v>
          </cell>
          <cell r="CJ77">
            <v>25282.428111013083</v>
          </cell>
          <cell r="CK77">
            <v>48892.946541636236</v>
          </cell>
          <cell r="CL77">
            <v>1393.2650793878104</v>
          </cell>
          <cell r="CM77">
            <v>8877.1862707705804</v>
          </cell>
          <cell r="CN77">
            <v>9979.671887123035</v>
          </cell>
          <cell r="CO77">
            <v>1181.2857291495784</v>
          </cell>
          <cell r="CP77">
            <v>25292.826338492629</v>
          </cell>
          <cell r="CQ77">
            <v>3331.5263480830831</v>
          </cell>
          <cell r="CR77">
            <v>3229.9917222930367</v>
          </cell>
          <cell r="CS77">
            <v>15939.532289151264</v>
          </cell>
          <cell r="CT77">
            <v>16518.728148233993</v>
          </cell>
          <cell r="CU77">
            <v>52678.434715390977</v>
          </cell>
          <cell r="CV77">
            <v>39454.801869256429</v>
          </cell>
          <cell r="CW77">
            <v>4158.4098220317164</v>
          </cell>
          <cell r="CX77">
            <v>19521.103793341979</v>
          </cell>
          <cell r="CY77">
            <v>61735.060000271493</v>
          </cell>
          <cell r="CZ77">
            <v>12567.212810564817</v>
          </cell>
          <cell r="DA77">
            <v>10805.124274915644</v>
          </cell>
          <cell r="DB77">
            <v>6584.5815821821152</v>
          </cell>
          <cell r="DC77">
            <v>21219.733406065607</v>
          </cell>
          <cell r="DD77">
            <v>31638.262374567359</v>
          </cell>
          <cell r="DE77">
            <v>111732.24054259661</v>
          </cell>
          <cell r="DF77">
            <v>45795.736618577808</v>
          </cell>
          <cell r="DG77">
            <v>59267.80994785254</v>
          </cell>
          <cell r="DH77">
            <v>38786.908763048887</v>
          </cell>
          <cell r="DI77">
            <v>217.31041605573688</v>
          </cell>
          <cell r="DJ77">
            <v>3.8204994648233304</v>
          </cell>
        </row>
        <row r="78">
          <cell r="C78">
            <v>204.53488019058014</v>
          </cell>
          <cell r="D78">
            <v>9.9915452593940479</v>
          </cell>
          <cell r="E78">
            <v>8.1640206425484116</v>
          </cell>
          <cell r="F78">
            <v>25.837117029060586</v>
          </cell>
          <cell r="G78">
            <v>636.57446651446764</v>
          </cell>
          <cell r="H78">
            <v>46.43485746294597</v>
          </cell>
          <cell r="I78">
            <v>25.492608817869616</v>
          </cell>
          <cell r="J78">
            <v>40.984749919121626</v>
          </cell>
          <cell r="K78">
            <v>124.52878340755561</v>
          </cell>
          <cell r="L78">
            <v>68.374769275563168</v>
          </cell>
          <cell r="M78">
            <v>181.53434260033077</v>
          </cell>
          <cell r="N78">
            <v>247.85182177474235</v>
          </cell>
          <cell r="O78">
            <v>59.580620657679674</v>
          </cell>
          <cell r="P78">
            <v>56.700196263426903</v>
          </cell>
          <cell r="Q78">
            <v>47.502112031802575</v>
          </cell>
          <cell r="R78">
            <v>84.103208539840281</v>
          </cell>
          <cell r="S78">
            <v>139.75695421532913</v>
          </cell>
          <cell r="T78">
            <v>73.682494074745648</v>
          </cell>
          <cell r="U78">
            <v>136.16696573618785</v>
          </cell>
          <cell r="V78">
            <v>177.81090243980074</v>
          </cell>
          <cell r="W78">
            <v>52.534514923769535</v>
          </cell>
          <cell r="X78">
            <v>209.8436357249214</v>
          </cell>
          <cell r="Y78">
            <v>37.907419613809552</v>
          </cell>
          <cell r="Z78">
            <v>147.51695520415251</v>
          </cell>
          <cell r="AA78">
            <v>22.382277392017855</v>
          </cell>
          <cell r="AB78">
            <v>112.15443498633314</v>
          </cell>
          <cell r="AC78">
            <v>354.9186877548272</v>
          </cell>
          <cell r="AD78">
            <v>205.52181692204215</v>
          </cell>
          <cell r="AE78">
            <v>916.44304781747019</v>
          </cell>
          <cell r="AF78">
            <v>685.85855781969212</v>
          </cell>
          <cell r="AG78">
            <v>129.52473742860676</v>
          </cell>
          <cell r="AH78">
            <v>35.627915809637258</v>
          </cell>
          <cell r="AI78">
            <v>88.512750927285254</v>
          </cell>
          <cell r="AJ78">
            <v>185.37807213486451</v>
          </cell>
          <cell r="AK78">
            <v>44.31331462969235</v>
          </cell>
          <cell r="AL78">
            <v>260.58726551796553</v>
          </cell>
          <cell r="AM78">
            <v>751.68999941689799</v>
          </cell>
          <cell r="AN78">
            <v>1271.1053982027875</v>
          </cell>
          <cell r="AO78">
            <v>370.88850008289842</v>
          </cell>
          <cell r="AP78">
            <v>863.90847067218533</v>
          </cell>
          <cell r="AQ78">
            <v>636.35165016040423</v>
          </cell>
          <cell r="AR78">
            <v>238.29071162244841</v>
          </cell>
          <cell r="AS78">
            <v>321.01800888529976</v>
          </cell>
          <cell r="AT78">
            <v>170.93551660206731</v>
          </cell>
          <cell r="AU78">
            <v>640.75788923767902</v>
          </cell>
          <cell r="AV78">
            <v>431.10992805693229</v>
          </cell>
          <cell r="AW78">
            <v>238.57569607503012</v>
          </cell>
          <cell r="AX78">
            <v>1550.2736931717177</v>
          </cell>
          <cell r="AY78">
            <v>142.26832300714648</v>
          </cell>
          <cell r="AZ78">
            <v>624.21591057541059</v>
          </cell>
          <cell r="BA78">
            <v>769.62693367850682</v>
          </cell>
          <cell r="BB78">
            <v>681.27281941343529</v>
          </cell>
          <cell r="BC78">
            <v>494.72883372418693</v>
          </cell>
          <cell r="BD78">
            <v>844.89883635601859</v>
          </cell>
          <cell r="BE78">
            <v>2.9630714488064866E-6</v>
          </cell>
          <cell r="BF78">
            <v>0</v>
          </cell>
          <cell r="BG78">
            <v>517.0058744179363</v>
          </cell>
          <cell r="BH78">
            <v>48.601847130031302</v>
          </cell>
          <cell r="BI78">
            <v>49.195655181996081</v>
          </cell>
          <cell r="BJ78">
            <v>1766.945658211614</v>
          </cell>
          <cell r="BK78">
            <v>4482.3351705671184</v>
          </cell>
          <cell r="BL78">
            <v>1247.9428067455772</v>
          </cell>
          <cell r="BM78">
            <v>472.38528211080302</v>
          </cell>
          <cell r="BN78">
            <v>915.71715242067955</v>
          </cell>
          <cell r="BO78">
            <v>1491.0739483320729</v>
          </cell>
          <cell r="BP78">
            <v>1162.9911807654698</v>
          </cell>
          <cell r="BQ78">
            <v>2604.62722067904</v>
          </cell>
          <cell r="BR78">
            <v>1579.9719583404521</v>
          </cell>
          <cell r="BS78">
            <v>1015.8576032225087</v>
          </cell>
          <cell r="BT78">
            <v>689.16208274130565</v>
          </cell>
          <cell r="BU78">
            <v>983.38051423017282</v>
          </cell>
          <cell r="BV78">
            <v>1766.9312306554248</v>
          </cell>
          <cell r="BW78">
            <v>2624.5248853332942</v>
          </cell>
          <cell r="BX78">
            <v>884.01126396258883</v>
          </cell>
          <cell r="BY78">
            <v>1651.8005504258506</v>
          </cell>
          <cell r="BZ78">
            <v>2254.5943914235227</v>
          </cell>
          <cell r="CA78">
            <v>1506.9659643927876</v>
          </cell>
          <cell r="CB78">
            <v>1985.5751740827361</v>
          </cell>
          <cell r="CC78">
            <v>329.24851967709338</v>
          </cell>
          <cell r="CD78">
            <v>1785.3100061724099</v>
          </cell>
          <cell r="CE78">
            <v>190.19109850358166</v>
          </cell>
          <cell r="CF78">
            <v>725.42268186029878</v>
          </cell>
          <cell r="CG78">
            <v>5959.5999016360265</v>
          </cell>
          <cell r="CH78">
            <v>3934.4429575975728</v>
          </cell>
          <cell r="CI78">
            <v>17119.921694294975</v>
          </cell>
          <cell r="CJ78">
            <v>15361.397010619115</v>
          </cell>
          <cell r="CK78">
            <v>2477.3058192905319</v>
          </cell>
          <cell r="CL78">
            <v>560.2685854239345</v>
          </cell>
          <cell r="CM78">
            <v>1133.7365832598634</v>
          </cell>
          <cell r="CN78">
            <v>2267.8701487606331</v>
          </cell>
          <cell r="CO78">
            <v>649.0430282438997</v>
          </cell>
          <cell r="CP78">
            <v>8696.8196273699286</v>
          </cell>
          <cell r="CQ78">
            <v>51536.060338486939</v>
          </cell>
          <cell r="CR78">
            <v>77208.296916682273</v>
          </cell>
          <cell r="CS78">
            <v>66229.647692241197</v>
          </cell>
          <cell r="CT78">
            <v>11135.180849011587</v>
          </cell>
          <cell r="CU78">
            <v>10993.579680621537</v>
          </cell>
          <cell r="CV78">
            <v>4638.045341072404</v>
          </cell>
          <cell r="CW78">
            <v>5084.1824478473891</v>
          </cell>
          <cell r="CX78">
            <v>6590.2244070980014</v>
          </cell>
          <cell r="CY78">
            <v>18884.915223572156</v>
          </cell>
          <cell r="CZ78">
            <v>7342.9533063313738</v>
          </cell>
          <cell r="DA78">
            <v>31443.623236265918</v>
          </cell>
          <cell r="DB78">
            <v>49734.383447816443</v>
          </cell>
          <cell r="DC78">
            <v>4047.7636054334935</v>
          </cell>
          <cell r="DD78">
            <v>14654.382808384174</v>
          </cell>
          <cell r="DE78">
            <v>37519.942650548852</v>
          </cell>
          <cell r="DF78">
            <v>21688.806244407086</v>
          </cell>
          <cell r="DG78">
            <v>15907.944625898586</v>
          </cell>
          <cell r="DH78">
            <v>15232.081212854839</v>
          </cell>
          <cell r="DI78">
            <v>687.57413942822052</v>
          </cell>
          <cell r="DJ78">
            <v>2.5565372879115151</v>
          </cell>
        </row>
        <row r="79">
          <cell r="C79">
            <v>77.118673484718755</v>
          </cell>
          <cell r="D79">
            <v>6.4547919270783671</v>
          </cell>
          <cell r="E79">
            <v>4.6752743066505804</v>
          </cell>
          <cell r="F79">
            <v>32.217521667117765</v>
          </cell>
          <cell r="G79">
            <v>367.48129000829306</v>
          </cell>
          <cell r="H79">
            <v>35.59138996211891</v>
          </cell>
          <cell r="I79">
            <v>24.242742921856728</v>
          </cell>
          <cell r="J79">
            <v>24.408349882904158</v>
          </cell>
          <cell r="K79">
            <v>32.164400716724259</v>
          </cell>
          <cell r="L79">
            <v>63.129462021261915</v>
          </cell>
          <cell r="M79">
            <v>136.04379314435897</v>
          </cell>
          <cell r="N79">
            <v>201.90246853325033</v>
          </cell>
          <cell r="O79">
            <v>59.227578558931427</v>
          </cell>
          <cell r="P79">
            <v>56.587237944643888</v>
          </cell>
          <cell r="Q79">
            <v>41.511891873937088</v>
          </cell>
          <cell r="R79">
            <v>95.88343593129143</v>
          </cell>
          <cell r="S79">
            <v>135.01852319484581</v>
          </cell>
          <cell r="T79">
            <v>66.24945591859408</v>
          </cell>
          <cell r="U79">
            <v>146.04264518534026</v>
          </cell>
          <cell r="V79">
            <v>105.13218777379763</v>
          </cell>
          <cell r="W79">
            <v>51.476161609894746</v>
          </cell>
          <cell r="X79">
            <v>87.8525258412716</v>
          </cell>
          <cell r="Y79">
            <v>47.870680236028797</v>
          </cell>
          <cell r="Z79">
            <v>262.21905760963392</v>
          </cell>
          <cell r="AA79">
            <v>36.351428885399123</v>
          </cell>
          <cell r="AB79">
            <v>146.90508439566446</v>
          </cell>
          <cell r="AC79">
            <v>459.77570781254195</v>
          </cell>
          <cell r="AD79">
            <v>140.22158105101519</v>
          </cell>
          <cell r="AE79">
            <v>771.98651323676188</v>
          </cell>
          <cell r="AF79">
            <v>492.16834627741196</v>
          </cell>
          <cell r="AG79">
            <v>181.50888367883266</v>
          </cell>
          <cell r="AH79">
            <v>35.514966302390611</v>
          </cell>
          <cell r="AI79">
            <v>78.183926334245982</v>
          </cell>
          <cell r="AJ79">
            <v>201.51900295345359</v>
          </cell>
          <cell r="AK79">
            <v>112.52039091871873</v>
          </cell>
          <cell r="AL79">
            <v>215.39094415750003</v>
          </cell>
          <cell r="AM79">
            <v>192.39880327924638</v>
          </cell>
          <cell r="AN79">
            <v>127.73521258372523</v>
          </cell>
          <cell r="AO79">
            <v>2999.0706002451657</v>
          </cell>
          <cell r="AP79">
            <v>691.40688943106079</v>
          </cell>
          <cell r="AQ79">
            <v>537.7498050928524</v>
          </cell>
          <cell r="AR79">
            <v>237.69641330103923</v>
          </cell>
          <cell r="AS79">
            <v>339.96583066608991</v>
          </cell>
          <cell r="AT79">
            <v>233.0601789270514</v>
          </cell>
          <cell r="AU79">
            <v>627.20446293046132</v>
          </cell>
          <cell r="AV79">
            <v>298.11159952898203</v>
          </cell>
          <cell r="AW79">
            <v>101.85260482609027</v>
          </cell>
          <cell r="AX79">
            <v>136.92181002686749</v>
          </cell>
          <cell r="AY79">
            <v>106.55468966539249</v>
          </cell>
          <cell r="AZ79">
            <v>632.99677130492148</v>
          </cell>
          <cell r="BA79">
            <v>610.66219480959671</v>
          </cell>
          <cell r="BB79">
            <v>152.37475951778134</v>
          </cell>
          <cell r="BC79">
            <v>295.44138301241145</v>
          </cell>
          <cell r="BD79">
            <v>346.74136146294779</v>
          </cell>
          <cell r="BE79">
            <v>3.6846887369903072E-6</v>
          </cell>
          <cell r="BF79">
            <v>0</v>
          </cell>
          <cell r="BG79">
            <v>4145.5399171784884</v>
          </cell>
          <cell r="BH79">
            <v>979.03585361939076</v>
          </cell>
          <cell r="BI79">
            <v>935.51664600191611</v>
          </cell>
          <cell r="BJ79">
            <v>9256.9267916958433</v>
          </cell>
          <cell r="BK79">
            <v>8864.0734201007126</v>
          </cell>
          <cell r="BL79">
            <v>4625.1318315568342</v>
          </cell>
          <cell r="BM79">
            <v>1470.8549677496208</v>
          </cell>
          <cell r="BN79">
            <v>2064.3657970645868</v>
          </cell>
          <cell r="BO79">
            <v>1773.2429546847386</v>
          </cell>
          <cell r="BP79">
            <v>1977.4998026887356</v>
          </cell>
          <cell r="BQ79">
            <v>5754.6148968260241</v>
          </cell>
          <cell r="BR79">
            <v>4577.2604922110295</v>
          </cell>
          <cell r="BS79">
            <v>2777.9212232925747</v>
          </cell>
          <cell r="BT79">
            <v>3837.9426906170197</v>
          </cell>
          <cell r="BU79">
            <v>3754.6686611037867</v>
          </cell>
          <cell r="BV79">
            <v>5282.8682713775197</v>
          </cell>
          <cell r="BW79">
            <v>11437.379054036644</v>
          </cell>
          <cell r="BX79">
            <v>4799.8673927604368</v>
          </cell>
          <cell r="BY79">
            <v>7622.6113054674606</v>
          </cell>
          <cell r="BZ79">
            <v>6335.8292587992219</v>
          </cell>
          <cell r="CA79">
            <v>2242.4076700025953</v>
          </cell>
          <cell r="CB79">
            <v>3542.3764435699054</v>
          </cell>
          <cell r="CC79">
            <v>495.14477782899684</v>
          </cell>
          <cell r="CD79">
            <v>8057.1235703727089</v>
          </cell>
          <cell r="CE79">
            <v>858.81736009495967</v>
          </cell>
          <cell r="CF79">
            <v>2343.3486327186592</v>
          </cell>
          <cell r="CG79">
            <v>96548.177049549326</v>
          </cell>
          <cell r="CH79">
            <v>8277.1145739064414</v>
          </cell>
          <cell r="CI79">
            <v>58338.865992921317</v>
          </cell>
          <cell r="CJ79">
            <v>34896.259489889657</v>
          </cell>
          <cell r="CK79">
            <v>17573.356160867876</v>
          </cell>
          <cell r="CL79">
            <v>9360.4669534039567</v>
          </cell>
          <cell r="CM79">
            <v>3884.6139759121065</v>
          </cell>
          <cell r="CN79">
            <v>9540.6903519329862</v>
          </cell>
          <cell r="CO79">
            <v>3019.6109374243438</v>
          </cell>
          <cell r="CP79">
            <v>17571.807163433703</v>
          </cell>
          <cell r="CQ79">
            <v>2541.5320094629114</v>
          </cell>
          <cell r="CR79">
            <v>28601.556771954867</v>
          </cell>
          <cell r="CS79">
            <v>218830.72972483994</v>
          </cell>
          <cell r="CT79">
            <v>41142.271930341449</v>
          </cell>
          <cell r="CU79">
            <v>49033.000144238598</v>
          </cell>
          <cell r="CV79">
            <v>25893.338136143793</v>
          </cell>
          <cell r="CW79">
            <v>10773.921106124037</v>
          </cell>
          <cell r="CX79">
            <v>23184.206778865642</v>
          </cell>
          <cell r="CY79">
            <v>29052.839501276445</v>
          </cell>
          <cell r="CZ79">
            <v>8429.2842011052526</v>
          </cell>
          <cell r="DA79">
            <v>5744.0854975315451</v>
          </cell>
          <cell r="DB79">
            <v>5968.6905466180788</v>
          </cell>
          <cell r="DC79">
            <v>8979.0651847827576</v>
          </cell>
          <cell r="DD79">
            <v>24305.074944411361</v>
          </cell>
          <cell r="DE79">
            <v>97427.63157545049</v>
          </cell>
          <cell r="DF79">
            <v>35415.543507473718</v>
          </cell>
          <cell r="DG79">
            <v>47032.272866601088</v>
          </cell>
          <cell r="DH79">
            <v>19224.294551193332</v>
          </cell>
          <cell r="DI79">
            <v>516.53059875496842</v>
          </cell>
          <cell r="DJ79">
            <v>2.3276838961583648</v>
          </cell>
        </row>
        <row r="80">
          <cell r="C80">
            <v>77.393259290867491</v>
          </cell>
          <cell r="D80">
            <v>8.3528615376496518</v>
          </cell>
          <cell r="E80">
            <v>2.9675722420436936</v>
          </cell>
          <cell r="F80">
            <v>65.404869649306818</v>
          </cell>
          <cell r="G80">
            <v>523.06430798524502</v>
          </cell>
          <cell r="H80">
            <v>94.509223640084343</v>
          </cell>
          <cell r="I80">
            <v>45.755718374768044</v>
          </cell>
          <cell r="J80">
            <v>92.59007267943214</v>
          </cell>
          <cell r="K80">
            <v>91.971086739635339</v>
          </cell>
          <cell r="L80">
            <v>151.68021710122002</v>
          </cell>
          <cell r="M80">
            <v>442.08809207484427</v>
          </cell>
          <cell r="N80">
            <v>320.60328485067748</v>
          </cell>
          <cell r="O80">
            <v>139.18431661994256</v>
          </cell>
          <cell r="P80">
            <v>119.57432379058868</v>
          </cell>
          <cell r="Q80">
            <v>153.61360432025396</v>
          </cell>
          <cell r="R80">
            <v>275.20250616112446</v>
          </cell>
          <cell r="S80">
            <v>471.54335698273087</v>
          </cell>
          <cell r="T80">
            <v>240.39886241364331</v>
          </cell>
          <cell r="U80">
            <v>539.82308334521031</v>
          </cell>
          <cell r="V80">
            <v>496.97033645738225</v>
          </cell>
          <cell r="W80">
            <v>133.75868940763164</v>
          </cell>
          <cell r="X80">
            <v>144.36010478228872</v>
          </cell>
          <cell r="Y80">
            <v>121.44923178197014</v>
          </cell>
          <cell r="Z80">
            <v>398.721754354209</v>
          </cell>
          <cell r="AA80">
            <v>54.914957006480293</v>
          </cell>
          <cell r="AB80">
            <v>322.0015081599725</v>
          </cell>
          <cell r="AC80">
            <v>724.33983123941584</v>
          </cell>
          <cell r="AD80">
            <v>235.24581596798367</v>
          </cell>
          <cell r="AE80">
            <v>1610.3336406336693</v>
          </cell>
          <cell r="AF80">
            <v>839.53525001090475</v>
          </cell>
          <cell r="AG80">
            <v>442.37627022792213</v>
          </cell>
          <cell r="AH80">
            <v>93.88510241891872</v>
          </cell>
          <cell r="AI80">
            <v>153.56182640862474</v>
          </cell>
          <cell r="AJ80">
            <v>534.38136596766367</v>
          </cell>
          <cell r="AK80">
            <v>218.14044591249069</v>
          </cell>
          <cell r="AL80">
            <v>279.80384325856204</v>
          </cell>
          <cell r="AM80">
            <v>612.37644888643138</v>
          </cell>
          <cell r="AN80">
            <v>262.21702838166124</v>
          </cell>
          <cell r="AO80">
            <v>1243.7072316575493</v>
          </cell>
          <cell r="AP80">
            <v>9368.7691140809584</v>
          </cell>
          <cell r="AQ80">
            <v>2197.7608123187933</v>
          </cell>
          <cell r="AR80">
            <v>602.89318018047322</v>
          </cell>
          <cell r="AS80">
            <v>498.68919905424349</v>
          </cell>
          <cell r="AT80">
            <v>354.39391852039159</v>
          </cell>
          <cell r="AU80">
            <v>1516.5657033771786</v>
          </cell>
          <cell r="AV80">
            <v>566.9942158661629</v>
          </cell>
          <cell r="AW80">
            <v>367.1169837575456</v>
          </cell>
          <cell r="AX80">
            <v>309.06905871311108</v>
          </cell>
          <cell r="AY80">
            <v>197.89143729385606</v>
          </cell>
          <cell r="AZ80">
            <v>1176.683183389958</v>
          </cell>
          <cell r="BA80">
            <v>1454.1192584406974</v>
          </cell>
          <cell r="BB80">
            <v>574.52852407387218</v>
          </cell>
          <cell r="BC80">
            <v>840.82173418021807</v>
          </cell>
          <cell r="BD80">
            <v>639.33336614925031</v>
          </cell>
          <cell r="BE80">
            <v>7.2579919647897014E-6</v>
          </cell>
          <cell r="BF80">
            <v>0</v>
          </cell>
          <cell r="BG80">
            <v>1022.5050739166409</v>
          </cell>
          <cell r="BH80">
            <v>191.88148254410964</v>
          </cell>
          <cell r="BI80">
            <v>89.729435304991782</v>
          </cell>
          <cell r="BJ80">
            <v>10229.704028168813</v>
          </cell>
          <cell r="BK80">
            <v>9359.7772971873819</v>
          </cell>
          <cell r="BL80">
            <v>5137.6412765100376</v>
          </cell>
          <cell r="BM80">
            <v>1484.1203282744245</v>
          </cell>
          <cell r="BN80">
            <v>2036.2505209188428</v>
          </cell>
          <cell r="BO80">
            <v>2424.823155344834</v>
          </cell>
          <cell r="BP80">
            <v>3752.2394133178386</v>
          </cell>
          <cell r="BQ80">
            <v>5268.7201500375122</v>
          </cell>
          <cell r="BR80">
            <v>3031.2456768084476</v>
          </cell>
          <cell r="BS80">
            <v>2911.3678724232004</v>
          </cell>
          <cell r="BT80">
            <v>2863.131522231793</v>
          </cell>
          <cell r="BU80">
            <v>3806.1591436641288</v>
          </cell>
          <cell r="BV80">
            <v>9030.5363719856487</v>
          </cell>
          <cell r="BW80">
            <v>16416.938949680974</v>
          </cell>
          <cell r="BX80">
            <v>4072.9718394717725</v>
          </cell>
          <cell r="BY80">
            <v>10324.494457703535</v>
          </cell>
          <cell r="BZ80">
            <v>5711.8724865417244</v>
          </cell>
          <cell r="CA80">
            <v>6336.4084036806353</v>
          </cell>
          <cell r="CB80">
            <v>4837.6967964682563</v>
          </cell>
          <cell r="CC80">
            <v>611.51124680006285</v>
          </cell>
          <cell r="CD80">
            <v>10477.583216752735</v>
          </cell>
          <cell r="CE80">
            <v>1524.8815772742441</v>
          </cell>
          <cell r="CF80">
            <v>1252.2831302166314</v>
          </cell>
          <cell r="CG80">
            <v>12166.561215743668</v>
          </cell>
          <cell r="CH80">
            <v>6545.4318558685854</v>
          </cell>
          <cell r="CI80">
            <v>28561.070359890422</v>
          </cell>
          <cell r="CJ80">
            <v>27018.374965313356</v>
          </cell>
          <cell r="CK80">
            <v>7235.7987588294945</v>
          </cell>
          <cell r="CL80">
            <v>1729.1689401655606</v>
          </cell>
          <cell r="CM80">
            <v>4413.9616140197704</v>
          </cell>
          <cell r="CN80">
            <v>4504.6009809746865</v>
          </cell>
          <cell r="CO80">
            <v>2198.0793046958793</v>
          </cell>
          <cell r="CP80">
            <v>9124.0500212538009</v>
          </cell>
          <cell r="CQ80">
            <v>9227.9059055635589</v>
          </cell>
          <cell r="CR80">
            <v>5022.4357653073812</v>
          </cell>
          <cell r="CS80">
            <v>22227.130597895124</v>
          </cell>
          <cell r="CT80">
            <v>68461.108499921553</v>
          </cell>
          <cell r="CU80">
            <v>49570.047729903104</v>
          </cell>
          <cell r="CV80">
            <v>22617.524398494697</v>
          </cell>
          <cell r="CW80">
            <v>26461.72751568571</v>
          </cell>
          <cell r="CX80">
            <v>9244.7007439360132</v>
          </cell>
          <cell r="CY80">
            <v>46365.062936117916</v>
          </cell>
          <cell r="CZ80">
            <v>11801.34829138424</v>
          </cell>
          <cell r="DA80">
            <v>8665.9612613738864</v>
          </cell>
          <cell r="DB80">
            <v>8520.2829587849537</v>
          </cell>
          <cell r="DC80">
            <v>6674.2399607612442</v>
          </cell>
          <cell r="DD80">
            <v>34568.856736951195</v>
          </cell>
          <cell r="DE80">
            <v>92806.233359104925</v>
          </cell>
          <cell r="DF80">
            <v>9505.2915169015359</v>
          </cell>
          <cell r="DG80">
            <v>26187.560644899208</v>
          </cell>
          <cell r="DH80">
            <v>16343.910959525369</v>
          </cell>
          <cell r="DI80">
            <v>416.577648537453</v>
          </cell>
          <cell r="DJ80">
            <v>1.5810182366115734E-2</v>
          </cell>
        </row>
        <row r="81">
          <cell r="C81">
            <v>374.3557702784787</v>
          </cell>
          <cell r="D81">
            <v>28.365787968860328</v>
          </cell>
          <cell r="E81">
            <v>26.051119900843428</v>
          </cell>
          <cell r="F81">
            <v>108.77104765997355</v>
          </cell>
          <cell r="G81">
            <v>809.51142381050533</v>
          </cell>
          <cell r="H81">
            <v>177.47456836724729</v>
          </cell>
          <cell r="I81">
            <v>82.585897710378077</v>
          </cell>
          <cell r="J81">
            <v>107.82842894316991</v>
          </cell>
          <cell r="K81">
            <v>73.706513357626264</v>
          </cell>
          <cell r="L81">
            <v>365.27344368687119</v>
          </cell>
          <cell r="M81">
            <v>465.49264433166485</v>
          </cell>
          <cell r="N81">
            <v>618.80555746288314</v>
          </cell>
          <cell r="O81">
            <v>194.94526926370702</v>
          </cell>
          <cell r="P81">
            <v>163.4121526928385</v>
          </cell>
          <cell r="Q81">
            <v>231.84855068547273</v>
          </cell>
          <cell r="R81">
            <v>290.95641075156351</v>
          </cell>
          <cell r="S81">
            <v>432.80746760866964</v>
          </cell>
          <cell r="T81">
            <v>159.86216855173492</v>
          </cell>
          <cell r="U81">
            <v>394.91322261260439</v>
          </cell>
          <cell r="V81">
            <v>421.19158037820762</v>
          </cell>
          <cell r="W81">
            <v>108.95313816578231</v>
          </cell>
          <cell r="X81">
            <v>183.06846928515347</v>
          </cell>
          <cell r="Y81">
            <v>108.3566924688493</v>
          </cell>
          <cell r="Z81">
            <v>420.40215333104447</v>
          </cell>
          <cell r="AA81">
            <v>80.377106242036476</v>
          </cell>
          <cell r="AB81">
            <v>178.57851948021928</v>
          </cell>
          <cell r="AC81">
            <v>1290.5871790324179</v>
          </cell>
          <cell r="AD81">
            <v>269.3358269091197</v>
          </cell>
          <cell r="AE81">
            <v>1574.8145698228645</v>
          </cell>
          <cell r="AF81">
            <v>1159.6922252102995</v>
          </cell>
          <cell r="AG81">
            <v>616.14887871540316</v>
          </cell>
          <cell r="AH81">
            <v>208.39841584180709</v>
          </cell>
          <cell r="AI81">
            <v>170.72154561383567</v>
          </cell>
          <cell r="AJ81">
            <v>468.24015529718179</v>
          </cell>
          <cell r="AK81">
            <v>157.06520219606017</v>
          </cell>
          <cell r="AL81">
            <v>452.3294183121061</v>
          </cell>
          <cell r="AM81">
            <v>160.53046853638625</v>
          </cell>
          <cell r="AN81">
            <v>103.30716771639152</v>
          </cell>
          <cell r="AO81">
            <v>303.774446048372</v>
          </cell>
          <cell r="AP81">
            <v>1777.8705960052898</v>
          </cell>
          <cell r="AQ81">
            <v>29929.490162364105</v>
          </cell>
          <cell r="AR81">
            <v>11710.815987584787</v>
          </cell>
          <cell r="AS81">
            <v>12195.498926917831</v>
          </cell>
          <cell r="AT81">
            <v>5576.6449219883407</v>
          </cell>
          <cell r="AU81">
            <v>1057.5507181840103</v>
          </cell>
          <cell r="AV81">
            <v>216.31226298349958</v>
          </cell>
          <cell r="AW81">
            <v>112.6849126567033</v>
          </cell>
          <cell r="AX81">
            <v>159.08509641906664</v>
          </cell>
          <cell r="AY81">
            <v>157.59219974464099</v>
          </cell>
          <cell r="AZ81">
            <v>1290.14424612319</v>
          </cell>
          <cell r="BA81">
            <v>1006.007155972822</v>
          </cell>
          <cell r="BB81">
            <v>314.03484104727386</v>
          </cell>
          <cell r="BC81">
            <v>713.01770116790283</v>
          </cell>
          <cell r="BD81">
            <v>584.97290790176362</v>
          </cell>
          <cell r="BE81">
            <v>6.1732907984785573E-3</v>
          </cell>
          <cell r="BF81">
            <v>0</v>
          </cell>
          <cell r="BG81">
            <v>60057.158326960365</v>
          </cell>
          <cell r="BH81">
            <v>4781.0578670087089</v>
          </cell>
          <cell r="BI81">
            <v>5396.6276759056054</v>
          </cell>
          <cell r="BJ81">
            <v>123688.4476811456</v>
          </cell>
          <cell r="BK81">
            <v>60019.698891768465</v>
          </cell>
          <cell r="BL81">
            <v>31158.605649608638</v>
          </cell>
          <cell r="BM81">
            <v>10301.50813844884</v>
          </cell>
          <cell r="BN81">
            <v>14225.275682518868</v>
          </cell>
          <cell r="BO81">
            <v>6726.0789662240522</v>
          </cell>
          <cell r="BP81">
            <v>20814.756117615249</v>
          </cell>
          <cell r="BQ81">
            <v>53157.462866146758</v>
          </cell>
          <cell r="BR81">
            <v>15568.817314472966</v>
          </cell>
          <cell r="BS81">
            <v>18393.5070936804</v>
          </cell>
          <cell r="BT81">
            <v>33650.757641439704</v>
          </cell>
          <cell r="BU81">
            <v>84098.172830154042</v>
          </cell>
          <cell r="BV81">
            <v>31642.029684761528</v>
          </cell>
          <cell r="BW81">
            <v>58843.201402853796</v>
          </cell>
          <cell r="BX81">
            <v>30175.404164919913</v>
          </cell>
          <cell r="BY81">
            <v>43018.413641378364</v>
          </cell>
          <cell r="BZ81">
            <v>40552.226591032224</v>
          </cell>
          <cell r="CA81">
            <v>18041.553881456945</v>
          </cell>
          <cell r="CB81">
            <v>20665.969046009475</v>
          </cell>
          <cell r="CC81">
            <v>2713.8176413746605</v>
          </cell>
          <cell r="CD81">
            <v>118902.33318201009</v>
          </cell>
          <cell r="CE81">
            <v>9159.3842031543791</v>
          </cell>
          <cell r="CF81">
            <v>9714.6837034067394</v>
          </cell>
          <cell r="CG81">
            <v>201556.26009762762</v>
          </cell>
          <cell r="CH81">
            <v>23817.365456127307</v>
          </cell>
          <cell r="CI81">
            <v>204437.9565614429</v>
          </cell>
          <cell r="CJ81">
            <v>112989.77874682414</v>
          </cell>
          <cell r="CK81">
            <v>120908.04145965721</v>
          </cell>
          <cell r="CL81">
            <v>22104.830011116992</v>
          </cell>
          <cell r="CM81">
            <v>17356.428216520668</v>
          </cell>
          <cell r="CN81">
            <v>31849.624641734914</v>
          </cell>
          <cell r="CO81">
            <v>4822.1566885573202</v>
          </cell>
          <cell r="CP81">
            <v>49133.62105673863</v>
          </cell>
          <cell r="CQ81">
            <v>6295.0443060332773</v>
          </cell>
          <cell r="CR81">
            <v>6646.3276135958567</v>
          </cell>
          <cell r="CS81">
            <v>32484.630101262897</v>
          </cell>
          <cell r="CT81">
            <v>29897.484097794309</v>
          </cell>
          <cell r="CU81">
            <v>327995.26975180133</v>
          </cell>
          <cell r="CV81">
            <v>571843.98936907458</v>
          </cell>
          <cell r="CW81">
            <v>84538.718399419769</v>
          </cell>
          <cell r="CX81">
            <v>308363.19770432246</v>
          </cell>
          <cell r="CY81">
            <v>107662.8971180666</v>
          </cell>
          <cell r="CZ81">
            <v>19363.234941917442</v>
          </cell>
          <cell r="DA81">
            <v>9605.8295345485822</v>
          </cell>
          <cell r="DB81">
            <v>8570.5442977312796</v>
          </cell>
          <cell r="DC81">
            <v>33543.245387562376</v>
          </cell>
          <cell r="DD81">
            <v>83343.499742098851</v>
          </cell>
          <cell r="DE81">
            <v>169903.30266805066</v>
          </cell>
          <cell r="DF81">
            <v>61020.937582819293</v>
          </cell>
          <cell r="DG81">
            <v>154883.43046042998</v>
          </cell>
          <cell r="DH81">
            <v>65183.513487822667</v>
          </cell>
          <cell r="DI81">
            <v>15516.806571091194</v>
          </cell>
          <cell r="DJ81">
            <v>11.354794770469219</v>
          </cell>
        </row>
        <row r="82">
          <cell r="C82">
            <v>3.1061048628279462</v>
          </cell>
          <cell r="D82">
            <v>0.26222792511829496</v>
          </cell>
          <cell r="E82">
            <v>0.12770077382085732</v>
          </cell>
          <cell r="F82">
            <v>1.568845317328933</v>
          </cell>
          <cell r="G82">
            <v>17.121071563804836</v>
          </cell>
          <cell r="H82">
            <v>7.6540589843775733</v>
          </cell>
          <cell r="I82">
            <v>2.0116517955707471</v>
          </cell>
          <cell r="J82">
            <v>2.0896672523634798</v>
          </cell>
          <cell r="K82">
            <v>2.5504767141174671</v>
          </cell>
          <cell r="L82">
            <v>2.8021898189976988</v>
          </cell>
          <cell r="M82">
            <v>6.2855502680518942</v>
          </cell>
          <cell r="N82">
            <v>10.035750396269519</v>
          </cell>
          <cell r="O82">
            <v>4.54583813999536</v>
          </cell>
          <cell r="P82">
            <v>4.1366729800322117</v>
          </cell>
          <cell r="Q82">
            <v>3.5478740019223007</v>
          </cell>
          <cell r="R82">
            <v>9.8867247538589798</v>
          </cell>
          <cell r="S82">
            <v>8.9962944325111671</v>
          </cell>
          <cell r="T82">
            <v>3.8171957126268112</v>
          </cell>
          <cell r="U82">
            <v>9.996732163727394</v>
          </cell>
          <cell r="V82">
            <v>7.4728136686478868</v>
          </cell>
          <cell r="W82">
            <v>2.6701387226100972</v>
          </cell>
          <cell r="X82">
            <v>5.8338375278081314</v>
          </cell>
          <cell r="Y82">
            <v>3.0711482582386469</v>
          </cell>
          <cell r="Z82">
            <v>8.7510164326756197</v>
          </cell>
          <cell r="AA82">
            <v>1.5687012434026173</v>
          </cell>
          <cell r="AB82">
            <v>6.0078125532795665</v>
          </cell>
          <cell r="AC82">
            <v>39.440567169601131</v>
          </cell>
          <cell r="AD82">
            <v>12.246505432549188</v>
          </cell>
          <cell r="AE82">
            <v>63.582047963564506</v>
          </cell>
          <cell r="AF82">
            <v>74.818894407171783</v>
          </cell>
          <cell r="AG82">
            <v>13.357605675197657</v>
          </cell>
          <cell r="AH82">
            <v>8.036859056486481</v>
          </cell>
          <cell r="AI82">
            <v>4.0884137565557781</v>
          </cell>
          <cell r="AJ82">
            <v>16.288275698895919</v>
          </cell>
          <cell r="AK82">
            <v>2.2727685869074139</v>
          </cell>
          <cell r="AL82">
            <v>34.573994090154585</v>
          </cell>
          <cell r="AM82">
            <v>4.8491561368904241</v>
          </cell>
          <cell r="AN82">
            <v>4.6899059834517836</v>
          </cell>
          <cell r="AO82">
            <v>12.984026391894533</v>
          </cell>
          <cell r="AP82">
            <v>39.226208350274135</v>
          </cell>
          <cell r="AQ82">
            <v>29.101919733532391</v>
          </cell>
          <cell r="AR82">
            <v>13.644275667385585</v>
          </cell>
          <cell r="AS82">
            <v>10.32564229521264</v>
          </cell>
          <cell r="AT82">
            <v>31.28965395034745</v>
          </cell>
          <cell r="AU82">
            <v>29.577613372438076</v>
          </cell>
          <cell r="AV82">
            <v>8.7289846268601412</v>
          </cell>
          <cell r="AW82">
            <v>6.780184120786136</v>
          </cell>
          <cell r="AX82">
            <v>6.61836387134547</v>
          </cell>
          <cell r="AY82">
            <v>5.4940610471931226</v>
          </cell>
          <cell r="AZ82">
            <v>40.865545017108396</v>
          </cell>
          <cell r="BA82">
            <v>23.801532955212924</v>
          </cell>
          <cell r="BB82">
            <v>11.255557631861853</v>
          </cell>
          <cell r="BC82">
            <v>24.246297414721944</v>
          </cell>
          <cell r="BD82">
            <v>24.350676432608974</v>
          </cell>
          <cell r="BE82">
            <v>8.0109654985310609E-6</v>
          </cell>
          <cell r="BF82">
            <v>0</v>
          </cell>
          <cell r="BG82">
            <v>5387.6269446178621</v>
          </cell>
          <cell r="BH82">
            <v>175.20303169870635</v>
          </cell>
          <cell r="BI82">
            <v>55.268054189643593</v>
          </cell>
          <cell r="BJ82">
            <v>3665.9086854558896</v>
          </cell>
          <cell r="BK82">
            <v>4214.2728233121961</v>
          </cell>
          <cell r="BL82">
            <v>2907.1971558681812</v>
          </cell>
          <cell r="BM82">
            <v>759.2321257968747</v>
          </cell>
          <cell r="BN82">
            <v>1129.426580356358</v>
          </cell>
          <cell r="BO82">
            <v>1281.6029882444966</v>
          </cell>
          <cell r="BP82">
            <v>897.17561716047226</v>
          </cell>
          <cell r="BQ82">
            <v>3505.0925607259987</v>
          </cell>
          <cell r="BR82">
            <v>1419.493688307979</v>
          </cell>
          <cell r="BS82">
            <v>2017.9457351559327</v>
          </cell>
          <cell r="BT82">
            <v>1720.5912035769798</v>
          </cell>
          <cell r="BU82">
            <v>1738.6201500927039</v>
          </cell>
          <cell r="BV82">
            <v>3419.3216882846232</v>
          </cell>
          <cell r="BW82">
            <v>5328.5051434618226</v>
          </cell>
          <cell r="BX82">
            <v>2193.4353810110019</v>
          </cell>
          <cell r="BY82">
            <v>3412.6019812506847</v>
          </cell>
          <cell r="BZ82">
            <v>2250.8808733161</v>
          </cell>
          <cell r="CA82">
            <v>1488.3587027286981</v>
          </cell>
          <cell r="CB82">
            <v>2386.8464649425136</v>
          </cell>
          <cell r="CC82">
            <v>3122.0672625319662</v>
          </cell>
          <cell r="CD82">
            <v>5972.662674423007</v>
          </cell>
          <cell r="CE82">
            <v>497.30563286639983</v>
          </cell>
          <cell r="CF82">
            <v>3492.6525636789502</v>
          </cell>
          <cell r="CG82">
            <v>20305.356763317799</v>
          </cell>
          <cell r="CH82">
            <v>28347.281901145689</v>
          </cell>
          <cell r="CI82">
            <v>216847.98717623047</v>
          </cell>
          <cell r="CJ82">
            <v>178680.23936712844</v>
          </cell>
          <cell r="CK82">
            <v>14955.700455667411</v>
          </cell>
          <cell r="CL82">
            <v>4282.2425327600595</v>
          </cell>
          <cell r="CM82">
            <v>4579.6426369753426</v>
          </cell>
          <cell r="CN82">
            <v>22423.01200770785</v>
          </cell>
          <cell r="CO82">
            <v>4120.9197431355569</v>
          </cell>
          <cell r="CP82">
            <v>67229.685428599812</v>
          </cell>
          <cell r="CQ82">
            <v>4175.3693081952697</v>
          </cell>
          <cell r="CR82">
            <v>7383.7581228621984</v>
          </cell>
          <cell r="CS82">
            <v>31119.665347293372</v>
          </cell>
          <cell r="CT82">
            <v>31021.572177054721</v>
          </cell>
          <cell r="CU82">
            <v>75847.146350205672</v>
          </cell>
          <cell r="CV82">
            <v>19241.993698505354</v>
          </cell>
          <cell r="CW82">
            <v>20020.702957773803</v>
          </cell>
          <cell r="CX82">
            <v>191826.20879936116</v>
          </cell>
          <cell r="CY82">
            <v>58044.676510241748</v>
          </cell>
          <cell r="CZ82">
            <v>21931.418088217004</v>
          </cell>
          <cell r="DA82">
            <v>10790.142539960942</v>
          </cell>
          <cell r="DB82">
            <v>9359.9553765953788</v>
          </cell>
          <cell r="DC82">
            <v>9390.3446869653526</v>
          </cell>
          <cell r="DD82">
            <v>48972.896077641315</v>
          </cell>
          <cell r="DE82">
            <v>99214.346809382158</v>
          </cell>
          <cell r="DF82">
            <v>62506.912448498821</v>
          </cell>
          <cell r="DG82">
            <v>160879.94920453866</v>
          </cell>
          <cell r="DH82">
            <v>102114.46858114398</v>
          </cell>
          <cell r="DI82">
            <v>1681.635644634179</v>
          </cell>
          <cell r="DJ82">
            <v>9.7151840447389989E-4</v>
          </cell>
        </row>
        <row r="83">
          <cell r="C83">
            <v>2330.533539863985</v>
          </cell>
          <cell r="D83">
            <v>116.56009805102443</v>
          </cell>
          <cell r="E83">
            <v>73.046232938174569</v>
          </cell>
          <cell r="F83">
            <v>1122.0103336279619</v>
          </cell>
          <cell r="G83">
            <v>8278.0556440504424</v>
          </cell>
          <cell r="H83">
            <v>720.46177477349488</v>
          </cell>
          <cell r="I83">
            <v>438.47605873341092</v>
          </cell>
          <cell r="J83">
            <v>613.87641563036539</v>
          </cell>
          <cell r="K83">
            <v>874.91088741298211</v>
          </cell>
          <cell r="L83">
            <v>2626.6943100994977</v>
          </cell>
          <cell r="M83">
            <v>3572.8253640964422</v>
          </cell>
          <cell r="N83">
            <v>12508.171083387831</v>
          </cell>
          <cell r="O83">
            <v>1209.7125244347085</v>
          </cell>
          <cell r="P83">
            <v>1210.4512607599713</v>
          </cell>
          <cell r="Q83">
            <v>1216.5650890899187</v>
          </cell>
          <cell r="R83">
            <v>1792.5298272969908</v>
          </cell>
          <cell r="S83">
            <v>7944.944852028214</v>
          </cell>
          <cell r="T83">
            <v>1378.4489971556807</v>
          </cell>
          <cell r="U83">
            <v>3448.488309180244</v>
          </cell>
          <cell r="V83">
            <v>3586.8619669372292</v>
          </cell>
          <cell r="W83">
            <v>976.47070434309853</v>
          </cell>
          <cell r="X83">
            <v>1936.428252073878</v>
          </cell>
          <cell r="Y83">
            <v>935.46966120058107</v>
          </cell>
          <cell r="Z83">
            <v>3115.5395582599799</v>
          </cell>
          <cell r="AA83">
            <v>469.48981716582614</v>
          </cell>
          <cell r="AB83">
            <v>1996.8200191890614</v>
          </cell>
          <cell r="AC83">
            <v>9971.5217855014453</v>
          </cell>
          <cell r="AD83">
            <v>2310.570542263169</v>
          </cell>
          <cell r="AE83">
            <v>18899.100286425637</v>
          </cell>
          <cell r="AF83">
            <v>9257.069563505187</v>
          </cell>
          <cell r="AG83">
            <v>3015.8406981270714</v>
          </cell>
          <cell r="AH83">
            <v>1582.7524983223445</v>
          </cell>
          <cell r="AI83">
            <v>1985.534728573642</v>
          </cell>
          <cell r="AJ83">
            <v>3123.6269315061436</v>
          </cell>
          <cell r="AK83">
            <v>759.1601764176537</v>
          </cell>
          <cell r="AL83">
            <v>2416.4439426632944</v>
          </cell>
          <cell r="AM83">
            <v>2613.2381555019315</v>
          </cell>
          <cell r="AN83">
            <v>1538.9757800470461</v>
          </cell>
          <cell r="AO83">
            <v>2630.5448451742263</v>
          </cell>
          <cell r="AP83">
            <v>29410.26824853845</v>
          </cell>
          <cell r="AQ83">
            <v>8908.0030374662074</v>
          </cell>
          <cell r="AR83">
            <v>3323.9356521348845</v>
          </cell>
          <cell r="AS83">
            <v>2225.8475041618594</v>
          </cell>
          <cell r="AT83">
            <v>5568.1275576655198</v>
          </cell>
          <cell r="AU83">
            <v>19529.768578884654</v>
          </cell>
          <cell r="AV83">
            <v>7091.7933852500846</v>
          </cell>
          <cell r="AW83">
            <v>2338.7068088735259</v>
          </cell>
          <cell r="AX83">
            <v>2587.5890193803507</v>
          </cell>
          <cell r="AY83">
            <v>2363.3195303061543</v>
          </cell>
          <cell r="AZ83">
            <v>12335.483503604863</v>
          </cell>
          <cell r="BA83">
            <v>6255.7910606096539</v>
          </cell>
          <cell r="BB83">
            <v>2100.955423368177</v>
          </cell>
          <cell r="BC83">
            <v>4079.7755220565814</v>
          </cell>
          <cell r="BD83">
            <v>4427.5878274998104</v>
          </cell>
          <cell r="BE83">
            <v>1.5525306221724252E-5</v>
          </cell>
          <cell r="BF83">
            <v>0</v>
          </cell>
          <cell r="BG83">
            <v>28153.014567171864</v>
          </cell>
          <cell r="BH83">
            <v>6039.3404308534409</v>
          </cell>
          <cell r="BI83">
            <v>2790.379946556352</v>
          </cell>
          <cell r="BJ83">
            <v>190215.7402241106</v>
          </cell>
          <cell r="BK83">
            <v>147440.36949725251</v>
          </cell>
          <cell r="BL83">
            <v>38183.079647115243</v>
          </cell>
          <cell r="BM83">
            <v>14769.442643031849</v>
          </cell>
          <cell r="BN83">
            <v>27417.393568998075</v>
          </cell>
          <cell r="BO83">
            <v>17398.935879957229</v>
          </cell>
          <cell r="BP83">
            <v>60022.365992409934</v>
          </cell>
          <cell r="BQ83">
            <v>114312.81969503728</v>
          </cell>
          <cell r="BR83">
            <v>64359.115530534473</v>
          </cell>
          <cell r="BS83">
            <v>37871.951552005325</v>
          </cell>
          <cell r="BT83">
            <v>39286.342423030779</v>
          </cell>
          <cell r="BU83">
            <v>61569.422102975812</v>
          </cell>
          <cell r="BV83">
            <v>57755.057861229725</v>
          </cell>
          <cell r="BW83">
            <v>113684.25649071147</v>
          </cell>
          <cell r="BX83">
            <v>55144.002072568685</v>
          </cell>
          <cell r="BY83">
            <v>87988.627704353945</v>
          </cell>
          <cell r="BZ83">
            <v>134766.25847390402</v>
          </cell>
          <cell r="CA83">
            <v>52134.468881374443</v>
          </cell>
          <cell r="CB83">
            <v>38865.70471802105</v>
          </cell>
          <cell r="CC83">
            <v>6293.8124883772143</v>
          </cell>
          <cell r="CD83">
            <v>63846.160585675912</v>
          </cell>
          <cell r="CE83">
            <v>7468.0978042767811</v>
          </cell>
          <cell r="CF83">
            <v>18295.786518180343</v>
          </cell>
          <cell r="CG83">
            <v>443223.88248927944</v>
          </cell>
          <cell r="CH83">
            <v>59683.383882986818</v>
          </cell>
          <cell r="CI83">
            <v>596330.1192390566</v>
          </cell>
          <cell r="CJ83">
            <v>310010.69176550896</v>
          </cell>
          <cell r="CK83">
            <v>104896.95235886639</v>
          </cell>
          <cell r="CL83">
            <v>20787.767108741711</v>
          </cell>
          <cell r="CM83">
            <v>43722.154612078346</v>
          </cell>
          <cell r="CN83">
            <v>66331.053391613648</v>
          </cell>
          <cell r="CO83">
            <v>13870.492161243352</v>
          </cell>
          <cell r="CP83">
            <v>148043.00239940683</v>
          </cell>
          <cell r="CQ83">
            <v>34141.177121352281</v>
          </cell>
          <cell r="CR83">
            <v>43866.514832986009</v>
          </cell>
          <cell r="CS83">
            <v>130529.85634905858</v>
          </cell>
          <cell r="CT83">
            <v>178502.02544465833</v>
          </cell>
          <cell r="CU83">
            <v>266006.04064177285</v>
          </cell>
          <cell r="CV83">
            <v>99148.392499642039</v>
          </cell>
          <cell r="CW83">
            <v>85808.251043546275</v>
          </cell>
          <cell r="CX83">
            <v>261225.24250401725</v>
          </cell>
          <cell r="CY83">
            <v>325057.53655664524</v>
          </cell>
          <cell r="CZ83">
            <v>129107.55362144584</v>
          </cell>
          <cell r="DA83">
            <v>67307.243075878752</v>
          </cell>
          <cell r="DB83">
            <v>61711.21936243368</v>
          </cell>
          <cell r="DC83">
            <v>121850.73430707221</v>
          </cell>
          <cell r="DD83">
            <v>309182.56755227083</v>
          </cell>
          <cell r="DE83">
            <v>325361.64754815883</v>
          </cell>
          <cell r="DF83">
            <v>86836.308150699013</v>
          </cell>
          <cell r="DG83">
            <v>283030.52393763076</v>
          </cell>
          <cell r="DH83">
            <v>135493.03386732173</v>
          </cell>
          <cell r="DI83">
            <v>2946.6162316079217</v>
          </cell>
          <cell r="DJ83">
            <v>8.559054028001281</v>
          </cell>
        </row>
        <row r="84">
          <cell r="C84">
            <v>161.90941939822392</v>
          </cell>
          <cell r="D84">
            <v>10.874498445676487</v>
          </cell>
          <cell r="E84">
            <v>4.7976846392766772</v>
          </cell>
          <cell r="F84">
            <v>50.393649165492988</v>
          </cell>
          <cell r="G84">
            <v>481.86403625695925</v>
          </cell>
          <cell r="H84">
            <v>49.662881172779485</v>
          </cell>
          <cell r="I84">
            <v>53.361305872770799</v>
          </cell>
          <cell r="J84">
            <v>170.88148187946976</v>
          </cell>
          <cell r="K84">
            <v>35.541968090955613</v>
          </cell>
          <cell r="L84">
            <v>323.72625917734933</v>
          </cell>
          <cell r="M84">
            <v>263.27333687622792</v>
          </cell>
          <cell r="N84">
            <v>297.86870588475148</v>
          </cell>
          <cell r="O84">
            <v>153.92089322178407</v>
          </cell>
          <cell r="P84">
            <v>102.44164874756817</v>
          </cell>
          <cell r="Q84">
            <v>616.3337317667673</v>
          </cell>
          <cell r="R84">
            <v>172.30829156315195</v>
          </cell>
          <cell r="S84">
            <v>136.09742526018056</v>
          </cell>
          <cell r="T84">
            <v>57.419240536337767</v>
          </cell>
          <cell r="U84">
            <v>122.53878246173971</v>
          </cell>
          <cell r="V84">
            <v>131.71731968304132</v>
          </cell>
          <cell r="W84">
            <v>38.327206681425629</v>
          </cell>
          <cell r="X84">
            <v>90.599583946297813</v>
          </cell>
          <cell r="Y84">
            <v>34.993328058731521</v>
          </cell>
          <cell r="Z84">
            <v>416.76957198941352</v>
          </cell>
          <cell r="AA84">
            <v>104.4965534488154</v>
          </cell>
          <cell r="AB84">
            <v>839.69202353906098</v>
          </cell>
          <cell r="AC84">
            <v>428.14549945272978</v>
          </cell>
          <cell r="AD84">
            <v>83.926720566129816</v>
          </cell>
          <cell r="AE84">
            <v>519.54298470845197</v>
          </cell>
          <cell r="AF84">
            <v>350.78816390625008</v>
          </cell>
          <cell r="AG84">
            <v>204.76167058649702</v>
          </cell>
          <cell r="AH84">
            <v>196.47898556338961</v>
          </cell>
          <cell r="AI84">
            <v>74.360979165109924</v>
          </cell>
          <cell r="AJ84">
            <v>208.07698556352909</v>
          </cell>
          <cell r="AK84">
            <v>49.947053264291412</v>
          </cell>
          <cell r="AL84">
            <v>131.442240382281</v>
          </cell>
          <cell r="AM84">
            <v>98.891522506172507</v>
          </cell>
          <cell r="AN84">
            <v>39.919955053916674</v>
          </cell>
          <cell r="AO84">
            <v>93.117805933498445</v>
          </cell>
          <cell r="AP84">
            <v>500.55470287657647</v>
          </cell>
          <cell r="AQ84">
            <v>177.7576501203437</v>
          </cell>
          <cell r="AR84">
            <v>196.13641412876456</v>
          </cell>
          <cell r="AS84">
            <v>52.617413189506031</v>
          </cell>
          <cell r="AT84">
            <v>253.67319329517031</v>
          </cell>
          <cell r="AU84">
            <v>257.97335451827917</v>
          </cell>
          <cell r="AV84">
            <v>269.57087520359056</v>
          </cell>
          <cell r="AW84">
            <v>76.183267069744204</v>
          </cell>
          <cell r="AX84">
            <v>78.632904442994771</v>
          </cell>
          <cell r="AY84">
            <v>47.701999248056985</v>
          </cell>
          <cell r="AZ84">
            <v>289.83956524654275</v>
          </cell>
          <cell r="BA84">
            <v>583.18469858346441</v>
          </cell>
          <cell r="BB84">
            <v>100.38340587286937</v>
          </cell>
          <cell r="BC84">
            <v>266.9187476578129</v>
          </cell>
          <cell r="BD84">
            <v>201.67674330526907</v>
          </cell>
          <cell r="BE84">
            <v>1.1779804843988641E-4</v>
          </cell>
          <cell r="BF84">
            <v>0</v>
          </cell>
          <cell r="BG84">
            <v>6587.9600101363721</v>
          </cell>
          <cell r="BH84">
            <v>588.53238251225628</v>
          </cell>
          <cell r="BI84">
            <v>451.89712979601376</v>
          </cell>
          <cell r="BJ84">
            <v>15366.196040118522</v>
          </cell>
          <cell r="BK84">
            <v>13699.046569272583</v>
          </cell>
          <cell r="BL84">
            <v>2139.8617827765343</v>
          </cell>
          <cell r="BM84">
            <v>2221.2192854106897</v>
          </cell>
          <cell r="BN84">
            <v>4301.8782546751609</v>
          </cell>
          <cell r="BO84">
            <v>1243.3875660358617</v>
          </cell>
          <cell r="BP84">
            <v>7901.3466653893884</v>
          </cell>
          <cell r="BQ84">
            <v>8353.355429118028</v>
          </cell>
          <cell r="BR84">
            <v>3357.7892377175795</v>
          </cell>
          <cell r="BS84">
            <v>3142.1134474261798</v>
          </cell>
          <cell r="BT84">
            <v>3287.8953157872957</v>
          </cell>
          <cell r="BU84">
            <v>11204.631568914619</v>
          </cell>
          <cell r="BV84">
            <v>4129.0291370763125</v>
          </cell>
          <cell r="BW84">
            <v>5677.4925860170997</v>
          </cell>
          <cell r="BX84">
            <v>2268.2278039500393</v>
          </cell>
          <cell r="BY84">
            <v>5581.0994706484898</v>
          </cell>
          <cell r="BZ84">
            <v>9008.1837355452262</v>
          </cell>
          <cell r="CA84">
            <v>2080.3967113916165</v>
          </cell>
          <cell r="CB84">
            <v>2283.5416976275183</v>
          </cell>
          <cell r="CC84">
            <v>642.73186946249473</v>
          </cell>
          <cell r="CD84">
            <v>9846.2095225569574</v>
          </cell>
          <cell r="CE84">
            <v>984.78367964324218</v>
          </cell>
          <cell r="CF84">
            <v>3413.9300216227152</v>
          </cell>
          <cell r="CG84">
            <v>19274.505687730332</v>
          </cell>
          <cell r="CH84">
            <v>6145.0016876498348</v>
          </cell>
          <cell r="CI84">
            <v>37745.640988160201</v>
          </cell>
          <cell r="CJ84">
            <v>28301.588378745946</v>
          </cell>
          <cell r="CK84">
            <v>21086.785262047233</v>
          </cell>
          <cell r="CL84">
            <v>4027.2984351122068</v>
          </cell>
          <cell r="CM84">
            <v>4619.5046922243864</v>
          </cell>
          <cell r="CN84">
            <v>9167.7182834598098</v>
          </cell>
          <cell r="CO84">
            <v>4900.4999221974549</v>
          </cell>
          <cell r="CP84">
            <v>16698.717329037892</v>
          </cell>
          <cell r="CQ84">
            <v>2520.6400993347565</v>
          </cell>
          <cell r="CR84">
            <v>3238.3948985673715</v>
          </cell>
          <cell r="CS84">
            <v>9304.2400731284306</v>
          </cell>
          <cell r="CT84">
            <v>8308.9944749555798</v>
          </cell>
          <cell r="CU84">
            <v>15742.544999640764</v>
          </cell>
          <cell r="CV84">
            <v>12216.693525080744</v>
          </cell>
          <cell r="CW84">
            <v>12236.525358113884</v>
          </cell>
          <cell r="CX84">
            <v>38555.427147288479</v>
          </cell>
          <cell r="CY84">
            <v>27998.7941958396</v>
          </cell>
          <cell r="CZ84">
            <v>14753.058735250994</v>
          </cell>
          <cell r="DA84">
            <v>4142.89690356952</v>
          </cell>
          <cell r="DB84">
            <v>3753.641140610227</v>
          </cell>
          <cell r="DC84">
            <v>2705.3323663790579</v>
          </cell>
          <cell r="DD84">
            <v>16346.736010539569</v>
          </cell>
          <cell r="DE84">
            <v>72052.172331979134</v>
          </cell>
          <cell r="DF84">
            <v>12311.666845238049</v>
          </cell>
          <cell r="DG84">
            <v>29315.173494440776</v>
          </cell>
          <cell r="DH84">
            <v>17004.983493340107</v>
          </cell>
          <cell r="DI84">
            <v>11971.343682298644</v>
          </cell>
          <cell r="DJ84">
            <v>1.6794722386318177E-2</v>
          </cell>
        </row>
        <row r="85">
          <cell r="C85">
            <v>27.955526828652452</v>
          </cell>
          <cell r="D85">
            <v>2.3278596558668139</v>
          </cell>
          <cell r="E85">
            <v>1.2035439596147106</v>
          </cell>
          <cell r="F85">
            <v>7.8189485664956306</v>
          </cell>
          <cell r="G85">
            <v>92.603930638200296</v>
          </cell>
          <cell r="H85">
            <v>6.9185903852270965</v>
          </cell>
          <cell r="I85">
            <v>5.8940285306843503</v>
          </cell>
          <cell r="J85">
            <v>8.3915161224848447</v>
          </cell>
          <cell r="K85">
            <v>9.8955267831677691</v>
          </cell>
          <cell r="L85">
            <v>13.366120889628908</v>
          </cell>
          <cell r="M85">
            <v>45.215721662204523</v>
          </cell>
          <cell r="N85">
            <v>105.72338428561676</v>
          </cell>
          <cell r="O85">
            <v>12.075400273923933</v>
          </cell>
          <cell r="P85">
            <v>12.089143757980542</v>
          </cell>
          <cell r="Q85">
            <v>11.06874166552849</v>
          </cell>
          <cell r="R85">
            <v>18.268585754311193</v>
          </cell>
          <cell r="S85">
            <v>42.520329425762789</v>
          </cell>
          <cell r="T85">
            <v>16.465033864226832</v>
          </cell>
          <cell r="U85">
            <v>38.775237896992017</v>
          </cell>
          <cell r="V85">
            <v>38.261662902722605</v>
          </cell>
          <cell r="W85">
            <v>13.123204229851721</v>
          </cell>
          <cell r="X85">
            <v>29.3393183646726</v>
          </cell>
          <cell r="Y85">
            <v>9.8588799034725163</v>
          </cell>
          <cell r="Z85">
            <v>28.692396364624443</v>
          </cell>
          <cell r="AA85">
            <v>5.8020579001086583</v>
          </cell>
          <cell r="AB85">
            <v>20.37018187412928</v>
          </cell>
          <cell r="AC85">
            <v>113.85490698177304</v>
          </cell>
          <cell r="AD85">
            <v>23.749789889901578</v>
          </cell>
          <cell r="AE85">
            <v>117.91768651225014</v>
          </cell>
          <cell r="AF85">
            <v>72.747110592104903</v>
          </cell>
          <cell r="AG85">
            <v>32.754570211518178</v>
          </cell>
          <cell r="AH85">
            <v>9.7693620319332677</v>
          </cell>
          <cell r="AI85">
            <v>22.526419543944503</v>
          </cell>
          <cell r="AJ85">
            <v>37.555404761153504</v>
          </cell>
          <cell r="AK85">
            <v>6.4824580371628429</v>
          </cell>
          <cell r="AL85">
            <v>23.62026127616987</v>
          </cell>
          <cell r="AM85">
            <v>35.440294089708622</v>
          </cell>
          <cell r="AN85">
            <v>10.555000135346035</v>
          </cell>
          <cell r="AO85">
            <v>28.738317932770347</v>
          </cell>
          <cell r="AP85">
            <v>138.72335830608625</v>
          </cell>
          <cell r="AQ85">
            <v>111.06731608914063</v>
          </cell>
          <cell r="AR85">
            <v>33.468933983724682</v>
          </cell>
          <cell r="AS85">
            <v>29.585011025580485</v>
          </cell>
          <cell r="AT85">
            <v>38.095713417994929</v>
          </cell>
          <cell r="AU85">
            <v>103.99612567160844</v>
          </cell>
          <cell r="AV85">
            <v>128.65977469708403</v>
          </cell>
          <cell r="AW85">
            <v>48.869801470196336</v>
          </cell>
          <cell r="AX85">
            <v>27.606780892807247</v>
          </cell>
          <cell r="AY85">
            <v>14.385887546900021</v>
          </cell>
          <cell r="AZ85">
            <v>101.00138251634394</v>
          </cell>
          <cell r="BA85">
            <v>121.55641578372177</v>
          </cell>
          <cell r="BB85">
            <v>211.63486658867114</v>
          </cell>
          <cell r="BC85">
            <v>93.77516213413432</v>
          </cell>
          <cell r="BD85">
            <v>70.045703254001538</v>
          </cell>
          <cell r="BE85">
            <v>1.1465506414173056E-4</v>
          </cell>
          <cell r="BF85">
            <v>0</v>
          </cell>
          <cell r="BG85">
            <v>1021.6313687045034</v>
          </cell>
          <cell r="BH85">
            <v>196.46447656525021</v>
          </cell>
          <cell r="BI85">
            <v>168.88115129836387</v>
          </cell>
          <cell r="BJ85">
            <v>4339.8519572143978</v>
          </cell>
          <cell r="BK85">
            <v>2183.1102459668973</v>
          </cell>
          <cell r="BL85">
            <v>790.45814036052286</v>
          </cell>
          <cell r="BM85">
            <v>272.60639505406544</v>
          </cell>
          <cell r="BN85">
            <v>435.50448187633663</v>
          </cell>
          <cell r="BO85">
            <v>362.58215833914721</v>
          </cell>
          <cell r="BP85">
            <v>652.0679856840236</v>
          </cell>
          <cell r="BQ85">
            <v>1704.7898246604771</v>
          </cell>
          <cell r="BR85">
            <v>901.432606325758</v>
          </cell>
          <cell r="BS85">
            <v>626.58715540608137</v>
          </cell>
          <cell r="BT85">
            <v>1023.7093505158711</v>
          </cell>
          <cell r="BU85">
            <v>1093.9443852902264</v>
          </cell>
          <cell r="BV85">
            <v>1371.2696644994046</v>
          </cell>
          <cell r="BW85">
            <v>1861.5439353456168</v>
          </cell>
          <cell r="BX85">
            <v>1008.551391532138</v>
          </cell>
          <cell r="BY85">
            <v>2078.3663094738058</v>
          </cell>
          <cell r="BZ85">
            <v>1787.0155810315998</v>
          </cell>
          <cell r="CA85">
            <v>703.75744882662036</v>
          </cell>
          <cell r="CB85">
            <v>542.01989923022529</v>
          </cell>
          <cell r="CC85">
            <v>213.21544957798787</v>
          </cell>
          <cell r="CD85">
            <v>2023.4654050371037</v>
          </cell>
          <cell r="CE85">
            <v>365.93633756927289</v>
          </cell>
          <cell r="CF85">
            <v>1235.73873902991</v>
          </cell>
          <cell r="CG85">
            <v>8002.7271399044748</v>
          </cell>
          <cell r="CH85">
            <v>1204.8670998348953</v>
          </cell>
          <cell r="CI85">
            <v>8285.3170810407737</v>
          </cell>
          <cell r="CJ85">
            <v>10846.181066353178</v>
          </cell>
          <cell r="CK85">
            <v>3358.9030222817933</v>
          </cell>
          <cell r="CL85">
            <v>275.58608745785324</v>
          </cell>
          <cell r="CM85">
            <v>782.95372905321676</v>
          </cell>
          <cell r="CN85">
            <v>2497.2822182089994</v>
          </cell>
          <cell r="CO85">
            <v>576.00219079014471</v>
          </cell>
          <cell r="CP85">
            <v>2274.9493970199883</v>
          </cell>
          <cell r="CQ85">
            <v>407.77085984193701</v>
          </cell>
          <cell r="CR85">
            <v>843.09899137278956</v>
          </cell>
          <cell r="CS85">
            <v>3697.7506765441872</v>
          </cell>
          <cell r="CT85">
            <v>5948.7980206815928</v>
          </cell>
          <cell r="CU85">
            <v>14519.612697899825</v>
          </cell>
          <cell r="CV85">
            <v>3392.6201388164304</v>
          </cell>
          <cell r="CW85">
            <v>1366.124062937469</v>
          </cell>
          <cell r="CX85">
            <v>1755.3633482830173</v>
          </cell>
          <cell r="CY85">
            <v>7741.1370210047789</v>
          </cell>
          <cell r="CZ85">
            <v>2785.9269523429703</v>
          </cell>
          <cell r="DA85">
            <v>4386.5723994642758</v>
          </cell>
          <cell r="DB85">
            <v>995.27494769040754</v>
          </cell>
          <cell r="DC85">
            <v>1855.3424630672316</v>
          </cell>
          <cell r="DD85">
            <v>5201.7793342100258</v>
          </cell>
          <cell r="DE85">
            <v>45530.103533898066</v>
          </cell>
          <cell r="DF85">
            <v>61985.049572049182</v>
          </cell>
          <cell r="DG85">
            <v>11850.259698846827</v>
          </cell>
          <cell r="DH85">
            <v>6998.5162391837757</v>
          </cell>
          <cell r="DI85">
            <v>104.30864718792259</v>
          </cell>
          <cell r="DJ85">
            <v>3.5816351875607319E-2</v>
          </cell>
        </row>
        <row r="86">
          <cell r="C86">
            <v>228.84520987428141</v>
          </cell>
          <cell r="D86">
            <v>9.4923930840038224</v>
          </cell>
          <cell r="E86">
            <v>11.141110198222481</v>
          </cell>
          <cell r="F86">
            <v>7.9339542382827553</v>
          </cell>
          <cell r="G86">
            <v>235.40863710131276</v>
          </cell>
          <cell r="H86">
            <v>5.5027446156557156</v>
          </cell>
          <cell r="I86">
            <v>14.358077500139778</v>
          </cell>
          <cell r="J86">
            <v>6.2945057461549005</v>
          </cell>
          <cell r="K86">
            <v>5.575217176534613</v>
          </cell>
          <cell r="L86">
            <v>9.5877656849130179</v>
          </cell>
          <cell r="M86">
            <v>20.725824626911344</v>
          </cell>
          <cell r="N86">
            <v>78.549695278845888</v>
          </cell>
          <cell r="O86">
            <v>10.013186648488333</v>
          </cell>
          <cell r="P86">
            <v>8.1280183442245271</v>
          </cell>
          <cell r="Q86">
            <v>8.596022463366058</v>
          </cell>
          <cell r="R86">
            <v>18.747207648519225</v>
          </cell>
          <cell r="S86">
            <v>99.829301007555102</v>
          </cell>
          <cell r="T86">
            <v>22.156099227125996</v>
          </cell>
          <cell r="U86">
            <v>39.476155167022803</v>
          </cell>
          <cell r="V86">
            <v>26.871247145053548</v>
          </cell>
          <cell r="W86">
            <v>13.28494315126642</v>
          </cell>
          <cell r="X86">
            <v>237.32795374806543</v>
          </cell>
          <cell r="Y86">
            <v>13.241931789275467</v>
          </cell>
          <cell r="Z86">
            <v>20.619605229678903</v>
          </cell>
          <cell r="AA86">
            <v>3.4677130267340033</v>
          </cell>
          <cell r="AB86">
            <v>9.9444676655484301</v>
          </cell>
          <cell r="AC86">
            <v>85.035962056290842</v>
          </cell>
          <cell r="AD86">
            <v>11.150182977140531</v>
          </cell>
          <cell r="AE86">
            <v>79.732621507088311</v>
          </cell>
          <cell r="AF86">
            <v>38.032910127575612</v>
          </cell>
          <cell r="AG86">
            <v>30.436284746333328</v>
          </cell>
          <cell r="AH86">
            <v>16.31141070586548</v>
          </cell>
          <cell r="AI86">
            <v>61.665966938425498</v>
          </cell>
          <cell r="AJ86">
            <v>20.897436693600994</v>
          </cell>
          <cell r="AK86">
            <v>5.054721586596969</v>
          </cell>
          <cell r="AL86">
            <v>25.474536650280996</v>
          </cell>
          <cell r="AM86">
            <v>252.06953266493323</v>
          </cell>
          <cell r="AN86">
            <v>15.401270633537568</v>
          </cell>
          <cell r="AO86">
            <v>25.613626612823115</v>
          </cell>
          <cell r="AP86">
            <v>166.60244795226956</v>
          </cell>
          <cell r="AQ86">
            <v>26.653340319653573</v>
          </cell>
          <cell r="AR86">
            <v>19.942275424610095</v>
          </cell>
          <cell r="AS86">
            <v>15.655237440602161</v>
          </cell>
          <cell r="AT86">
            <v>19.354770677379435</v>
          </cell>
          <cell r="AU86">
            <v>45.165784002848454</v>
          </cell>
          <cell r="AV86">
            <v>30.948860220356561</v>
          </cell>
          <cell r="AW86">
            <v>20.079905879348736</v>
          </cell>
          <cell r="AX86">
            <v>9.357915496367486</v>
          </cell>
          <cell r="AY86">
            <v>11.186935999200236</v>
          </cell>
          <cell r="AZ86">
            <v>55.297704369960059</v>
          </cell>
          <cell r="BA86">
            <v>86.111424558482611</v>
          </cell>
          <cell r="BB86">
            <v>29.395637422267686</v>
          </cell>
          <cell r="BC86">
            <v>576.05692431620059</v>
          </cell>
          <cell r="BD86">
            <v>42.077819901085604</v>
          </cell>
          <cell r="BE86">
            <v>4.1486502136056756E-5</v>
          </cell>
          <cell r="BF86">
            <v>0</v>
          </cell>
          <cell r="BG86">
            <v>1254.3811591009944</v>
          </cell>
          <cell r="BH86">
            <v>129.97214685296345</v>
          </cell>
          <cell r="BI86">
            <v>120.80588652656982</v>
          </cell>
          <cell r="BJ86">
            <v>2215.003738857768</v>
          </cell>
          <cell r="BK86">
            <v>1439.0630215300862</v>
          </cell>
          <cell r="BL86">
            <v>802.22947064556865</v>
          </cell>
          <cell r="BM86">
            <v>278.57803258589308</v>
          </cell>
          <cell r="BN86">
            <v>544.97619881099729</v>
          </cell>
          <cell r="BO86">
            <v>262.91451848712188</v>
          </cell>
          <cell r="BP86">
            <v>1436.3085474615716</v>
          </cell>
          <cell r="BQ86">
            <v>1197.0886599244866</v>
          </cell>
          <cell r="BR86">
            <v>640.44352246299229</v>
          </cell>
          <cell r="BS86">
            <v>417.48907992149145</v>
          </cell>
          <cell r="BT86">
            <v>903.81084424423386</v>
          </cell>
          <cell r="BU86">
            <v>1553.4215440688495</v>
          </cell>
          <cell r="BV86">
            <v>1376.7419925271556</v>
          </cell>
          <cell r="BW86">
            <v>1878.2016416038744</v>
          </cell>
          <cell r="BX86">
            <v>1226.1174252894887</v>
          </cell>
          <cell r="BY86">
            <v>2103.0822489138145</v>
          </cell>
          <cell r="BZ86">
            <v>1484.718880879655</v>
          </cell>
          <cell r="CA86">
            <v>795.25850692256495</v>
          </cell>
          <cell r="CB86">
            <v>448.06107470782734</v>
          </cell>
          <cell r="CC86">
            <v>42.137395261659719</v>
          </cell>
          <cell r="CD86">
            <v>1475.697331775729</v>
          </cell>
          <cell r="CE86">
            <v>257.1687348475308</v>
          </cell>
          <cell r="CF86">
            <v>269.01063415456338</v>
          </cell>
          <cell r="CG86">
            <v>5978.2178538239259</v>
          </cell>
          <cell r="CH86">
            <v>722.69896395299156</v>
          </cell>
          <cell r="CI86">
            <v>4510.8022826039523</v>
          </cell>
          <cell r="CJ86">
            <v>2696.7237752722008</v>
          </cell>
          <cell r="CK86">
            <v>1979.7130251886406</v>
          </cell>
          <cell r="CL86">
            <v>306.25667055210567</v>
          </cell>
          <cell r="CM86">
            <v>252.89293374940229</v>
          </cell>
          <cell r="CN86">
            <v>665.58806529149592</v>
          </cell>
          <cell r="CO86">
            <v>142.3199682236297</v>
          </cell>
          <cell r="CP86">
            <v>2361.3041829965241</v>
          </cell>
          <cell r="CQ86">
            <v>797.5887209462918</v>
          </cell>
          <cell r="CR86">
            <v>393.05351633293219</v>
          </cell>
          <cell r="CS86">
            <v>1383.3417126456593</v>
          </cell>
          <cell r="CT86">
            <v>2236.1166854171133</v>
          </cell>
          <cell r="CU86">
            <v>2002.077732405447</v>
          </cell>
          <cell r="CV86">
            <v>3398.8494466704969</v>
          </cell>
          <cell r="CW86">
            <v>572.59190022613745</v>
          </cell>
          <cell r="CX86">
            <v>1809.6757887808151</v>
          </cell>
          <cell r="CY86">
            <v>1525.2534520894887</v>
          </cell>
          <cell r="CZ86">
            <v>758.68095849090696</v>
          </cell>
          <cell r="DA86">
            <v>786.56585783754417</v>
          </cell>
          <cell r="DB86">
            <v>393.41604202307519</v>
          </cell>
          <cell r="DC86">
            <v>1697.2631812251645</v>
          </cell>
          <cell r="DD86">
            <v>2097.4503077511822</v>
          </cell>
          <cell r="DE86">
            <v>75798.050692853358</v>
          </cell>
          <cell r="DF86">
            <v>2752.5032147409279</v>
          </cell>
          <cell r="DG86">
            <v>122323.53730553581</v>
          </cell>
          <cell r="DH86">
            <v>2419.7537767924264</v>
          </cell>
          <cell r="DI86">
            <v>22.934610753383218</v>
          </cell>
          <cell r="DJ86">
            <v>2.6955025041278447E-3</v>
          </cell>
        </row>
        <row r="87">
          <cell r="C87">
            <v>20.489157409024145</v>
          </cell>
          <cell r="D87">
            <v>1.8266274805755751</v>
          </cell>
          <cell r="E87">
            <v>6.2505930673957755</v>
          </cell>
          <cell r="F87">
            <v>10.382869979873377</v>
          </cell>
          <cell r="G87">
            <v>250.48376639445422</v>
          </cell>
          <cell r="H87">
            <v>41.024180727341097</v>
          </cell>
          <cell r="I87">
            <v>13.78351510505661</v>
          </cell>
          <cell r="J87">
            <v>17.933659492863974</v>
          </cell>
          <cell r="K87">
            <v>13.767010079942935</v>
          </cell>
          <cell r="L87">
            <v>58.907195057439466</v>
          </cell>
          <cell r="M87">
            <v>75.45954233625703</v>
          </cell>
          <cell r="N87">
            <v>85.626333129236528</v>
          </cell>
          <cell r="O87">
            <v>39.429154832928575</v>
          </cell>
          <cell r="P87">
            <v>32.441034883950934</v>
          </cell>
          <cell r="Q87">
            <v>49.534801937873553</v>
          </cell>
          <cell r="R87">
            <v>47.645170135425516</v>
          </cell>
          <cell r="S87">
            <v>54.229459662459917</v>
          </cell>
          <cell r="T87">
            <v>21.406984412105345</v>
          </cell>
          <cell r="U87">
            <v>59.306721178067249</v>
          </cell>
          <cell r="V87">
            <v>51.525922797750098</v>
          </cell>
          <cell r="W87">
            <v>41.281693191831067</v>
          </cell>
          <cell r="X87">
            <v>36.185835280773716</v>
          </cell>
          <cell r="Y87">
            <v>29.776666845162499</v>
          </cell>
          <cell r="Z87">
            <v>184.88865244099912</v>
          </cell>
          <cell r="AA87">
            <v>15.324768159430386</v>
          </cell>
          <cell r="AB87">
            <v>48.744648216764134</v>
          </cell>
          <cell r="AC87">
            <v>596.24975178016439</v>
          </cell>
          <cell r="AD87">
            <v>82.025523539773516</v>
          </cell>
          <cell r="AE87">
            <v>705.24759074177666</v>
          </cell>
          <cell r="AF87">
            <v>604.42816587068444</v>
          </cell>
          <cell r="AG87">
            <v>202.72727105961866</v>
          </cell>
          <cell r="AH87">
            <v>46.670855046878124</v>
          </cell>
          <cell r="AI87">
            <v>49.188926560942889</v>
          </cell>
          <cell r="AJ87">
            <v>124.64809174148718</v>
          </cell>
          <cell r="AK87">
            <v>14.169231012250451</v>
          </cell>
          <cell r="AL87">
            <v>182.43691355982679</v>
          </cell>
          <cell r="AM87">
            <v>48.441727140884559</v>
          </cell>
          <cell r="AN87">
            <v>58.041396853969076</v>
          </cell>
          <cell r="AO87">
            <v>215.79804382253275</v>
          </cell>
          <cell r="AP87">
            <v>814.92055770750596</v>
          </cell>
          <cell r="AQ87">
            <v>417.47507082128504</v>
          </cell>
          <cell r="AR87">
            <v>50.294971304916501</v>
          </cell>
          <cell r="AS87">
            <v>44.186968869701872</v>
          </cell>
          <cell r="AT87">
            <v>92.418725824333947</v>
          </cell>
          <cell r="AU87">
            <v>283.70849773831577</v>
          </cell>
          <cell r="AV87">
            <v>117.16958609255117</v>
          </cell>
          <cell r="AW87">
            <v>69.534279092851634</v>
          </cell>
          <cell r="AX87">
            <v>132.31121638731807</v>
          </cell>
          <cell r="AY87">
            <v>41.746625000953159</v>
          </cell>
          <cell r="AZ87">
            <v>1204.5664614324887</v>
          </cell>
          <cell r="BA87">
            <v>160.21946470192265</v>
          </cell>
          <cell r="BB87">
            <v>81.50961218092408</v>
          </cell>
          <cell r="BC87">
            <v>491.95203780338574</v>
          </cell>
          <cell r="BD87">
            <v>1642.9198114248049</v>
          </cell>
          <cell r="BE87">
            <v>1.6275403438481282E-4</v>
          </cell>
          <cell r="BF87">
            <v>0</v>
          </cell>
          <cell r="BG87">
            <v>4036.0013823467307</v>
          </cell>
          <cell r="BH87">
            <v>1218.7536517616804</v>
          </cell>
          <cell r="BI87">
            <v>1026.2254255687717</v>
          </cell>
          <cell r="BJ87">
            <v>25090.545888998269</v>
          </cell>
          <cell r="BK87">
            <v>13769.248014389264</v>
          </cell>
          <cell r="BL87">
            <v>11806.845740794575</v>
          </cell>
          <cell r="BM87">
            <v>2423.5353906770806</v>
          </cell>
          <cell r="BN87">
            <v>3420.9099265536361</v>
          </cell>
          <cell r="BO87">
            <v>2398.0689475790805</v>
          </cell>
          <cell r="BP87">
            <v>4439.3503138896831</v>
          </cell>
          <cell r="BQ87">
            <v>11123.332004897562</v>
          </cell>
          <cell r="BR87">
            <v>4441.7242033515895</v>
          </cell>
          <cell r="BS87">
            <v>6147.5789303940801</v>
          </cell>
          <cell r="BT87">
            <v>9226.0891569291616</v>
          </cell>
          <cell r="BU87">
            <v>11628.475678390732</v>
          </cell>
          <cell r="BV87">
            <v>10294.439493373657</v>
          </cell>
          <cell r="BW87">
            <v>12013.387398839408</v>
          </cell>
          <cell r="BX87">
            <v>11303.008627141091</v>
          </cell>
          <cell r="BY87">
            <v>14256.780126011152</v>
          </cell>
          <cell r="BZ87">
            <v>15377.779530419</v>
          </cell>
          <cell r="CA87">
            <v>3525.6925527545018</v>
          </cell>
          <cell r="CB87">
            <v>3546.0087154561998</v>
          </cell>
          <cell r="CC87">
            <v>625.17494047778575</v>
          </cell>
          <cell r="CD87">
            <v>11986.221786461763</v>
          </cell>
          <cell r="CE87">
            <v>1508.1630454123924</v>
          </cell>
          <cell r="CF87">
            <v>7479.3791331303764</v>
          </cell>
          <cell r="CG87">
            <v>46947.022986015028</v>
          </cell>
          <cell r="CH87">
            <v>8652.7990851321465</v>
          </cell>
          <cell r="CI87">
            <v>50237.081243815839</v>
          </cell>
          <cell r="CJ87">
            <v>21518.833696338974</v>
          </cell>
          <cell r="CK87">
            <v>24872.419282783641</v>
          </cell>
          <cell r="CL87">
            <v>1551.188505550801</v>
          </cell>
          <cell r="CM87">
            <v>2090.0501517929633</v>
          </cell>
          <cell r="CN87">
            <v>18694.828731888407</v>
          </cell>
          <cell r="CO87">
            <v>1895.943237628695</v>
          </cell>
          <cell r="CP87">
            <v>21130.78243570108</v>
          </cell>
          <cell r="CQ87">
            <v>3915.9695431247874</v>
          </cell>
          <cell r="CR87">
            <v>19757.525691002869</v>
          </cell>
          <cell r="CS87">
            <v>29023.413231029863</v>
          </cell>
          <cell r="CT87">
            <v>8596.2441730800947</v>
          </cell>
          <cell r="CU87">
            <v>33997.31881622428</v>
          </cell>
          <cell r="CV87">
            <v>9610.2735416694395</v>
          </cell>
          <cell r="CW87">
            <v>3373.1432843976677</v>
          </cell>
          <cell r="CX87">
            <v>16654.559658245675</v>
          </cell>
          <cell r="CY87">
            <v>27455.339281779317</v>
          </cell>
          <cell r="CZ87">
            <v>5920.9306488031598</v>
          </cell>
          <cell r="DA87">
            <v>6133.2837842735962</v>
          </cell>
          <cell r="DB87">
            <v>5814.1043505827656</v>
          </cell>
          <cell r="DC87">
            <v>9514.2477957729207</v>
          </cell>
          <cell r="DD87">
            <v>29788.88551516979</v>
          </cell>
          <cell r="DE87">
            <v>86042.037568080355</v>
          </cell>
          <cell r="DF87">
            <v>38927.702601544996</v>
          </cell>
          <cell r="DG87">
            <v>57126.591892145545</v>
          </cell>
          <cell r="DH87">
            <v>100530.65753181963</v>
          </cell>
          <cell r="DI87">
            <v>434.38445935118523</v>
          </cell>
          <cell r="DJ87">
            <v>2.6084539392827053</v>
          </cell>
        </row>
        <row r="88">
          <cell r="C88">
            <v>4.647180822961984E-2</v>
          </cell>
          <cell r="D88">
            <v>3.7469013858224482E-3</v>
          </cell>
          <cell r="E88">
            <v>1.8278045978359235E-3</v>
          </cell>
          <cell r="F88">
            <v>2.0942574329697303E-2</v>
          </cell>
          <cell r="G88">
            <v>0.24600677206752916</v>
          </cell>
          <cell r="H88">
            <v>2.4910641436773243E-2</v>
          </cell>
          <cell r="I88">
            <v>1.4781134311093513E-2</v>
          </cell>
          <cell r="J88">
            <v>2.0362851581195641E-2</v>
          </cell>
          <cell r="K88">
            <v>2.1375687022657491E-2</v>
          </cell>
          <cell r="L88">
            <v>3.8922912351661412E-2</v>
          </cell>
          <cell r="M88">
            <v>9.6182756920637935E-2</v>
          </cell>
          <cell r="N88">
            <v>0.21089272054816263</v>
          </cell>
          <cell r="O88">
            <v>3.5698350140379656E-2</v>
          </cell>
          <cell r="P88">
            <v>3.8099114598921652E-2</v>
          </cell>
          <cell r="Q88">
            <v>4.4707380837002555E-2</v>
          </cell>
          <cell r="R88">
            <v>6.9203523387752486E-2</v>
          </cell>
          <cell r="S88">
            <v>0.13804062640826217</v>
          </cell>
          <cell r="T88">
            <v>3.9593249096950174E-2</v>
          </cell>
          <cell r="U88">
            <v>9.4630679296109688E-2</v>
          </cell>
          <cell r="V88">
            <v>7.5324653299307862E-2</v>
          </cell>
          <cell r="W88">
            <v>3.493209614304383E-2</v>
          </cell>
          <cell r="X88">
            <v>4.8590181430389533E-2</v>
          </cell>
          <cell r="Y88">
            <v>3.0211872722108558E-2</v>
          </cell>
          <cell r="Z88">
            <v>8.92718275612263E-2</v>
          </cell>
          <cell r="AA88">
            <v>2.3017831961649259E-2</v>
          </cell>
          <cell r="AB88">
            <v>8.8363958062325512E-2</v>
          </cell>
          <cell r="AC88">
            <v>0.36472798323050953</v>
          </cell>
          <cell r="AD88">
            <v>7.3595159856747583E-2</v>
          </cell>
          <cell r="AE88">
            <v>0.58928710888907621</v>
          </cell>
          <cell r="AF88">
            <v>0.31033557668626549</v>
          </cell>
          <cell r="AG88">
            <v>0.11130208275677972</v>
          </cell>
          <cell r="AH88">
            <v>4.0693777636716638E-2</v>
          </cell>
          <cell r="AI88">
            <v>5.9205715028885844E-2</v>
          </cell>
          <cell r="AJ88">
            <v>0.13917855119910408</v>
          </cell>
          <cell r="AK88">
            <v>2.3480991227110972E-2</v>
          </cell>
          <cell r="AL88">
            <v>9.8981535373772953E-2</v>
          </cell>
          <cell r="AM88">
            <v>7.3006971456828315E-2</v>
          </cell>
          <cell r="AN88">
            <v>5.36213493504328E-2</v>
          </cell>
          <cell r="AO88">
            <v>0.1216735228014444</v>
          </cell>
          <cell r="AP88">
            <v>0.75279423845618243</v>
          </cell>
          <cell r="AQ88">
            <v>0.27296561155399196</v>
          </cell>
          <cell r="AR88">
            <v>0.10286444688579444</v>
          </cell>
          <cell r="AS88">
            <v>9.098803555251514E-2</v>
          </cell>
          <cell r="AT88">
            <v>0.19891432715109322</v>
          </cell>
          <cell r="AU88">
            <v>0.37494687603622939</v>
          </cell>
          <cell r="AV88">
            <v>0.15254932386111936</v>
          </cell>
          <cell r="AW88">
            <v>0.11456480670431514</v>
          </cell>
          <cell r="AX88">
            <v>8.0004893019704926E-2</v>
          </cell>
          <cell r="AY88">
            <v>4.952932729412015E-2</v>
          </cell>
          <cell r="AZ88">
            <v>0.58316566741600318</v>
          </cell>
          <cell r="BA88">
            <v>0.27691606899173493</v>
          </cell>
          <cell r="BB88">
            <v>0.11789226521654228</v>
          </cell>
          <cell r="BC88">
            <v>0.23442795889180737</v>
          </cell>
          <cell r="BD88">
            <v>0.21096818828422725</v>
          </cell>
          <cell r="BE88">
            <v>6.0566525610829543E-7</v>
          </cell>
          <cell r="BF88">
            <v>0</v>
          </cell>
          <cell r="BG88">
            <v>312.84826095531901</v>
          </cell>
          <cell r="BH88">
            <v>196.59348245777508</v>
          </cell>
          <cell r="BI88">
            <v>37.876193093186203</v>
          </cell>
          <cell r="BJ88">
            <v>225.90093273126078</v>
          </cell>
          <cell r="BK88">
            <v>833.93103030598036</v>
          </cell>
          <cell r="BL88">
            <v>225.45222346586309</v>
          </cell>
          <cell r="BM88">
            <v>157.18486391528245</v>
          </cell>
          <cell r="BN88">
            <v>531.43185853170189</v>
          </cell>
          <cell r="BO88">
            <v>232.10243848847929</v>
          </cell>
          <cell r="BP88">
            <v>64.789473795905749</v>
          </cell>
          <cell r="BQ88">
            <v>652.20312470358351</v>
          </cell>
          <cell r="BR88">
            <v>914.72667160242224</v>
          </cell>
          <cell r="BS88">
            <v>696.72951467163807</v>
          </cell>
          <cell r="BT88">
            <v>597.12142383791058</v>
          </cell>
          <cell r="BU88">
            <v>1561.3890144554493</v>
          </cell>
          <cell r="BV88">
            <v>1398.6709551814549</v>
          </cell>
          <cell r="BW88">
            <v>978.4941123125077</v>
          </cell>
          <cell r="BX88">
            <v>815.39836880391192</v>
          </cell>
          <cell r="BY88">
            <v>1181.6100822301439</v>
          </cell>
          <cell r="BZ88">
            <v>891.0169879408312</v>
          </cell>
          <cell r="CA88">
            <v>274.20007342751251</v>
          </cell>
          <cell r="CB88">
            <v>188.93911429619286</v>
          </cell>
          <cell r="CC88">
            <v>11.501673698849334</v>
          </cell>
          <cell r="CD88">
            <v>652.26717991891508</v>
          </cell>
          <cell r="CE88">
            <v>26.916773827876792</v>
          </cell>
          <cell r="CF88">
            <v>75.569757019491433</v>
          </cell>
          <cell r="CG88">
            <v>6417.4949612970149</v>
          </cell>
          <cell r="CH88">
            <v>525.55198893317367</v>
          </cell>
          <cell r="CI88">
            <v>4403.8696907870999</v>
          </cell>
          <cell r="CJ88">
            <v>1094.6078934388922</v>
          </cell>
          <cell r="CK88">
            <v>1424.1831850101357</v>
          </cell>
          <cell r="CL88">
            <v>253.05913618421846</v>
          </cell>
          <cell r="CM88">
            <v>146.48081349067249</v>
          </cell>
          <cell r="CN88">
            <v>748.55343402840492</v>
          </cell>
          <cell r="CO88">
            <v>48.567996319352389</v>
          </cell>
          <cell r="CP88">
            <v>1519.4778165044431</v>
          </cell>
          <cell r="CQ88">
            <v>179.97262557640047</v>
          </cell>
          <cell r="CR88">
            <v>1013.2899943735284</v>
          </cell>
          <cell r="CS88">
            <v>2298.5270275840235</v>
          </cell>
          <cell r="CT88">
            <v>754.299502542087</v>
          </cell>
          <cell r="CU88">
            <v>362.07012507537127</v>
          </cell>
          <cell r="CV88">
            <v>1269.9272216612269</v>
          </cell>
          <cell r="CW88">
            <v>64.572563161649924</v>
          </cell>
          <cell r="CX88">
            <v>2610.8964898007998</v>
          </cell>
          <cell r="CY88">
            <v>434.45743605646072</v>
          </cell>
          <cell r="CZ88">
            <v>114.42189111207836</v>
          </cell>
          <cell r="DA88">
            <v>238.79820356150142</v>
          </cell>
          <cell r="DB88">
            <v>692.30298340252227</v>
          </cell>
          <cell r="DC88">
            <v>1185.2736434268081</v>
          </cell>
          <cell r="DD88">
            <v>781.84192920846147</v>
          </cell>
          <cell r="DE88">
            <v>1716.1111406414661</v>
          </cell>
          <cell r="DF88">
            <v>3029.9902720000141</v>
          </cell>
          <cell r="DG88">
            <v>3222.5460957799796</v>
          </cell>
          <cell r="DH88">
            <v>507.32316782309272</v>
          </cell>
          <cell r="DI88">
            <v>59.918062305901415</v>
          </cell>
          <cell r="DJ88">
            <v>1.440394747499778E-4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5" t="s">
        <v>611</v>
      </c>
    </row>
    <row r="4" spans="1:2" x14ac:dyDescent="0.25">
      <c r="B4" s="68" t="s">
        <v>612</v>
      </c>
    </row>
    <row r="5" spans="1:2" x14ac:dyDescent="0.25">
      <c r="B5" s="69"/>
    </row>
    <row r="6" spans="1:2" x14ac:dyDescent="0.25">
      <c r="A6" s="1" t="s">
        <v>1</v>
      </c>
    </row>
    <row r="8" spans="1:2" x14ac:dyDescent="0.25">
      <c r="A8" s="5" t="s">
        <v>613</v>
      </c>
      <c r="B8" s="70"/>
    </row>
    <row r="9" spans="1:2" x14ac:dyDescent="0.25">
      <c r="A9" t="s">
        <v>615</v>
      </c>
    </row>
    <row r="10" spans="1:2" x14ac:dyDescent="0.25">
      <c r="A10" t="s">
        <v>616</v>
      </c>
    </row>
    <row r="11" spans="1:2" x14ac:dyDescent="0.25">
      <c r="B11" t="s">
        <v>617</v>
      </c>
    </row>
    <row r="12" spans="1:2" x14ac:dyDescent="0.25">
      <c r="B12" t="s">
        <v>34</v>
      </c>
    </row>
    <row r="13" spans="1:2" x14ac:dyDescent="0.25">
      <c r="B13" t="s">
        <v>35</v>
      </c>
    </row>
    <row r="14" spans="1:2" x14ac:dyDescent="0.25">
      <c r="B14" t="s">
        <v>614</v>
      </c>
    </row>
    <row r="16" spans="1:2" x14ac:dyDescent="0.25">
      <c r="A16" t="s">
        <v>621</v>
      </c>
    </row>
    <row r="17" spans="1:2" x14ac:dyDescent="0.25">
      <c r="A17" t="s">
        <v>622</v>
      </c>
    </row>
    <row r="19" spans="1:2" x14ac:dyDescent="0.25">
      <c r="A19" t="s">
        <v>618</v>
      </c>
    </row>
    <row r="20" spans="1:2" x14ac:dyDescent="0.25">
      <c r="A20" t="s">
        <v>619</v>
      </c>
    </row>
    <row r="21" spans="1:2" x14ac:dyDescent="0.25">
      <c r="A21" t="s">
        <v>632</v>
      </c>
    </row>
    <row r="23" spans="1:2" x14ac:dyDescent="0.25">
      <c r="A23" s="5" t="s">
        <v>620</v>
      </c>
      <c r="B23" s="70"/>
    </row>
    <row r="24" spans="1:2" x14ac:dyDescent="0.25">
      <c r="A24" t="s">
        <v>40</v>
      </c>
    </row>
    <row r="25" spans="1:2" x14ac:dyDescent="0.25">
      <c r="A25" t="s">
        <v>41</v>
      </c>
    </row>
    <row r="26" spans="1:2" x14ac:dyDescent="0.25">
      <c r="A26" t="s">
        <v>633</v>
      </c>
    </row>
    <row r="27" spans="1:2" x14ac:dyDescent="0.25">
      <c r="A27" t="s">
        <v>634</v>
      </c>
    </row>
    <row r="28" spans="1:2" x14ac:dyDescent="0.25">
      <c r="A28" t="s">
        <v>635</v>
      </c>
    </row>
    <row r="30" spans="1:2" x14ac:dyDescent="0.25">
      <c r="A30" t="s">
        <v>42</v>
      </c>
    </row>
    <row r="31" spans="1:2" x14ac:dyDescent="0.25">
      <c r="A31" t="s">
        <v>43</v>
      </c>
    </row>
    <row r="32" spans="1:2" x14ac:dyDescent="0.25">
      <c r="A32" t="s">
        <v>44</v>
      </c>
    </row>
    <row r="33" spans="1:1" x14ac:dyDescent="0.25">
      <c r="A33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40" spans="1:1" x14ac:dyDescent="0.25">
      <c r="A40" s="1" t="s">
        <v>665</v>
      </c>
    </row>
    <row r="41" spans="1:1" x14ac:dyDescent="0.25">
      <c r="A41" t="s">
        <v>54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55</v>
      </c>
    </row>
    <row r="47" spans="1:1" x14ac:dyDescent="0.25">
      <c r="A47" t="s">
        <v>56</v>
      </c>
    </row>
    <row r="48" spans="1:1" x14ac:dyDescent="0.2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40625" defaultRowHeight="12.75" customHeight="1" x14ac:dyDescent="0.2"/>
  <cols>
    <col min="1" max="1" width="12.85546875" style="10" customWidth="1"/>
    <col min="2" max="2" width="18.42578125" style="10" customWidth="1"/>
    <col min="3" max="3" width="32.5703125" style="10" customWidth="1"/>
    <col min="4" max="4" width="85.7109375" style="10" customWidth="1"/>
    <col min="5" max="430" width="12.85546875" style="10" customWidth="1"/>
    <col min="431" max="16384" width="9.140625" style="10"/>
  </cols>
  <sheetData>
    <row r="1" spans="1:432" s="8" customFormat="1" ht="12.75" customHeight="1" x14ac:dyDescent="0.2">
      <c r="A1" s="7" t="s">
        <v>60</v>
      </c>
      <c r="B1" s="7"/>
      <c r="C1" s="7"/>
    </row>
    <row r="2" spans="1:432" s="8" customFormat="1" ht="12.75" customHeight="1" x14ac:dyDescent="0.2">
      <c r="A2" s="9" t="s">
        <v>61</v>
      </c>
      <c r="B2" s="9"/>
      <c r="C2" s="9"/>
    </row>
    <row r="3" spans="1:432" s="8" customFormat="1" ht="12.75" customHeight="1" x14ac:dyDescent="0.2">
      <c r="A3" s="9" t="s">
        <v>62</v>
      </c>
      <c r="B3" s="9"/>
      <c r="C3" s="9"/>
    </row>
    <row r="4" spans="1:432" ht="12.75" customHeight="1" thickBot="1" x14ac:dyDescent="0.25">
      <c r="PP4" s="8"/>
    </row>
    <row r="5" spans="1:432" s="18" customFormat="1" ht="83.25" customHeight="1" x14ac:dyDescent="0.2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2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2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2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2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2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2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2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2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2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2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2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2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2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2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2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2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2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2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2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2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2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2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2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2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2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2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2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2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2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2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2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2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2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2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2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2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2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2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2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2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2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2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2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2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2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2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2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2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2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2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2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2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2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2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2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2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2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2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2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2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2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2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2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2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2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2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2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2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2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2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2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2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2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2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2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2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2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2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2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2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2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2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2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2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2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2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2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2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2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2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2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2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2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2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2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2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2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2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2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2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2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2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2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2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2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2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2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2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2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2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2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2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2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2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2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2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2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2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2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2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2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2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2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2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2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2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2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2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2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2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2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2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2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2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2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2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2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2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2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2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2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2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2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2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2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2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2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2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2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2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2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2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2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2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2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2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2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2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2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2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2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2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2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2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2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2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2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2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2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2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2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2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2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2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2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2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2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2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2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2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2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2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2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2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2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2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2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2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2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2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2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2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2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2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2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2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2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2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2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2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2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2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2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2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2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2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2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2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2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2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2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2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2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2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2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2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2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2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2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2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2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2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2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2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2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2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2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2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2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2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2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2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2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2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2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2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2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2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2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2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2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2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2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2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2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2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2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2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2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2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2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2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2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2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2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2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2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2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2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2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2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2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2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2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2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2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2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2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2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2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2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2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2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2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2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2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2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2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2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2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2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2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2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2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2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2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2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2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2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2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2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2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2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2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2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2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2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2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2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2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2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2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2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2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2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2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2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2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2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2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2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2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2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2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2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2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2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2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2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2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2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2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2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2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2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2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2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2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2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2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2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2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2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2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2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2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2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2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2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2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2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2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2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2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2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2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2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2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2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2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2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2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2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2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2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2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2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2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2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2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2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2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2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2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2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2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2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2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2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2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2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2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2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2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2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2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2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2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2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2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2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2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2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2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2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2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2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2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2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2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2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2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2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2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2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2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2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2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2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2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2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2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2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2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2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2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2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2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2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2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2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2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2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2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2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2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2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2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2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2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2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2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2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2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2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2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2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2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2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2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2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2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2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2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2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RowHeight="12.75" x14ac:dyDescent="0.2"/>
  <cols>
    <col min="1" max="2" width="9.140625" style="78"/>
    <col min="3" max="3" width="17.85546875" style="78" customWidth="1"/>
    <col min="4" max="4" width="23.42578125" style="78" customWidth="1"/>
    <col min="5" max="5" width="15.7109375" style="78" customWidth="1"/>
    <col min="6" max="6" width="17.7109375" style="78" customWidth="1"/>
    <col min="7" max="7" width="16.28515625" style="78" customWidth="1"/>
    <col min="8" max="9" width="10.42578125" style="78" bestFit="1" customWidth="1"/>
    <col min="10" max="10" width="9.140625" style="78"/>
    <col min="11" max="11" width="20.7109375" style="78" customWidth="1"/>
    <col min="12" max="12" width="24.42578125" style="78" customWidth="1"/>
    <col min="13" max="13" width="17" style="78" customWidth="1"/>
    <col min="14" max="14" width="19.42578125" style="78" customWidth="1"/>
    <col min="15" max="15" width="14.7109375" style="78" customWidth="1"/>
    <col min="16" max="16" width="15" style="78" customWidth="1"/>
    <col min="17" max="17" width="10.42578125" style="78" bestFit="1" customWidth="1"/>
    <col min="18" max="16384" width="9.140625" style="78"/>
  </cols>
  <sheetData>
    <row r="1" spans="1:17" x14ac:dyDescent="0.2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1" x14ac:dyDescent="0.2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2">
      <c r="A3" s="78" t="s">
        <v>673</v>
      </c>
      <c r="B3" s="78" t="s">
        <v>676</v>
      </c>
    </row>
    <row r="4" spans="1:17" x14ac:dyDescent="0.2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2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2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2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2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2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2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2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2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2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2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2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2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2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2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2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2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2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2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2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2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2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2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2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2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2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2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2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2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2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2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2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2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2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2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2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2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2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2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2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2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2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2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2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2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2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2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2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2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2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2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2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2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2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2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2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2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2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2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2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2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2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2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2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2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2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2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2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2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2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2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2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2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2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2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2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2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2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2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2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2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2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5" x14ac:dyDescent="0.25"/>
  <cols>
    <col min="1" max="1" width="15.42578125" customWidth="1"/>
    <col min="2" max="2" width="48" customWidth="1"/>
  </cols>
  <sheetData>
    <row r="1" spans="1:2" x14ac:dyDescent="0.25">
      <c r="A1" s="1" t="s">
        <v>662</v>
      </c>
      <c r="B1" s="1" t="s">
        <v>663</v>
      </c>
    </row>
    <row r="2" spans="1:2" x14ac:dyDescent="0.25">
      <c r="A2" t="s">
        <v>2</v>
      </c>
      <c r="B2" t="s">
        <v>636</v>
      </c>
    </row>
    <row r="3" spans="1:2" x14ac:dyDescent="0.25">
      <c r="A3" t="s">
        <v>624</v>
      </c>
      <c r="B3" t="s">
        <v>637</v>
      </c>
    </row>
    <row r="4" spans="1:2" x14ac:dyDescent="0.25">
      <c r="A4" t="s">
        <v>623</v>
      </c>
      <c r="B4" t="s">
        <v>638</v>
      </c>
    </row>
    <row r="5" spans="1:2" x14ac:dyDescent="0.25">
      <c r="A5" t="s">
        <v>3</v>
      </c>
      <c r="B5" t="s">
        <v>639</v>
      </c>
    </row>
    <row r="6" spans="1:2" x14ac:dyDescent="0.25">
      <c r="A6" t="s">
        <v>5</v>
      </c>
      <c r="B6" t="s">
        <v>640</v>
      </c>
    </row>
    <row r="7" spans="1:2" x14ac:dyDescent="0.25">
      <c r="A7" t="s">
        <v>6</v>
      </c>
      <c r="B7" t="s">
        <v>641</v>
      </c>
    </row>
    <row r="8" spans="1:2" x14ac:dyDescent="0.25">
      <c r="A8" t="s">
        <v>7</v>
      </c>
      <c r="B8" t="s">
        <v>642</v>
      </c>
    </row>
    <row r="9" spans="1:2" x14ac:dyDescent="0.25">
      <c r="A9" t="s">
        <v>8</v>
      </c>
      <c r="B9" t="s">
        <v>643</v>
      </c>
    </row>
    <row r="10" spans="1:2" x14ac:dyDescent="0.25">
      <c r="A10" t="s">
        <v>9</v>
      </c>
      <c r="B10" t="s">
        <v>644</v>
      </c>
    </row>
    <row r="11" spans="1:2" x14ac:dyDescent="0.25">
      <c r="A11" t="s">
        <v>58</v>
      </c>
      <c r="B11" t="s">
        <v>645</v>
      </c>
    </row>
    <row r="12" spans="1:2" x14ac:dyDescent="0.25">
      <c r="A12" t="s">
        <v>10</v>
      </c>
      <c r="B12" t="s">
        <v>646</v>
      </c>
    </row>
    <row r="13" spans="1:2" x14ac:dyDescent="0.25">
      <c r="A13" t="s">
        <v>625</v>
      </c>
      <c r="B13" t="s">
        <v>647</v>
      </c>
    </row>
    <row r="14" spans="1:2" x14ac:dyDescent="0.25">
      <c r="A14" t="s">
        <v>626</v>
      </c>
      <c r="B14" t="s">
        <v>648</v>
      </c>
    </row>
    <row r="15" spans="1:2" x14ac:dyDescent="0.25">
      <c r="A15" t="s">
        <v>627</v>
      </c>
      <c r="B15" t="s">
        <v>649</v>
      </c>
    </row>
    <row r="16" spans="1:2" x14ac:dyDescent="0.25">
      <c r="A16" t="s">
        <v>628</v>
      </c>
      <c r="B16" t="s">
        <v>650</v>
      </c>
    </row>
    <row r="17" spans="1:2" x14ac:dyDescent="0.25">
      <c r="A17" t="s">
        <v>11</v>
      </c>
      <c r="B17" t="s">
        <v>651</v>
      </c>
    </row>
    <row r="18" spans="1:2" x14ac:dyDescent="0.25">
      <c r="A18" t="s">
        <v>12</v>
      </c>
      <c r="B18" t="s">
        <v>652</v>
      </c>
    </row>
    <row r="19" spans="1:2" x14ac:dyDescent="0.25">
      <c r="A19" t="s">
        <v>13</v>
      </c>
      <c r="B19" t="s">
        <v>653</v>
      </c>
    </row>
    <row r="20" spans="1:2" x14ac:dyDescent="0.25">
      <c r="A20" t="s">
        <v>14</v>
      </c>
      <c r="B20" t="s">
        <v>654</v>
      </c>
    </row>
    <row r="21" spans="1:2" x14ac:dyDescent="0.25">
      <c r="A21" t="s">
        <v>15</v>
      </c>
      <c r="B21" t="s">
        <v>655</v>
      </c>
    </row>
    <row r="22" spans="1:2" x14ac:dyDescent="0.25">
      <c r="A22" t="s">
        <v>16</v>
      </c>
      <c r="B22" t="s">
        <v>656</v>
      </c>
    </row>
    <row r="23" spans="1:2" x14ac:dyDescent="0.25">
      <c r="A23" t="s">
        <v>17</v>
      </c>
      <c r="B23" t="s">
        <v>657</v>
      </c>
    </row>
    <row r="24" spans="1:2" x14ac:dyDescent="0.25">
      <c r="A24" t="s">
        <v>630</v>
      </c>
      <c r="B24" t="s">
        <v>658</v>
      </c>
    </row>
    <row r="25" spans="1:2" x14ac:dyDescent="0.25">
      <c r="A25" t="s">
        <v>631</v>
      </c>
      <c r="B25" t="s">
        <v>659</v>
      </c>
    </row>
    <row r="26" spans="1:2" x14ac:dyDescent="0.2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8B46-5038-4DA8-A3FD-EE315943C5FC}">
  <dimension ref="A1:CL86"/>
  <sheetViews>
    <sheetView showGridLines="0" topLeftCell="BN1" workbookViewId="0">
      <selection activeCell="CK30" sqref="CK3:CK30"/>
    </sheetView>
  </sheetViews>
  <sheetFormatPr defaultRowHeight="15" x14ac:dyDescent="0.25"/>
  <cols>
    <col min="89" max="89" width="23.42578125" customWidth="1"/>
    <col min="90" max="90" width="27.42578125" customWidth="1"/>
  </cols>
  <sheetData>
    <row r="1" spans="1:90" x14ac:dyDescent="0.25">
      <c r="C1" s="76" t="s">
        <v>2</v>
      </c>
      <c r="D1" s="76" t="s">
        <v>624</v>
      </c>
      <c r="E1" s="76" t="s">
        <v>623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58</v>
      </c>
      <c r="N1" s="76" t="s">
        <v>59</v>
      </c>
      <c r="O1" s="76" t="s">
        <v>10</v>
      </c>
      <c r="P1" s="76" t="s">
        <v>625</v>
      </c>
      <c r="Q1" s="76" t="s">
        <v>626</v>
      </c>
      <c r="R1" s="76" t="s">
        <v>627</v>
      </c>
      <c r="S1" s="76" t="s">
        <v>628</v>
      </c>
      <c r="T1" s="76" t="s">
        <v>11</v>
      </c>
      <c r="U1" s="76" t="s">
        <v>12</v>
      </c>
      <c r="V1" s="76" t="s">
        <v>13</v>
      </c>
      <c r="W1" s="76" t="s">
        <v>14</v>
      </c>
      <c r="X1" s="76" t="s">
        <v>15</v>
      </c>
      <c r="Y1" s="76" t="s">
        <v>16</v>
      </c>
      <c r="Z1" s="76" t="s">
        <v>17</v>
      </c>
      <c r="AA1" s="76" t="s">
        <v>629</v>
      </c>
      <c r="AB1" s="76" t="s">
        <v>630</v>
      </c>
      <c r="AC1" s="76" t="s">
        <v>631</v>
      </c>
      <c r="AD1" s="76" t="s">
        <v>18</v>
      </c>
      <c r="AE1" s="76" t="s">
        <v>19</v>
      </c>
      <c r="AF1" s="76" t="s">
        <v>20</v>
      </c>
      <c r="AG1" s="76" t="s">
        <v>21</v>
      </c>
      <c r="AH1" s="76" t="s">
        <v>22</v>
      </c>
      <c r="AI1" s="76" t="s">
        <v>23</v>
      </c>
      <c r="AJ1" s="76" t="s">
        <v>24</v>
      </c>
      <c r="AK1" s="76" t="s">
        <v>25</v>
      </c>
      <c r="AL1" s="76" t="s">
        <v>26</v>
      </c>
      <c r="AM1" s="76" t="s">
        <v>27</v>
      </c>
      <c r="AN1" s="76" t="s">
        <v>28</v>
      </c>
      <c r="AO1" s="76" t="s">
        <v>29</v>
      </c>
      <c r="AP1" s="76" t="s">
        <v>30</v>
      </c>
      <c r="AQ1" s="76" t="s">
        <v>31</v>
      </c>
      <c r="AR1" s="76" t="s">
        <v>32</v>
      </c>
      <c r="AS1" s="76" t="s">
        <v>2</v>
      </c>
      <c r="AT1" s="76" t="s">
        <v>624</v>
      </c>
      <c r="AU1" s="76" t="s">
        <v>623</v>
      </c>
      <c r="AV1" s="76" t="s">
        <v>3</v>
      </c>
      <c r="AW1" s="76" t="s">
        <v>4</v>
      </c>
      <c r="AX1" s="76" t="s">
        <v>5</v>
      </c>
      <c r="AY1" s="76" t="s">
        <v>6</v>
      </c>
      <c r="AZ1" s="76" t="s">
        <v>7</v>
      </c>
      <c r="BA1" s="76" t="s">
        <v>8</v>
      </c>
      <c r="BB1" s="76" t="s">
        <v>9</v>
      </c>
      <c r="BC1" s="76" t="s">
        <v>58</v>
      </c>
      <c r="BD1" s="76" t="s">
        <v>59</v>
      </c>
      <c r="BE1" s="76" t="s">
        <v>10</v>
      </c>
      <c r="BF1" s="76" t="s">
        <v>625</v>
      </c>
      <c r="BG1" s="76" t="s">
        <v>626</v>
      </c>
      <c r="BH1" s="76" t="s">
        <v>627</v>
      </c>
      <c r="BI1" s="76" t="s">
        <v>628</v>
      </c>
      <c r="BJ1" s="76" t="s">
        <v>11</v>
      </c>
      <c r="BK1" s="76" t="s">
        <v>12</v>
      </c>
      <c r="BL1" s="76" t="s">
        <v>13</v>
      </c>
      <c r="BM1" s="76" t="s">
        <v>14</v>
      </c>
      <c r="BN1" s="76" t="s">
        <v>15</v>
      </c>
      <c r="BO1" s="76" t="s">
        <v>16</v>
      </c>
      <c r="BP1" s="76" t="s">
        <v>17</v>
      </c>
      <c r="BQ1" s="76" t="s">
        <v>629</v>
      </c>
      <c r="BR1" s="76" t="s">
        <v>630</v>
      </c>
      <c r="BS1" s="76" t="s">
        <v>631</v>
      </c>
      <c r="BT1" s="76" t="s">
        <v>18</v>
      </c>
      <c r="BU1" s="76" t="s">
        <v>19</v>
      </c>
      <c r="BV1" s="76" t="s">
        <v>20</v>
      </c>
      <c r="BW1" s="76" t="s">
        <v>21</v>
      </c>
      <c r="BX1" s="76" t="s">
        <v>22</v>
      </c>
      <c r="BY1" s="76" t="s">
        <v>23</v>
      </c>
      <c r="BZ1" s="76" t="s">
        <v>24</v>
      </c>
      <c r="CA1" s="76" t="s">
        <v>25</v>
      </c>
      <c r="CB1" s="76" t="s">
        <v>26</v>
      </c>
      <c r="CC1" s="76" t="s">
        <v>27</v>
      </c>
      <c r="CD1" s="76" t="s">
        <v>28</v>
      </c>
      <c r="CE1" s="76" t="s">
        <v>29</v>
      </c>
      <c r="CF1" s="76" t="s">
        <v>30</v>
      </c>
      <c r="CG1" s="76" t="s">
        <v>31</v>
      </c>
      <c r="CH1" s="76" t="s">
        <v>32</v>
      </c>
    </row>
    <row r="2" spans="1:90" ht="30" x14ac:dyDescent="0.25">
      <c r="C2" s="77" t="s">
        <v>670</v>
      </c>
      <c r="D2" s="77" t="s">
        <v>670</v>
      </c>
      <c r="E2" s="77" t="s">
        <v>670</v>
      </c>
      <c r="F2" s="77" t="s">
        <v>670</v>
      </c>
      <c r="G2" s="77" t="s">
        <v>670</v>
      </c>
      <c r="H2" s="77" t="s">
        <v>670</v>
      </c>
      <c r="I2" s="77" t="s">
        <v>670</v>
      </c>
      <c r="J2" s="77" t="s">
        <v>670</v>
      </c>
      <c r="K2" s="77" t="s">
        <v>670</v>
      </c>
      <c r="L2" s="77" t="s">
        <v>670</v>
      </c>
      <c r="M2" s="77" t="s">
        <v>670</v>
      </c>
      <c r="N2" s="77" t="s">
        <v>670</v>
      </c>
      <c r="O2" s="77" t="s">
        <v>670</v>
      </c>
      <c r="P2" s="77" t="s">
        <v>670</v>
      </c>
      <c r="Q2" s="77" t="s">
        <v>670</v>
      </c>
      <c r="R2" s="77" t="s">
        <v>670</v>
      </c>
      <c r="S2" s="77" t="s">
        <v>670</v>
      </c>
      <c r="T2" s="77" t="s">
        <v>670</v>
      </c>
      <c r="U2" s="77" t="s">
        <v>670</v>
      </c>
      <c r="V2" s="77" t="s">
        <v>670</v>
      </c>
      <c r="W2" s="77" t="s">
        <v>670</v>
      </c>
      <c r="X2" s="77" t="s">
        <v>670</v>
      </c>
      <c r="Y2" s="77" t="s">
        <v>670</v>
      </c>
      <c r="Z2" s="77" t="s">
        <v>670</v>
      </c>
      <c r="AA2" s="77" t="s">
        <v>670</v>
      </c>
      <c r="AB2" s="77" t="s">
        <v>670</v>
      </c>
      <c r="AC2" s="77" t="s">
        <v>670</v>
      </c>
      <c r="AD2" s="77" t="s">
        <v>670</v>
      </c>
      <c r="AE2" s="77" t="s">
        <v>670</v>
      </c>
      <c r="AF2" s="77" t="s">
        <v>670</v>
      </c>
      <c r="AG2" s="77" t="s">
        <v>670</v>
      </c>
      <c r="AH2" s="77" t="s">
        <v>670</v>
      </c>
      <c r="AI2" s="77" t="s">
        <v>670</v>
      </c>
      <c r="AJ2" s="77" t="s">
        <v>670</v>
      </c>
      <c r="AK2" s="77" t="s">
        <v>670</v>
      </c>
      <c r="AL2" s="77" t="s">
        <v>670</v>
      </c>
      <c r="AM2" s="77" t="s">
        <v>670</v>
      </c>
      <c r="AN2" s="77" t="s">
        <v>670</v>
      </c>
      <c r="AO2" s="77" t="s">
        <v>670</v>
      </c>
      <c r="AP2" s="77" t="s">
        <v>670</v>
      </c>
      <c r="AQ2" s="77" t="s">
        <v>670</v>
      </c>
      <c r="AR2" s="77" t="s">
        <v>670</v>
      </c>
      <c r="AS2" s="77" t="s">
        <v>671</v>
      </c>
      <c r="AT2" s="77" t="s">
        <v>671</v>
      </c>
      <c r="AU2" s="77" t="s">
        <v>671</v>
      </c>
      <c r="AV2" s="77" t="s">
        <v>671</v>
      </c>
      <c r="AW2" s="77" t="s">
        <v>671</v>
      </c>
      <c r="AX2" s="77" t="s">
        <v>671</v>
      </c>
      <c r="AY2" s="77" t="s">
        <v>671</v>
      </c>
      <c r="AZ2" s="77" t="s">
        <v>671</v>
      </c>
      <c r="BA2" s="77" t="s">
        <v>671</v>
      </c>
      <c r="BB2" s="77" t="s">
        <v>671</v>
      </c>
      <c r="BC2" s="77" t="s">
        <v>671</v>
      </c>
      <c r="BD2" s="77" t="s">
        <v>671</v>
      </c>
      <c r="BE2" s="77" t="s">
        <v>671</v>
      </c>
      <c r="BF2" s="77" t="s">
        <v>671</v>
      </c>
      <c r="BG2" s="77" t="s">
        <v>671</v>
      </c>
      <c r="BH2" s="77" t="s">
        <v>671</v>
      </c>
      <c r="BI2" s="77" t="s">
        <v>671</v>
      </c>
      <c r="BJ2" s="77" t="s">
        <v>671</v>
      </c>
      <c r="BK2" s="77" t="s">
        <v>671</v>
      </c>
      <c r="BL2" s="77" t="s">
        <v>671</v>
      </c>
      <c r="BM2" s="77" t="s">
        <v>671</v>
      </c>
      <c r="BN2" s="77" t="s">
        <v>671</v>
      </c>
      <c r="BO2" s="77" t="s">
        <v>671</v>
      </c>
      <c r="BP2" s="77" t="s">
        <v>671</v>
      </c>
      <c r="BQ2" s="77" t="s">
        <v>671</v>
      </c>
      <c r="BR2" s="77" t="s">
        <v>671</v>
      </c>
      <c r="BS2" s="77" t="s">
        <v>671</v>
      </c>
      <c r="BT2" s="77" t="s">
        <v>671</v>
      </c>
      <c r="BU2" s="77" t="s">
        <v>671</v>
      </c>
      <c r="BV2" s="77" t="s">
        <v>671</v>
      </c>
      <c r="BW2" s="77" t="s">
        <v>671</v>
      </c>
      <c r="BX2" s="77" t="s">
        <v>671</v>
      </c>
      <c r="BY2" s="77" t="s">
        <v>671</v>
      </c>
      <c r="BZ2" s="77" t="s">
        <v>671</v>
      </c>
      <c r="CA2" s="77" t="s">
        <v>671</v>
      </c>
      <c r="CB2" s="77" t="s">
        <v>671</v>
      </c>
      <c r="CC2" s="77" t="s">
        <v>671</v>
      </c>
      <c r="CD2" s="77" t="s">
        <v>671</v>
      </c>
      <c r="CE2" s="77" t="s">
        <v>671</v>
      </c>
      <c r="CF2" s="77" t="s">
        <v>671</v>
      </c>
      <c r="CG2" s="77" t="s">
        <v>671</v>
      </c>
      <c r="CH2" s="77" t="s">
        <v>671</v>
      </c>
      <c r="CL2" s="88" t="s">
        <v>687</v>
      </c>
    </row>
    <row r="3" spans="1:90" x14ac:dyDescent="0.25">
      <c r="A3" s="76" t="s">
        <v>2</v>
      </c>
      <c r="B3" s="77" t="s">
        <v>670</v>
      </c>
      <c r="C3">
        <f>SUMIFS('[1]ISIC Sum Side'!$C5:$DJ5,'[1]ISIC Sum Side'!$C$4:$DJ$4,C$2,'[1]ISIC Sum Side'!$C$1:$DJ$1,C$1)</f>
        <v>73743.996534699399</v>
      </c>
      <c r="D3">
        <f>SUMIFS('[1]ISIC Sum Side'!$C5:$DJ5,'[1]ISIC Sum Side'!$C$4:$DJ$4,D$2,'[1]ISIC Sum Side'!$C$1:$DJ$1,D$1)</f>
        <v>0</v>
      </c>
      <c r="E3">
        <f>SUMIFS('[1]ISIC Sum Side'!$C5:$DJ5,'[1]ISIC Sum Side'!$C$4:$DJ$4,E$2,'[1]ISIC Sum Side'!$C$1:$DJ$1,E$1)</f>
        <v>0</v>
      </c>
      <c r="F3">
        <f>SUMIFS('[1]ISIC Sum Side'!$C5:$DJ5,'[1]ISIC Sum Side'!$C$4:$DJ$4,F$2,'[1]ISIC Sum Side'!$C$1:$DJ$1,F$1)</f>
        <v>190.2029582651783</v>
      </c>
      <c r="G3">
        <f>SUMIFS('[1]ISIC Sum Side'!$C5:$DJ5,'[1]ISIC Sum Side'!$C$4:$DJ$4,G$2,'[1]ISIC Sum Side'!$C$1:$DJ$1,G$1)</f>
        <v>0</v>
      </c>
      <c r="H3">
        <f>SUMIFS('[1]ISIC Sum Side'!$C5:$DJ5,'[1]ISIC Sum Side'!$C$4:$DJ$4,H$2,'[1]ISIC Sum Side'!$C$1:$DJ$1,H$1)</f>
        <v>241753.74094052392</v>
      </c>
      <c r="I3">
        <f>SUMIFS('[1]ISIC Sum Side'!$C5:$DJ5,'[1]ISIC Sum Side'!$C$4:$DJ$4,I$2,'[1]ISIC Sum Side'!$C$1:$DJ$1,I$1)</f>
        <v>2519.2890033535837</v>
      </c>
      <c r="J3">
        <f>SUMIFS('[1]ISIC Sum Side'!$C5:$DJ5,'[1]ISIC Sum Side'!$C$4:$DJ$4,J$2,'[1]ISIC Sum Side'!$C$1:$DJ$1,J$1)</f>
        <v>15316.056976855265</v>
      </c>
      <c r="K3">
        <f>SUMIFS('[1]ISIC Sum Side'!$C5:$DJ5,'[1]ISIC Sum Side'!$C$4:$DJ$4,K$2,'[1]ISIC Sum Side'!$C$1:$DJ$1,K$1)</f>
        <v>5915.3173906807624</v>
      </c>
      <c r="L3">
        <f>SUMIFS('[1]ISIC Sum Side'!$C5:$DJ5,'[1]ISIC Sum Side'!$C$4:$DJ$4,L$2,'[1]ISIC Sum Side'!$C$1:$DJ$1,L$1)</f>
        <v>310.59288572257447</v>
      </c>
      <c r="M3">
        <f>SUMIFS('[1]ISIC Sum Side'!$C5:$DJ5,'[1]ISIC Sum Side'!$C$4:$DJ$4,M$2,'[1]ISIC Sum Side'!$C$1:$DJ$1,M$1)</f>
        <v>2126.7135798327245</v>
      </c>
      <c r="N3">
        <f>SUMIFS('[1]ISIC Sum Side'!$C5:$DJ5,'[1]ISIC Sum Side'!$C$4:$DJ$4,N$2,'[1]ISIC Sum Side'!$C$1:$DJ$1,N$1)</f>
        <v>470.84439981220777</v>
      </c>
      <c r="O3">
        <f>SUMIFS('[1]ISIC Sum Side'!$C5:$DJ5,'[1]ISIC Sum Side'!$C$4:$DJ$4,O$2,'[1]ISIC Sum Side'!$C$1:$DJ$1,O$1)</f>
        <v>3063.3691249189392</v>
      </c>
      <c r="P3">
        <f>SUMIFS('[1]ISIC Sum Side'!$C5:$DJ5,'[1]ISIC Sum Side'!$C$4:$DJ$4,P$2,'[1]ISIC Sum Side'!$C$1:$DJ$1,P$1)</f>
        <v>0</v>
      </c>
      <c r="Q3">
        <f>SUMIFS('[1]ISIC Sum Side'!$C5:$DJ5,'[1]ISIC Sum Side'!$C$4:$DJ$4,Q$2,'[1]ISIC Sum Side'!$C$1:$DJ$1,Q$1)</f>
        <v>159.40175558535088</v>
      </c>
      <c r="R3">
        <f>SUMIFS('[1]ISIC Sum Side'!$C5:$DJ5,'[1]ISIC Sum Side'!$C$4:$DJ$4,R$2,'[1]ISIC Sum Side'!$C$1:$DJ$1,R$1)</f>
        <v>234.36817572139933</v>
      </c>
      <c r="S3">
        <f>SUMIFS('[1]ISIC Sum Side'!$C5:$DJ5,'[1]ISIC Sum Side'!$C$4:$DJ$4,S$2,'[1]ISIC Sum Side'!$C$1:$DJ$1,S$1)</f>
        <v>0</v>
      </c>
      <c r="T3">
        <f>SUMIFS('[1]ISIC Sum Side'!$C5:$DJ5,'[1]ISIC Sum Side'!$C$4:$DJ$4,T$2,'[1]ISIC Sum Side'!$C$1:$DJ$1,T$1)</f>
        <v>243.40309143112069</v>
      </c>
      <c r="U3">
        <f>SUMIFS('[1]ISIC Sum Side'!$C5:$DJ5,'[1]ISIC Sum Side'!$C$4:$DJ$4,U$2,'[1]ISIC Sum Side'!$C$1:$DJ$1,U$1)</f>
        <v>123.25502563975108</v>
      </c>
      <c r="V3">
        <f>SUMIFS('[1]ISIC Sum Side'!$C5:$DJ5,'[1]ISIC Sum Side'!$C$4:$DJ$4,V$2,'[1]ISIC Sum Side'!$C$1:$DJ$1,V$1)</f>
        <v>108.22786427057147</v>
      </c>
      <c r="W3">
        <f>SUMIFS('[1]ISIC Sum Side'!$C5:$DJ5,'[1]ISIC Sum Side'!$C$4:$DJ$4,W$2,'[1]ISIC Sum Side'!$C$1:$DJ$1,W$1)</f>
        <v>252.03011112709774</v>
      </c>
      <c r="X3">
        <f>SUMIFS('[1]ISIC Sum Side'!$C5:$DJ5,'[1]ISIC Sum Side'!$C$4:$DJ$4,X$2,'[1]ISIC Sum Side'!$C$1:$DJ$1,X$1)</f>
        <v>296.07436636901684</v>
      </c>
      <c r="Y3">
        <f>SUMIFS('[1]ISIC Sum Side'!$C5:$DJ5,'[1]ISIC Sum Side'!$C$4:$DJ$4,Y$2,'[1]ISIC Sum Side'!$C$1:$DJ$1,Y$1)</f>
        <v>74.054941737601482</v>
      </c>
      <c r="Z3">
        <f>SUMIFS('[1]ISIC Sum Side'!$C5:$DJ5,'[1]ISIC Sum Side'!$C$4:$DJ$4,Z$2,'[1]ISIC Sum Side'!$C$1:$DJ$1,Z$1)</f>
        <v>1147.5415661185791</v>
      </c>
      <c r="AA3">
        <f>SUMIFS('[1]ISIC Sum Side'!$C5:$DJ5,'[1]ISIC Sum Side'!$C$4:$DJ$4,AA$2,'[1]ISIC Sum Side'!$C$1:$DJ$1,AA$1)</f>
        <v>1824.1778080675845</v>
      </c>
      <c r="AB3">
        <f>SUMIFS('[1]ISIC Sum Side'!$C5:$DJ5,'[1]ISIC Sum Side'!$C$4:$DJ$4,AB$2,'[1]ISIC Sum Side'!$C$1:$DJ$1,AB$1)</f>
        <v>0</v>
      </c>
      <c r="AC3">
        <f>SUMIFS('[1]ISIC Sum Side'!$C5:$DJ5,'[1]ISIC Sum Side'!$C$4:$DJ$4,AC$2,'[1]ISIC Sum Side'!$C$1:$DJ$1,AC$1)</f>
        <v>279.46432472722131</v>
      </c>
      <c r="AD3">
        <f>SUMIFS('[1]ISIC Sum Side'!$C5:$DJ5,'[1]ISIC Sum Side'!$C$4:$DJ$4,AD$2,'[1]ISIC Sum Side'!$C$1:$DJ$1,AD$1)</f>
        <v>1775.7673231508902</v>
      </c>
      <c r="AE3">
        <f>SUMIFS('[1]ISIC Sum Side'!$C5:$DJ5,'[1]ISIC Sum Side'!$C$4:$DJ$4,AE$2,'[1]ISIC Sum Side'!$C$1:$DJ$1,AE$1)</f>
        <v>8734.1048521484827</v>
      </c>
      <c r="AF3">
        <f>SUMIFS('[1]ISIC Sum Side'!$C5:$DJ5,'[1]ISIC Sum Side'!$C$4:$DJ$4,AF$2,'[1]ISIC Sum Side'!$C$1:$DJ$1,AF$1)</f>
        <v>1448.6405734477073</v>
      </c>
      <c r="AG3">
        <f>SUMIFS('[1]ISIC Sum Side'!$C5:$DJ5,'[1]ISIC Sum Side'!$C$4:$DJ$4,AG$2,'[1]ISIC Sum Side'!$C$1:$DJ$1,AG$1)</f>
        <v>12935.076030571281</v>
      </c>
      <c r="AH3">
        <f>SUMIFS('[1]ISIC Sum Side'!$C5:$DJ5,'[1]ISIC Sum Side'!$C$4:$DJ$4,AH$2,'[1]ISIC Sum Side'!$C$1:$DJ$1,AH$1)</f>
        <v>597.4168336579994</v>
      </c>
      <c r="AI3">
        <f>SUMIFS('[1]ISIC Sum Side'!$C5:$DJ5,'[1]ISIC Sum Side'!$C$4:$DJ$4,AI$2,'[1]ISIC Sum Side'!$C$1:$DJ$1,AI$1)</f>
        <v>110.03651296677701</v>
      </c>
      <c r="AJ3">
        <f>SUMIFS('[1]ISIC Sum Side'!$C5:$DJ5,'[1]ISIC Sum Side'!$C$4:$DJ$4,AJ$2,'[1]ISIC Sum Side'!$C$1:$DJ$1,AJ$1)</f>
        <v>245.03964577823294</v>
      </c>
      <c r="AK3">
        <f>SUMIFS('[1]ISIC Sum Side'!$C5:$DJ5,'[1]ISIC Sum Side'!$C$4:$DJ$4,AK$2,'[1]ISIC Sum Side'!$C$1:$DJ$1,AK$1)</f>
        <v>185.43857536118128</v>
      </c>
      <c r="AL3">
        <f>SUMIFS('[1]ISIC Sum Side'!$C5:$DJ5,'[1]ISIC Sum Side'!$C$4:$DJ$4,AL$2,'[1]ISIC Sum Side'!$C$1:$DJ$1,AL$1)</f>
        <v>505.7104766775675</v>
      </c>
      <c r="AM3">
        <f>SUMIFS('[1]ISIC Sum Side'!$C5:$DJ5,'[1]ISIC Sum Side'!$C$4:$DJ$4,AM$2,'[1]ISIC Sum Side'!$C$1:$DJ$1,AM$1)</f>
        <v>3049.4928362297774</v>
      </c>
      <c r="AN3">
        <f>SUMIFS('[1]ISIC Sum Side'!$C5:$DJ5,'[1]ISIC Sum Side'!$C$4:$DJ$4,AN$2,'[1]ISIC Sum Side'!$C$1:$DJ$1,AN$1)</f>
        <v>1611.2823670208415</v>
      </c>
      <c r="AO3">
        <f>SUMIFS('[1]ISIC Sum Side'!$C5:$DJ5,'[1]ISIC Sum Side'!$C$4:$DJ$4,AO$2,'[1]ISIC Sum Side'!$C$1:$DJ$1,AO$1)</f>
        <v>621.88374235420531</v>
      </c>
      <c r="AP3">
        <f>SUMIFS('[1]ISIC Sum Side'!$C5:$DJ5,'[1]ISIC Sum Side'!$C$4:$DJ$4,AP$2,'[1]ISIC Sum Side'!$C$1:$DJ$1,AP$1)</f>
        <v>2086.9221411438007</v>
      </c>
      <c r="AQ3">
        <f>SUMIFS('[1]ISIC Sum Side'!$C5:$DJ5,'[1]ISIC Sum Side'!$C$4:$DJ$4,AQ$2,'[1]ISIC Sum Side'!$C$1:$DJ$1,AQ$1)</f>
        <v>1234.9555042357476</v>
      </c>
      <c r="AR3">
        <f>SUMIFS('[1]ISIC Sum Side'!$C5:$DJ5,'[1]ISIC Sum Side'!$C$4:$DJ$4,AR$2,'[1]ISIC Sum Side'!$C$1:$DJ$1,AR$1)</f>
        <v>6.1306893097176033E-4</v>
      </c>
      <c r="AS3">
        <f>SUMIFS('[1]ISIC Sum Side'!$C5:$DJ5,'[1]ISIC Sum Side'!$C$4:$DJ$4,AS$2,'[1]ISIC Sum Side'!$C$1:$DJ$1,AS$1)</f>
        <v>5761.7099392309237</v>
      </c>
      <c r="AT3">
        <f>SUMIFS('[1]ISIC Sum Side'!$C5:$DJ5,'[1]ISIC Sum Side'!$C$4:$DJ$4,AT$2,'[1]ISIC Sum Side'!$C$1:$DJ$1,AT$1)</f>
        <v>0</v>
      </c>
      <c r="AU3">
        <f>SUMIFS('[1]ISIC Sum Side'!$C5:$DJ5,'[1]ISIC Sum Side'!$C$4:$DJ$4,AU$2,'[1]ISIC Sum Side'!$C$1:$DJ$1,AU$1)</f>
        <v>0</v>
      </c>
      <c r="AV3">
        <f>SUMIFS('[1]ISIC Sum Side'!$C5:$DJ5,'[1]ISIC Sum Side'!$C$4:$DJ$4,AV$2,'[1]ISIC Sum Side'!$C$1:$DJ$1,AV$1)</f>
        <v>28.701642958180571</v>
      </c>
      <c r="AW3">
        <f>SUMIFS('[1]ISIC Sum Side'!$C5:$DJ5,'[1]ISIC Sum Side'!$C$4:$DJ$4,AW$2,'[1]ISIC Sum Side'!$C$1:$DJ$1,AW$1)</f>
        <v>0</v>
      </c>
      <c r="AX3">
        <f>SUMIFS('[1]ISIC Sum Side'!$C5:$DJ5,'[1]ISIC Sum Side'!$C$4:$DJ$4,AX$2,'[1]ISIC Sum Side'!$C$1:$DJ$1,AX$1)</f>
        <v>12691.484667466131</v>
      </c>
      <c r="AY3">
        <f>SUMIFS('[1]ISIC Sum Side'!$C5:$DJ5,'[1]ISIC Sum Side'!$C$4:$DJ$4,AY$2,'[1]ISIC Sum Side'!$C$1:$DJ$1,AY$1)</f>
        <v>1347.0763625451261</v>
      </c>
      <c r="AZ3">
        <f>SUMIFS('[1]ISIC Sum Side'!$C5:$DJ5,'[1]ISIC Sum Side'!$C$4:$DJ$4,AZ$2,'[1]ISIC Sum Side'!$C$1:$DJ$1,AZ$1)</f>
        <v>607.33288053089279</v>
      </c>
      <c r="BA3">
        <f>SUMIFS('[1]ISIC Sum Side'!$C5:$DJ5,'[1]ISIC Sum Side'!$C$4:$DJ$4,BA$2,'[1]ISIC Sum Side'!$C$1:$DJ$1,BA$1)</f>
        <v>232.81428878091378</v>
      </c>
      <c r="BB3">
        <f>SUMIFS('[1]ISIC Sum Side'!$C5:$DJ5,'[1]ISIC Sum Side'!$C$4:$DJ$4,BB$2,'[1]ISIC Sum Side'!$C$1:$DJ$1,BB$1)</f>
        <v>13.118611000734596</v>
      </c>
      <c r="BC3">
        <f>SUMIFS('[1]ISIC Sum Side'!$C5:$DJ5,'[1]ISIC Sum Side'!$C$4:$DJ$4,BC$2,'[1]ISIC Sum Side'!$C$1:$DJ$1,BC$1)</f>
        <v>274.06376388413929</v>
      </c>
      <c r="BD3">
        <f>SUMIFS('[1]ISIC Sum Side'!$C5:$DJ5,'[1]ISIC Sum Side'!$C$4:$DJ$4,BD$2,'[1]ISIC Sum Side'!$C$1:$DJ$1,BD$1)</f>
        <v>533.28773078866527</v>
      </c>
      <c r="BE3">
        <f>SUMIFS('[1]ISIC Sum Side'!$C5:$DJ5,'[1]ISIC Sum Side'!$C$4:$DJ$4,BE$2,'[1]ISIC Sum Side'!$C$1:$DJ$1,BE$1)</f>
        <v>210.98482995688951</v>
      </c>
      <c r="BF3">
        <f>SUMIFS('[1]ISIC Sum Side'!$C5:$DJ5,'[1]ISIC Sum Side'!$C$4:$DJ$4,BF$2,'[1]ISIC Sum Side'!$C$1:$DJ$1,BF$1)</f>
        <v>0</v>
      </c>
      <c r="BG3">
        <f>SUMIFS('[1]ISIC Sum Side'!$C5:$DJ5,'[1]ISIC Sum Side'!$C$4:$DJ$4,BG$2,'[1]ISIC Sum Side'!$C$1:$DJ$1,BG$1)</f>
        <v>9.1185131073232792</v>
      </c>
      <c r="BH3">
        <f>SUMIFS('[1]ISIC Sum Side'!$C5:$DJ5,'[1]ISIC Sum Side'!$C$4:$DJ$4,BH$2,'[1]ISIC Sum Side'!$C$1:$DJ$1,BH$1)</f>
        <v>14.198075021246717</v>
      </c>
      <c r="BI3">
        <f>SUMIFS('[1]ISIC Sum Side'!$C5:$DJ5,'[1]ISIC Sum Side'!$C$4:$DJ$4,BI$2,'[1]ISIC Sum Side'!$C$1:$DJ$1,BI$1)</f>
        <v>0</v>
      </c>
      <c r="BJ3">
        <f>SUMIFS('[1]ISIC Sum Side'!$C5:$DJ5,'[1]ISIC Sum Side'!$C$4:$DJ$4,BJ$2,'[1]ISIC Sum Side'!$C$1:$DJ$1,BJ$1)</f>
        <v>10.290242972197067</v>
      </c>
      <c r="BK3">
        <f>SUMIFS('[1]ISIC Sum Side'!$C5:$DJ5,'[1]ISIC Sum Side'!$C$4:$DJ$4,BK$2,'[1]ISIC Sum Side'!$C$1:$DJ$1,BK$1)</f>
        <v>15.040672808455399</v>
      </c>
      <c r="BL3">
        <f>SUMIFS('[1]ISIC Sum Side'!$C5:$DJ5,'[1]ISIC Sum Side'!$C$4:$DJ$4,BL$2,'[1]ISIC Sum Side'!$C$1:$DJ$1,BL$1)</f>
        <v>6.3352950652633853</v>
      </c>
      <c r="BM3">
        <f>SUMIFS('[1]ISIC Sum Side'!$C5:$DJ5,'[1]ISIC Sum Side'!$C$4:$DJ$4,BM$2,'[1]ISIC Sum Side'!$C$1:$DJ$1,BM$1)</f>
        <v>17.771546107384548</v>
      </c>
      <c r="BN3">
        <f>SUMIFS('[1]ISIC Sum Side'!$C5:$DJ5,'[1]ISIC Sum Side'!$C$4:$DJ$4,BN$2,'[1]ISIC Sum Side'!$C$1:$DJ$1,BN$1)</f>
        <v>35.445892215869172</v>
      </c>
      <c r="BO3">
        <f>SUMIFS('[1]ISIC Sum Side'!$C5:$DJ5,'[1]ISIC Sum Side'!$C$4:$DJ$4,BO$2,'[1]ISIC Sum Side'!$C$1:$DJ$1,BO$1)</f>
        <v>7.0523506184239144</v>
      </c>
      <c r="BP3">
        <f>SUMIFS('[1]ISIC Sum Side'!$C5:$DJ5,'[1]ISIC Sum Side'!$C$4:$DJ$4,BP$2,'[1]ISIC Sum Side'!$C$1:$DJ$1,BP$1)</f>
        <v>59.930589033314163</v>
      </c>
      <c r="BQ3">
        <f>SUMIFS('[1]ISIC Sum Side'!$C5:$DJ5,'[1]ISIC Sum Side'!$C$4:$DJ$4,BQ$2,'[1]ISIC Sum Side'!$C$1:$DJ$1,BQ$1)</f>
        <v>29.664132194367806</v>
      </c>
      <c r="BR3">
        <f>SUMIFS('[1]ISIC Sum Side'!$C5:$DJ5,'[1]ISIC Sum Side'!$C$4:$DJ$4,BR$2,'[1]ISIC Sum Side'!$C$1:$DJ$1,BR$1)</f>
        <v>0</v>
      </c>
      <c r="BS3">
        <f>SUMIFS('[1]ISIC Sum Side'!$C5:$DJ5,'[1]ISIC Sum Side'!$C$4:$DJ$4,BS$2,'[1]ISIC Sum Side'!$C$1:$DJ$1,BS$1)</f>
        <v>9.8091258950108031</v>
      </c>
      <c r="BT3">
        <f>SUMIFS('[1]ISIC Sum Side'!$C5:$DJ5,'[1]ISIC Sum Side'!$C$4:$DJ$4,BT$2,'[1]ISIC Sum Side'!$C$1:$DJ$1,BT$1)</f>
        <v>471.68280283993727</v>
      </c>
      <c r="BU3">
        <f>SUMIFS('[1]ISIC Sum Side'!$C5:$DJ5,'[1]ISIC Sum Side'!$C$4:$DJ$4,BU$2,'[1]ISIC Sum Side'!$C$1:$DJ$1,BU$1)</f>
        <v>253.17095359488872</v>
      </c>
      <c r="BV3">
        <f>SUMIFS('[1]ISIC Sum Side'!$C5:$DJ5,'[1]ISIC Sum Side'!$C$4:$DJ$4,BV$2,'[1]ISIC Sum Side'!$C$1:$DJ$1,BV$1)</f>
        <v>261.62975956697937</v>
      </c>
      <c r="BW3">
        <f>SUMIFS('[1]ISIC Sum Side'!$C5:$DJ5,'[1]ISIC Sum Side'!$C$4:$DJ$4,BW$2,'[1]ISIC Sum Side'!$C$1:$DJ$1,BW$1)</f>
        <v>1301.6079867534754</v>
      </c>
      <c r="BX3">
        <f>SUMIFS('[1]ISIC Sum Side'!$C5:$DJ5,'[1]ISIC Sum Side'!$C$4:$DJ$4,BX$2,'[1]ISIC Sum Side'!$C$1:$DJ$1,BX$1)</f>
        <v>9.4635502286020241</v>
      </c>
      <c r="BY3">
        <f>SUMIFS('[1]ISIC Sum Side'!$C5:$DJ5,'[1]ISIC Sum Side'!$C$4:$DJ$4,BY$2,'[1]ISIC Sum Side'!$C$1:$DJ$1,BY$1)</f>
        <v>24.220953762408506</v>
      </c>
      <c r="BZ3">
        <f>SUMIFS('[1]ISIC Sum Side'!$C5:$DJ5,'[1]ISIC Sum Side'!$C$4:$DJ$4,BZ$2,'[1]ISIC Sum Side'!$C$1:$DJ$1,BZ$1)</f>
        <v>16.944269217473394</v>
      </c>
      <c r="CA3">
        <f>SUMIFS('[1]ISIC Sum Side'!$C5:$DJ5,'[1]ISIC Sum Side'!$C$4:$DJ$4,CA$2,'[1]ISIC Sum Side'!$C$1:$DJ$1,CA$1)</f>
        <v>33.432385375487264</v>
      </c>
      <c r="CB3">
        <f>SUMIFS('[1]ISIC Sum Side'!$C5:$DJ5,'[1]ISIC Sum Side'!$C$4:$DJ$4,CB$2,'[1]ISIC Sum Side'!$C$1:$DJ$1,CB$1)</f>
        <v>14.182621530772098</v>
      </c>
      <c r="CC3">
        <f>SUMIFS('[1]ISIC Sum Side'!$C5:$DJ5,'[1]ISIC Sum Side'!$C$4:$DJ$4,CC$2,'[1]ISIC Sum Side'!$C$1:$DJ$1,CC$1)</f>
        <v>219.55702743656394</v>
      </c>
      <c r="CD3">
        <f>SUMIFS('[1]ISIC Sum Side'!$C5:$DJ5,'[1]ISIC Sum Side'!$C$4:$DJ$4,CD$2,'[1]ISIC Sum Side'!$C$1:$DJ$1,CD$1)</f>
        <v>108.38725238251283</v>
      </c>
      <c r="CE3">
        <f>SUMIFS('[1]ISIC Sum Side'!$C5:$DJ5,'[1]ISIC Sum Side'!$C$4:$DJ$4,CE$2,'[1]ISIC Sum Side'!$C$1:$DJ$1,CE$1)</f>
        <v>90.224575252926698</v>
      </c>
      <c r="CF3">
        <f>SUMIFS('[1]ISIC Sum Side'!$C5:$DJ5,'[1]ISIC Sum Side'!$C$4:$DJ$4,CF$2,'[1]ISIC Sum Side'!$C$1:$DJ$1,CF$1)</f>
        <v>150.02358987800898</v>
      </c>
      <c r="CG3">
        <f>SUMIFS('[1]ISIC Sum Side'!$C5:$DJ5,'[1]ISIC Sum Side'!$C$4:$DJ$4,CG$2,'[1]ISIC Sum Side'!$C$1:$DJ$1,CG$1)</f>
        <v>50.70196507894611</v>
      </c>
      <c r="CH3">
        <f>SUMIFS('[1]ISIC Sum Side'!$C5:$DJ5,'[1]ISIC Sum Side'!$C$4:$DJ$4,CH$2,'[1]ISIC Sum Side'!$C$1:$DJ$1,CH$1)</f>
        <v>0.24078584073167394</v>
      </c>
      <c r="CJ3" s="76" t="s">
        <v>2</v>
      </c>
      <c r="CK3" t="s">
        <v>636</v>
      </c>
      <c r="CL3">
        <f t="shared" ref="CL3:CL44" si="0">SUM(AW3:CH3)/SUM(C3:CH3)</f>
        <v>4.6634835520799146E-2</v>
      </c>
    </row>
    <row r="4" spans="1:90" x14ac:dyDescent="0.25">
      <c r="A4" s="76" t="s">
        <v>624</v>
      </c>
      <c r="B4" s="77" t="s">
        <v>670</v>
      </c>
      <c r="C4">
        <f>SUMIFS('[1]ISIC Sum Side'!$C6:$DJ6,'[1]ISIC Sum Side'!$C$4:$DJ$4,C$2,'[1]ISIC Sum Side'!$C$1:$DJ$1,C$1)</f>
        <v>0</v>
      </c>
      <c r="D4">
        <f>SUMIFS('[1]ISIC Sum Side'!$C6:$DJ6,'[1]ISIC Sum Side'!$C$4:$DJ$4,D$2,'[1]ISIC Sum Side'!$C$1:$DJ$1,D$1)</f>
        <v>0</v>
      </c>
      <c r="E4">
        <f>SUMIFS('[1]ISIC Sum Side'!$C6:$DJ6,'[1]ISIC Sum Side'!$C$4:$DJ$4,E$2,'[1]ISIC Sum Side'!$C$1:$DJ$1,E$1)</f>
        <v>0</v>
      </c>
      <c r="F4">
        <f>SUMIFS('[1]ISIC Sum Side'!$C6:$DJ6,'[1]ISIC Sum Side'!$C$4:$DJ$4,F$2,'[1]ISIC Sum Side'!$C$1:$DJ$1,F$1)</f>
        <v>0</v>
      </c>
      <c r="G4">
        <f>SUMIFS('[1]ISIC Sum Side'!$C6:$DJ6,'[1]ISIC Sum Side'!$C$4:$DJ$4,G$2,'[1]ISIC Sum Side'!$C$1:$DJ$1,G$1)</f>
        <v>0</v>
      </c>
      <c r="H4">
        <f>SUMIFS('[1]ISIC Sum Side'!$C6:$DJ6,'[1]ISIC Sum Side'!$C$4:$DJ$4,H$2,'[1]ISIC Sum Side'!$C$1:$DJ$1,H$1)</f>
        <v>0</v>
      </c>
      <c r="I4">
        <f>SUMIFS('[1]ISIC Sum Side'!$C6:$DJ6,'[1]ISIC Sum Side'!$C$4:$DJ$4,I$2,'[1]ISIC Sum Side'!$C$1:$DJ$1,I$1)</f>
        <v>0</v>
      </c>
      <c r="J4">
        <f>SUMIFS('[1]ISIC Sum Side'!$C6:$DJ6,'[1]ISIC Sum Side'!$C$4:$DJ$4,J$2,'[1]ISIC Sum Side'!$C$1:$DJ$1,J$1)</f>
        <v>0</v>
      </c>
      <c r="K4">
        <f>SUMIFS('[1]ISIC Sum Side'!$C6:$DJ6,'[1]ISIC Sum Side'!$C$4:$DJ$4,K$2,'[1]ISIC Sum Side'!$C$1:$DJ$1,K$1)</f>
        <v>0</v>
      </c>
      <c r="L4">
        <f>SUMIFS('[1]ISIC Sum Side'!$C6:$DJ6,'[1]ISIC Sum Side'!$C$4:$DJ$4,L$2,'[1]ISIC Sum Side'!$C$1:$DJ$1,L$1)</f>
        <v>0</v>
      </c>
      <c r="M4">
        <f>SUMIFS('[1]ISIC Sum Side'!$C6:$DJ6,'[1]ISIC Sum Side'!$C$4:$DJ$4,M$2,'[1]ISIC Sum Side'!$C$1:$DJ$1,M$1)</f>
        <v>0</v>
      </c>
      <c r="N4">
        <f>SUMIFS('[1]ISIC Sum Side'!$C6:$DJ6,'[1]ISIC Sum Side'!$C$4:$DJ$4,N$2,'[1]ISIC Sum Side'!$C$1:$DJ$1,N$1)</f>
        <v>0</v>
      </c>
      <c r="O4">
        <f>SUMIFS('[1]ISIC Sum Side'!$C6:$DJ6,'[1]ISIC Sum Side'!$C$4:$DJ$4,O$2,'[1]ISIC Sum Side'!$C$1:$DJ$1,O$1)</f>
        <v>0</v>
      </c>
      <c r="P4">
        <f>SUMIFS('[1]ISIC Sum Side'!$C6:$DJ6,'[1]ISIC Sum Side'!$C$4:$DJ$4,P$2,'[1]ISIC Sum Side'!$C$1:$DJ$1,P$1)</f>
        <v>0</v>
      </c>
      <c r="Q4">
        <f>SUMIFS('[1]ISIC Sum Side'!$C6:$DJ6,'[1]ISIC Sum Side'!$C$4:$DJ$4,Q$2,'[1]ISIC Sum Side'!$C$1:$DJ$1,Q$1)</f>
        <v>0</v>
      </c>
      <c r="R4">
        <f>SUMIFS('[1]ISIC Sum Side'!$C6:$DJ6,'[1]ISIC Sum Side'!$C$4:$DJ$4,R$2,'[1]ISIC Sum Side'!$C$1:$DJ$1,R$1)</f>
        <v>0</v>
      </c>
      <c r="S4">
        <f>SUMIFS('[1]ISIC Sum Side'!$C6:$DJ6,'[1]ISIC Sum Side'!$C$4:$DJ$4,S$2,'[1]ISIC Sum Side'!$C$1:$DJ$1,S$1)</f>
        <v>0</v>
      </c>
      <c r="T4">
        <f>SUMIFS('[1]ISIC Sum Side'!$C6:$DJ6,'[1]ISIC Sum Side'!$C$4:$DJ$4,T$2,'[1]ISIC Sum Side'!$C$1:$DJ$1,T$1)</f>
        <v>0</v>
      </c>
      <c r="U4">
        <f>SUMIFS('[1]ISIC Sum Side'!$C6:$DJ6,'[1]ISIC Sum Side'!$C$4:$DJ$4,U$2,'[1]ISIC Sum Side'!$C$1:$DJ$1,U$1)</f>
        <v>0</v>
      </c>
      <c r="V4">
        <f>SUMIFS('[1]ISIC Sum Side'!$C6:$DJ6,'[1]ISIC Sum Side'!$C$4:$DJ$4,V$2,'[1]ISIC Sum Side'!$C$1:$DJ$1,V$1)</f>
        <v>0</v>
      </c>
      <c r="W4">
        <f>SUMIFS('[1]ISIC Sum Side'!$C6:$DJ6,'[1]ISIC Sum Side'!$C$4:$DJ$4,W$2,'[1]ISIC Sum Side'!$C$1:$DJ$1,W$1)</f>
        <v>0</v>
      </c>
      <c r="X4">
        <f>SUMIFS('[1]ISIC Sum Side'!$C6:$DJ6,'[1]ISIC Sum Side'!$C$4:$DJ$4,X$2,'[1]ISIC Sum Side'!$C$1:$DJ$1,X$1)</f>
        <v>0</v>
      </c>
      <c r="Y4">
        <f>SUMIFS('[1]ISIC Sum Side'!$C6:$DJ6,'[1]ISIC Sum Side'!$C$4:$DJ$4,Y$2,'[1]ISIC Sum Side'!$C$1:$DJ$1,Y$1)</f>
        <v>0</v>
      </c>
      <c r="Z4">
        <f>SUMIFS('[1]ISIC Sum Side'!$C6:$DJ6,'[1]ISIC Sum Side'!$C$4:$DJ$4,Z$2,'[1]ISIC Sum Side'!$C$1:$DJ$1,Z$1)</f>
        <v>0</v>
      </c>
      <c r="AA4">
        <f>SUMIFS('[1]ISIC Sum Side'!$C6:$DJ6,'[1]ISIC Sum Side'!$C$4:$DJ$4,AA$2,'[1]ISIC Sum Side'!$C$1:$DJ$1,AA$1)</f>
        <v>0</v>
      </c>
      <c r="AB4">
        <f>SUMIFS('[1]ISIC Sum Side'!$C6:$DJ6,'[1]ISIC Sum Side'!$C$4:$DJ$4,AB$2,'[1]ISIC Sum Side'!$C$1:$DJ$1,AB$1)</f>
        <v>0</v>
      </c>
      <c r="AC4">
        <f>SUMIFS('[1]ISIC Sum Side'!$C6:$DJ6,'[1]ISIC Sum Side'!$C$4:$DJ$4,AC$2,'[1]ISIC Sum Side'!$C$1:$DJ$1,AC$1)</f>
        <v>0</v>
      </c>
      <c r="AD4">
        <f>SUMIFS('[1]ISIC Sum Side'!$C6:$DJ6,'[1]ISIC Sum Side'!$C$4:$DJ$4,AD$2,'[1]ISIC Sum Side'!$C$1:$DJ$1,AD$1)</f>
        <v>0</v>
      </c>
      <c r="AE4">
        <f>SUMIFS('[1]ISIC Sum Side'!$C6:$DJ6,'[1]ISIC Sum Side'!$C$4:$DJ$4,AE$2,'[1]ISIC Sum Side'!$C$1:$DJ$1,AE$1)</f>
        <v>0</v>
      </c>
      <c r="AF4">
        <f>SUMIFS('[1]ISIC Sum Side'!$C6:$DJ6,'[1]ISIC Sum Side'!$C$4:$DJ$4,AF$2,'[1]ISIC Sum Side'!$C$1:$DJ$1,AF$1)</f>
        <v>0</v>
      </c>
      <c r="AG4">
        <f>SUMIFS('[1]ISIC Sum Side'!$C6:$DJ6,'[1]ISIC Sum Side'!$C$4:$DJ$4,AG$2,'[1]ISIC Sum Side'!$C$1:$DJ$1,AG$1)</f>
        <v>0</v>
      </c>
      <c r="AH4">
        <f>SUMIFS('[1]ISIC Sum Side'!$C6:$DJ6,'[1]ISIC Sum Side'!$C$4:$DJ$4,AH$2,'[1]ISIC Sum Side'!$C$1:$DJ$1,AH$1)</f>
        <v>0</v>
      </c>
      <c r="AI4">
        <f>SUMIFS('[1]ISIC Sum Side'!$C6:$DJ6,'[1]ISIC Sum Side'!$C$4:$DJ$4,AI$2,'[1]ISIC Sum Side'!$C$1:$DJ$1,AI$1)</f>
        <v>0</v>
      </c>
      <c r="AJ4">
        <f>SUMIFS('[1]ISIC Sum Side'!$C6:$DJ6,'[1]ISIC Sum Side'!$C$4:$DJ$4,AJ$2,'[1]ISIC Sum Side'!$C$1:$DJ$1,AJ$1)</f>
        <v>0</v>
      </c>
      <c r="AK4">
        <f>SUMIFS('[1]ISIC Sum Side'!$C6:$DJ6,'[1]ISIC Sum Side'!$C$4:$DJ$4,AK$2,'[1]ISIC Sum Side'!$C$1:$DJ$1,AK$1)</f>
        <v>0</v>
      </c>
      <c r="AL4">
        <f>SUMIFS('[1]ISIC Sum Side'!$C6:$DJ6,'[1]ISIC Sum Side'!$C$4:$DJ$4,AL$2,'[1]ISIC Sum Side'!$C$1:$DJ$1,AL$1)</f>
        <v>0</v>
      </c>
      <c r="AM4">
        <f>SUMIFS('[1]ISIC Sum Side'!$C6:$DJ6,'[1]ISIC Sum Side'!$C$4:$DJ$4,AM$2,'[1]ISIC Sum Side'!$C$1:$DJ$1,AM$1)</f>
        <v>0</v>
      </c>
      <c r="AN4">
        <f>SUMIFS('[1]ISIC Sum Side'!$C6:$DJ6,'[1]ISIC Sum Side'!$C$4:$DJ$4,AN$2,'[1]ISIC Sum Side'!$C$1:$DJ$1,AN$1)</f>
        <v>0</v>
      </c>
      <c r="AO4">
        <f>SUMIFS('[1]ISIC Sum Side'!$C6:$DJ6,'[1]ISIC Sum Side'!$C$4:$DJ$4,AO$2,'[1]ISIC Sum Side'!$C$1:$DJ$1,AO$1)</f>
        <v>0</v>
      </c>
      <c r="AP4">
        <f>SUMIFS('[1]ISIC Sum Side'!$C6:$DJ6,'[1]ISIC Sum Side'!$C$4:$DJ$4,AP$2,'[1]ISIC Sum Side'!$C$1:$DJ$1,AP$1)</f>
        <v>0</v>
      </c>
      <c r="AQ4">
        <f>SUMIFS('[1]ISIC Sum Side'!$C6:$DJ6,'[1]ISIC Sum Side'!$C$4:$DJ$4,AQ$2,'[1]ISIC Sum Side'!$C$1:$DJ$1,AQ$1)</f>
        <v>0</v>
      </c>
      <c r="AR4">
        <f>SUMIFS('[1]ISIC Sum Side'!$C6:$DJ6,'[1]ISIC Sum Side'!$C$4:$DJ$4,AR$2,'[1]ISIC Sum Side'!$C$1:$DJ$1,AR$1)</f>
        <v>0</v>
      </c>
      <c r="AS4">
        <f>SUMIFS('[1]ISIC Sum Side'!$C6:$DJ6,'[1]ISIC Sum Side'!$C$4:$DJ$4,AS$2,'[1]ISIC Sum Side'!$C$1:$DJ$1,AS$1)</f>
        <v>0</v>
      </c>
      <c r="AT4">
        <f>SUMIFS('[1]ISIC Sum Side'!$C6:$DJ6,'[1]ISIC Sum Side'!$C$4:$DJ$4,AT$2,'[1]ISIC Sum Side'!$C$1:$DJ$1,AT$1)</f>
        <v>0</v>
      </c>
      <c r="AU4">
        <f>SUMIFS('[1]ISIC Sum Side'!$C6:$DJ6,'[1]ISIC Sum Side'!$C$4:$DJ$4,AU$2,'[1]ISIC Sum Side'!$C$1:$DJ$1,AU$1)</f>
        <v>0</v>
      </c>
      <c r="AV4">
        <f>SUMIFS('[1]ISIC Sum Side'!$C6:$DJ6,'[1]ISIC Sum Side'!$C$4:$DJ$4,AV$2,'[1]ISIC Sum Side'!$C$1:$DJ$1,AV$1)</f>
        <v>0</v>
      </c>
      <c r="AW4">
        <f>SUMIFS('[1]ISIC Sum Side'!$C6:$DJ6,'[1]ISIC Sum Side'!$C$4:$DJ$4,AW$2,'[1]ISIC Sum Side'!$C$1:$DJ$1,AW$1)</f>
        <v>0</v>
      </c>
      <c r="AX4">
        <f>SUMIFS('[1]ISIC Sum Side'!$C6:$DJ6,'[1]ISIC Sum Side'!$C$4:$DJ$4,AX$2,'[1]ISIC Sum Side'!$C$1:$DJ$1,AX$1)</f>
        <v>0</v>
      </c>
      <c r="AY4">
        <f>SUMIFS('[1]ISIC Sum Side'!$C6:$DJ6,'[1]ISIC Sum Side'!$C$4:$DJ$4,AY$2,'[1]ISIC Sum Side'!$C$1:$DJ$1,AY$1)</f>
        <v>0</v>
      </c>
      <c r="AZ4">
        <f>SUMIFS('[1]ISIC Sum Side'!$C6:$DJ6,'[1]ISIC Sum Side'!$C$4:$DJ$4,AZ$2,'[1]ISIC Sum Side'!$C$1:$DJ$1,AZ$1)</f>
        <v>0</v>
      </c>
      <c r="BA4">
        <f>SUMIFS('[1]ISIC Sum Side'!$C6:$DJ6,'[1]ISIC Sum Side'!$C$4:$DJ$4,BA$2,'[1]ISIC Sum Side'!$C$1:$DJ$1,BA$1)</f>
        <v>0</v>
      </c>
      <c r="BB4">
        <f>SUMIFS('[1]ISIC Sum Side'!$C6:$DJ6,'[1]ISIC Sum Side'!$C$4:$DJ$4,BB$2,'[1]ISIC Sum Side'!$C$1:$DJ$1,BB$1)</f>
        <v>0</v>
      </c>
      <c r="BC4">
        <f>SUMIFS('[1]ISIC Sum Side'!$C6:$DJ6,'[1]ISIC Sum Side'!$C$4:$DJ$4,BC$2,'[1]ISIC Sum Side'!$C$1:$DJ$1,BC$1)</f>
        <v>0</v>
      </c>
      <c r="BD4">
        <f>SUMIFS('[1]ISIC Sum Side'!$C6:$DJ6,'[1]ISIC Sum Side'!$C$4:$DJ$4,BD$2,'[1]ISIC Sum Side'!$C$1:$DJ$1,BD$1)</f>
        <v>0</v>
      </c>
      <c r="BE4">
        <f>SUMIFS('[1]ISIC Sum Side'!$C6:$DJ6,'[1]ISIC Sum Side'!$C$4:$DJ$4,BE$2,'[1]ISIC Sum Side'!$C$1:$DJ$1,BE$1)</f>
        <v>0</v>
      </c>
      <c r="BF4">
        <f>SUMIFS('[1]ISIC Sum Side'!$C6:$DJ6,'[1]ISIC Sum Side'!$C$4:$DJ$4,BF$2,'[1]ISIC Sum Side'!$C$1:$DJ$1,BF$1)</f>
        <v>0</v>
      </c>
      <c r="BG4">
        <f>SUMIFS('[1]ISIC Sum Side'!$C6:$DJ6,'[1]ISIC Sum Side'!$C$4:$DJ$4,BG$2,'[1]ISIC Sum Side'!$C$1:$DJ$1,BG$1)</f>
        <v>0</v>
      </c>
      <c r="BH4">
        <f>SUMIFS('[1]ISIC Sum Side'!$C6:$DJ6,'[1]ISIC Sum Side'!$C$4:$DJ$4,BH$2,'[1]ISIC Sum Side'!$C$1:$DJ$1,BH$1)</f>
        <v>0</v>
      </c>
      <c r="BI4">
        <f>SUMIFS('[1]ISIC Sum Side'!$C6:$DJ6,'[1]ISIC Sum Side'!$C$4:$DJ$4,BI$2,'[1]ISIC Sum Side'!$C$1:$DJ$1,BI$1)</f>
        <v>0</v>
      </c>
      <c r="BJ4">
        <f>SUMIFS('[1]ISIC Sum Side'!$C6:$DJ6,'[1]ISIC Sum Side'!$C$4:$DJ$4,BJ$2,'[1]ISIC Sum Side'!$C$1:$DJ$1,BJ$1)</f>
        <v>0</v>
      </c>
      <c r="BK4">
        <f>SUMIFS('[1]ISIC Sum Side'!$C6:$DJ6,'[1]ISIC Sum Side'!$C$4:$DJ$4,BK$2,'[1]ISIC Sum Side'!$C$1:$DJ$1,BK$1)</f>
        <v>0</v>
      </c>
      <c r="BL4">
        <f>SUMIFS('[1]ISIC Sum Side'!$C6:$DJ6,'[1]ISIC Sum Side'!$C$4:$DJ$4,BL$2,'[1]ISIC Sum Side'!$C$1:$DJ$1,BL$1)</f>
        <v>0</v>
      </c>
      <c r="BM4">
        <f>SUMIFS('[1]ISIC Sum Side'!$C6:$DJ6,'[1]ISIC Sum Side'!$C$4:$DJ$4,BM$2,'[1]ISIC Sum Side'!$C$1:$DJ$1,BM$1)</f>
        <v>0</v>
      </c>
      <c r="BN4">
        <f>SUMIFS('[1]ISIC Sum Side'!$C6:$DJ6,'[1]ISIC Sum Side'!$C$4:$DJ$4,BN$2,'[1]ISIC Sum Side'!$C$1:$DJ$1,BN$1)</f>
        <v>0</v>
      </c>
      <c r="BO4">
        <f>SUMIFS('[1]ISIC Sum Side'!$C6:$DJ6,'[1]ISIC Sum Side'!$C$4:$DJ$4,BO$2,'[1]ISIC Sum Side'!$C$1:$DJ$1,BO$1)</f>
        <v>0</v>
      </c>
      <c r="BP4">
        <f>SUMIFS('[1]ISIC Sum Side'!$C6:$DJ6,'[1]ISIC Sum Side'!$C$4:$DJ$4,BP$2,'[1]ISIC Sum Side'!$C$1:$DJ$1,BP$1)</f>
        <v>0</v>
      </c>
      <c r="BQ4">
        <f>SUMIFS('[1]ISIC Sum Side'!$C6:$DJ6,'[1]ISIC Sum Side'!$C$4:$DJ$4,BQ$2,'[1]ISIC Sum Side'!$C$1:$DJ$1,BQ$1)</f>
        <v>0</v>
      </c>
      <c r="BR4">
        <f>SUMIFS('[1]ISIC Sum Side'!$C6:$DJ6,'[1]ISIC Sum Side'!$C$4:$DJ$4,BR$2,'[1]ISIC Sum Side'!$C$1:$DJ$1,BR$1)</f>
        <v>0</v>
      </c>
      <c r="BS4">
        <f>SUMIFS('[1]ISIC Sum Side'!$C6:$DJ6,'[1]ISIC Sum Side'!$C$4:$DJ$4,BS$2,'[1]ISIC Sum Side'!$C$1:$DJ$1,BS$1)</f>
        <v>0</v>
      </c>
      <c r="BT4">
        <f>SUMIFS('[1]ISIC Sum Side'!$C6:$DJ6,'[1]ISIC Sum Side'!$C$4:$DJ$4,BT$2,'[1]ISIC Sum Side'!$C$1:$DJ$1,BT$1)</f>
        <v>0</v>
      </c>
      <c r="BU4">
        <f>SUMIFS('[1]ISIC Sum Side'!$C6:$DJ6,'[1]ISIC Sum Side'!$C$4:$DJ$4,BU$2,'[1]ISIC Sum Side'!$C$1:$DJ$1,BU$1)</f>
        <v>0</v>
      </c>
      <c r="BV4">
        <f>SUMIFS('[1]ISIC Sum Side'!$C6:$DJ6,'[1]ISIC Sum Side'!$C$4:$DJ$4,BV$2,'[1]ISIC Sum Side'!$C$1:$DJ$1,BV$1)</f>
        <v>0</v>
      </c>
      <c r="BW4">
        <f>SUMIFS('[1]ISIC Sum Side'!$C6:$DJ6,'[1]ISIC Sum Side'!$C$4:$DJ$4,BW$2,'[1]ISIC Sum Side'!$C$1:$DJ$1,BW$1)</f>
        <v>0</v>
      </c>
      <c r="BX4">
        <f>SUMIFS('[1]ISIC Sum Side'!$C6:$DJ6,'[1]ISIC Sum Side'!$C$4:$DJ$4,BX$2,'[1]ISIC Sum Side'!$C$1:$DJ$1,BX$1)</f>
        <v>0</v>
      </c>
      <c r="BY4">
        <f>SUMIFS('[1]ISIC Sum Side'!$C6:$DJ6,'[1]ISIC Sum Side'!$C$4:$DJ$4,BY$2,'[1]ISIC Sum Side'!$C$1:$DJ$1,BY$1)</f>
        <v>0</v>
      </c>
      <c r="BZ4">
        <f>SUMIFS('[1]ISIC Sum Side'!$C6:$DJ6,'[1]ISIC Sum Side'!$C$4:$DJ$4,BZ$2,'[1]ISIC Sum Side'!$C$1:$DJ$1,BZ$1)</f>
        <v>0</v>
      </c>
      <c r="CA4">
        <f>SUMIFS('[1]ISIC Sum Side'!$C6:$DJ6,'[1]ISIC Sum Side'!$C$4:$DJ$4,CA$2,'[1]ISIC Sum Side'!$C$1:$DJ$1,CA$1)</f>
        <v>0</v>
      </c>
      <c r="CB4">
        <f>SUMIFS('[1]ISIC Sum Side'!$C6:$DJ6,'[1]ISIC Sum Side'!$C$4:$DJ$4,CB$2,'[1]ISIC Sum Side'!$C$1:$DJ$1,CB$1)</f>
        <v>0</v>
      </c>
      <c r="CC4">
        <f>SUMIFS('[1]ISIC Sum Side'!$C6:$DJ6,'[1]ISIC Sum Side'!$C$4:$DJ$4,CC$2,'[1]ISIC Sum Side'!$C$1:$DJ$1,CC$1)</f>
        <v>0</v>
      </c>
      <c r="CD4">
        <f>SUMIFS('[1]ISIC Sum Side'!$C6:$DJ6,'[1]ISIC Sum Side'!$C$4:$DJ$4,CD$2,'[1]ISIC Sum Side'!$C$1:$DJ$1,CD$1)</f>
        <v>0</v>
      </c>
      <c r="CE4">
        <f>SUMIFS('[1]ISIC Sum Side'!$C6:$DJ6,'[1]ISIC Sum Side'!$C$4:$DJ$4,CE$2,'[1]ISIC Sum Side'!$C$1:$DJ$1,CE$1)</f>
        <v>0</v>
      </c>
      <c r="CF4">
        <f>SUMIFS('[1]ISIC Sum Side'!$C6:$DJ6,'[1]ISIC Sum Side'!$C$4:$DJ$4,CF$2,'[1]ISIC Sum Side'!$C$1:$DJ$1,CF$1)</f>
        <v>0</v>
      </c>
      <c r="CG4">
        <f>SUMIFS('[1]ISIC Sum Side'!$C6:$DJ6,'[1]ISIC Sum Side'!$C$4:$DJ$4,CG$2,'[1]ISIC Sum Side'!$C$1:$DJ$1,CG$1)</f>
        <v>0</v>
      </c>
      <c r="CH4">
        <f>SUMIFS('[1]ISIC Sum Side'!$C6:$DJ6,'[1]ISIC Sum Side'!$C$4:$DJ$4,CH$2,'[1]ISIC Sum Side'!$C$1:$DJ$1,CH$1)</f>
        <v>0</v>
      </c>
      <c r="CJ4" s="76" t="s">
        <v>624</v>
      </c>
      <c r="CK4" t="s">
        <v>637</v>
      </c>
      <c r="CL4" t="e">
        <f t="shared" si="0"/>
        <v>#DIV/0!</v>
      </c>
    </row>
    <row r="5" spans="1:90" x14ac:dyDescent="0.25">
      <c r="A5" s="76" t="s">
        <v>623</v>
      </c>
      <c r="B5" s="77" t="s">
        <v>670</v>
      </c>
      <c r="C5">
        <f>SUMIFS('[1]ISIC Sum Side'!$C7:$DJ7,'[1]ISIC Sum Side'!$C$4:$DJ$4,C$2,'[1]ISIC Sum Side'!$C$1:$DJ$1,C$1)</f>
        <v>0</v>
      </c>
      <c r="D5">
        <f>SUMIFS('[1]ISIC Sum Side'!$C7:$DJ7,'[1]ISIC Sum Side'!$C$4:$DJ$4,D$2,'[1]ISIC Sum Side'!$C$1:$DJ$1,D$1)</f>
        <v>0</v>
      </c>
      <c r="E5">
        <f>SUMIFS('[1]ISIC Sum Side'!$C7:$DJ7,'[1]ISIC Sum Side'!$C$4:$DJ$4,E$2,'[1]ISIC Sum Side'!$C$1:$DJ$1,E$1)</f>
        <v>0</v>
      </c>
      <c r="F5">
        <f>SUMIFS('[1]ISIC Sum Side'!$C7:$DJ7,'[1]ISIC Sum Side'!$C$4:$DJ$4,F$2,'[1]ISIC Sum Side'!$C$1:$DJ$1,F$1)</f>
        <v>0</v>
      </c>
      <c r="G5">
        <f>SUMIFS('[1]ISIC Sum Side'!$C7:$DJ7,'[1]ISIC Sum Side'!$C$4:$DJ$4,G$2,'[1]ISIC Sum Side'!$C$1:$DJ$1,G$1)</f>
        <v>0</v>
      </c>
      <c r="H5">
        <f>SUMIFS('[1]ISIC Sum Side'!$C7:$DJ7,'[1]ISIC Sum Side'!$C$4:$DJ$4,H$2,'[1]ISIC Sum Side'!$C$1:$DJ$1,H$1)</f>
        <v>0</v>
      </c>
      <c r="I5">
        <f>SUMIFS('[1]ISIC Sum Side'!$C7:$DJ7,'[1]ISIC Sum Side'!$C$4:$DJ$4,I$2,'[1]ISIC Sum Side'!$C$1:$DJ$1,I$1)</f>
        <v>0</v>
      </c>
      <c r="J5">
        <f>SUMIFS('[1]ISIC Sum Side'!$C7:$DJ7,'[1]ISIC Sum Side'!$C$4:$DJ$4,J$2,'[1]ISIC Sum Side'!$C$1:$DJ$1,J$1)</f>
        <v>0</v>
      </c>
      <c r="K5">
        <f>SUMIFS('[1]ISIC Sum Side'!$C7:$DJ7,'[1]ISIC Sum Side'!$C$4:$DJ$4,K$2,'[1]ISIC Sum Side'!$C$1:$DJ$1,K$1)</f>
        <v>0</v>
      </c>
      <c r="L5">
        <f>SUMIFS('[1]ISIC Sum Side'!$C7:$DJ7,'[1]ISIC Sum Side'!$C$4:$DJ$4,L$2,'[1]ISIC Sum Side'!$C$1:$DJ$1,L$1)</f>
        <v>0</v>
      </c>
      <c r="M5">
        <f>SUMIFS('[1]ISIC Sum Side'!$C7:$DJ7,'[1]ISIC Sum Side'!$C$4:$DJ$4,M$2,'[1]ISIC Sum Side'!$C$1:$DJ$1,M$1)</f>
        <v>0</v>
      </c>
      <c r="N5">
        <f>SUMIFS('[1]ISIC Sum Side'!$C7:$DJ7,'[1]ISIC Sum Side'!$C$4:$DJ$4,N$2,'[1]ISIC Sum Side'!$C$1:$DJ$1,N$1)</f>
        <v>0</v>
      </c>
      <c r="O5">
        <f>SUMIFS('[1]ISIC Sum Side'!$C7:$DJ7,'[1]ISIC Sum Side'!$C$4:$DJ$4,O$2,'[1]ISIC Sum Side'!$C$1:$DJ$1,O$1)</f>
        <v>0</v>
      </c>
      <c r="P5">
        <f>SUMIFS('[1]ISIC Sum Side'!$C7:$DJ7,'[1]ISIC Sum Side'!$C$4:$DJ$4,P$2,'[1]ISIC Sum Side'!$C$1:$DJ$1,P$1)</f>
        <v>0</v>
      </c>
      <c r="Q5">
        <f>SUMIFS('[1]ISIC Sum Side'!$C7:$DJ7,'[1]ISIC Sum Side'!$C$4:$DJ$4,Q$2,'[1]ISIC Sum Side'!$C$1:$DJ$1,Q$1)</f>
        <v>0</v>
      </c>
      <c r="R5">
        <f>SUMIFS('[1]ISIC Sum Side'!$C7:$DJ7,'[1]ISIC Sum Side'!$C$4:$DJ$4,R$2,'[1]ISIC Sum Side'!$C$1:$DJ$1,R$1)</f>
        <v>0</v>
      </c>
      <c r="S5">
        <f>SUMIFS('[1]ISIC Sum Side'!$C7:$DJ7,'[1]ISIC Sum Side'!$C$4:$DJ$4,S$2,'[1]ISIC Sum Side'!$C$1:$DJ$1,S$1)</f>
        <v>0</v>
      </c>
      <c r="T5">
        <f>SUMIFS('[1]ISIC Sum Side'!$C7:$DJ7,'[1]ISIC Sum Side'!$C$4:$DJ$4,T$2,'[1]ISIC Sum Side'!$C$1:$DJ$1,T$1)</f>
        <v>0</v>
      </c>
      <c r="U5">
        <f>SUMIFS('[1]ISIC Sum Side'!$C7:$DJ7,'[1]ISIC Sum Side'!$C$4:$DJ$4,U$2,'[1]ISIC Sum Side'!$C$1:$DJ$1,U$1)</f>
        <v>0</v>
      </c>
      <c r="V5">
        <f>SUMIFS('[1]ISIC Sum Side'!$C7:$DJ7,'[1]ISIC Sum Side'!$C$4:$DJ$4,V$2,'[1]ISIC Sum Side'!$C$1:$DJ$1,V$1)</f>
        <v>0</v>
      </c>
      <c r="W5">
        <f>SUMIFS('[1]ISIC Sum Side'!$C7:$DJ7,'[1]ISIC Sum Side'!$C$4:$DJ$4,W$2,'[1]ISIC Sum Side'!$C$1:$DJ$1,W$1)</f>
        <v>0</v>
      </c>
      <c r="X5">
        <f>SUMIFS('[1]ISIC Sum Side'!$C7:$DJ7,'[1]ISIC Sum Side'!$C$4:$DJ$4,X$2,'[1]ISIC Sum Side'!$C$1:$DJ$1,X$1)</f>
        <v>0</v>
      </c>
      <c r="Y5">
        <f>SUMIFS('[1]ISIC Sum Side'!$C7:$DJ7,'[1]ISIC Sum Side'!$C$4:$DJ$4,Y$2,'[1]ISIC Sum Side'!$C$1:$DJ$1,Y$1)</f>
        <v>0</v>
      </c>
      <c r="Z5">
        <f>SUMIFS('[1]ISIC Sum Side'!$C7:$DJ7,'[1]ISIC Sum Side'!$C$4:$DJ$4,Z$2,'[1]ISIC Sum Side'!$C$1:$DJ$1,Z$1)</f>
        <v>0</v>
      </c>
      <c r="AA5">
        <f>SUMIFS('[1]ISIC Sum Side'!$C7:$DJ7,'[1]ISIC Sum Side'!$C$4:$DJ$4,AA$2,'[1]ISIC Sum Side'!$C$1:$DJ$1,AA$1)</f>
        <v>0</v>
      </c>
      <c r="AB5">
        <f>SUMIFS('[1]ISIC Sum Side'!$C7:$DJ7,'[1]ISIC Sum Side'!$C$4:$DJ$4,AB$2,'[1]ISIC Sum Side'!$C$1:$DJ$1,AB$1)</f>
        <v>0</v>
      </c>
      <c r="AC5">
        <f>SUMIFS('[1]ISIC Sum Side'!$C7:$DJ7,'[1]ISIC Sum Side'!$C$4:$DJ$4,AC$2,'[1]ISIC Sum Side'!$C$1:$DJ$1,AC$1)</f>
        <v>0</v>
      </c>
      <c r="AD5">
        <f>SUMIFS('[1]ISIC Sum Side'!$C7:$DJ7,'[1]ISIC Sum Side'!$C$4:$DJ$4,AD$2,'[1]ISIC Sum Side'!$C$1:$DJ$1,AD$1)</f>
        <v>0</v>
      </c>
      <c r="AE5">
        <f>SUMIFS('[1]ISIC Sum Side'!$C7:$DJ7,'[1]ISIC Sum Side'!$C$4:$DJ$4,AE$2,'[1]ISIC Sum Side'!$C$1:$DJ$1,AE$1)</f>
        <v>0</v>
      </c>
      <c r="AF5">
        <f>SUMIFS('[1]ISIC Sum Side'!$C7:$DJ7,'[1]ISIC Sum Side'!$C$4:$DJ$4,AF$2,'[1]ISIC Sum Side'!$C$1:$DJ$1,AF$1)</f>
        <v>0</v>
      </c>
      <c r="AG5">
        <f>SUMIFS('[1]ISIC Sum Side'!$C7:$DJ7,'[1]ISIC Sum Side'!$C$4:$DJ$4,AG$2,'[1]ISIC Sum Side'!$C$1:$DJ$1,AG$1)</f>
        <v>0</v>
      </c>
      <c r="AH5">
        <f>SUMIFS('[1]ISIC Sum Side'!$C7:$DJ7,'[1]ISIC Sum Side'!$C$4:$DJ$4,AH$2,'[1]ISIC Sum Side'!$C$1:$DJ$1,AH$1)</f>
        <v>0</v>
      </c>
      <c r="AI5">
        <f>SUMIFS('[1]ISIC Sum Side'!$C7:$DJ7,'[1]ISIC Sum Side'!$C$4:$DJ$4,AI$2,'[1]ISIC Sum Side'!$C$1:$DJ$1,AI$1)</f>
        <v>0</v>
      </c>
      <c r="AJ5">
        <f>SUMIFS('[1]ISIC Sum Side'!$C7:$DJ7,'[1]ISIC Sum Side'!$C$4:$DJ$4,AJ$2,'[1]ISIC Sum Side'!$C$1:$DJ$1,AJ$1)</f>
        <v>0</v>
      </c>
      <c r="AK5">
        <f>SUMIFS('[1]ISIC Sum Side'!$C7:$DJ7,'[1]ISIC Sum Side'!$C$4:$DJ$4,AK$2,'[1]ISIC Sum Side'!$C$1:$DJ$1,AK$1)</f>
        <v>0</v>
      </c>
      <c r="AL5">
        <f>SUMIFS('[1]ISIC Sum Side'!$C7:$DJ7,'[1]ISIC Sum Side'!$C$4:$DJ$4,AL$2,'[1]ISIC Sum Side'!$C$1:$DJ$1,AL$1)</f>
        <v>0</v>
      </c>
      <c r="AM5">
        <f>SUMIFS('[1]ISIC Sum Side'!$C7:$DJ7,'[1]ISIC Sum Side'!$C$4:$DJ$4,AM$2,'[1]ISIC Sum Side'!$C$1:$DJ$1,AM$1)</f>
        <v>0</v>
      </c>
      <c r="AN5">
        <f>SUMIFS('[1]ISIC Sum Side'!$C7:$DJ7,'[1]ISIC Sum Side'!$C$4:$DJ$4,AN$2,'[1]ISIC Sum Side'!$C$1:$DJ$1,AN$1)</f>
        <v>0</v>
      </c>
      <c r="AO5">
        <f>SUMIFS('[1]ISIC Sum Side'!$C7:$DJ7,'[1]ISIC Sum Side'!$C$4:$DJ$4,AO$2,'[1]ISIC Sum Side'!$C$1:$DJ$1,AO$1)</f>
        <v>0</v>
      </c>
      <c r="AP5">
        <f>SUMIFS('[1]ISIC Sum Side'!$C7:$DJ7,'[1]ISIC Sum Side'!$C$4:$DJ$4,AP$2,'[1]ISIC Sum Side'!$C$1:$DJ$1,AP$1)</f>
        <v>0</v>
      </c>
      <c r="AQ5">
        <f>SUMIFS('[1]ISIC Sum Side'!$C7:$DJ7,'[1]ISIC Sum Side'!$C$4:$DJ$4,AQ$2,'[1]ISIC Sum Side'!$C$1:$DJ$1,AQ$1)</f>
        <v>0</v>
      </c>
      <c r="AR5">
        <f>SUMIFS('[1]ISIC Sum Side'!$C7:$DJ7,'[1]ISIC Sum Side'!$C$4:$DJ$4,AR$2,'[1]ISIC Sum Side'!$C$1:$DJ$1,AR$1)</f>
        <v>0</v>
      </c>
      <c r="AS5">
        <f>SUMIFS('[1]ISIC Sum Side'!$C7:$DJ7,'[1]ISIC Sum Side'!$C$4:$DJ$4,AS$2,'[1]ISIC Sum Side'!$C$1:$DJ$1,AS$1)</f>
        <v>0</v>
      </c>
      <c r="AT5">
        <f>SUMIFS('[1]ISIC Sum Side'!$C7:$DJ7,'[1]ISIC Sum Side'!$C$4:$DJ$4,AT$2,'[1]ISIC Sum Side'!$C$1:$DJ$1,AT$1)</f>
        <v>0</v>
      </c>
      <c r="AU5">
        <f>SUMIFS('[1]ISIC Sum Side'!$C7:$DJ7,'[1]ISIC Sum Side'!$C$4:$DJ$4,AU$2,'[1]ISIC Sum Side'!$C$1:$DJ$1,AU$1)</f>
        <v>0</v>
      </c>
      <c r="AV5">
        <f>SUMIFS('[1]ISIC Sum Side'!$C7:$DJ7,'[1]ISIC Sum Side'!$C$4:$DJ$4,AV$2,'[1]ISIC Sum Side'!$C$1:$DJ$1,AV$1)</f>
        <v>0</v>
      </c>
      <c r="AW5">
        <f>SUMIFS('[1]ISIC Sum Side'!$C7:$DJ7,'[1]ISIC Sum Side'!$C$4:$DJ$4,AW$2,'[1]ISIC Sum Side'!$C$1:$DJ$1,AW$1)</f>
        <v>0</v>
      </c>
      <c r="AX5">
        <f>SUMIFS('[1]ISIC Sum Side'!$C7:$DJ7,'[1]ISIC Sum Side'!$C$4:$DJ$4,AX$2,'[1]ISIC Sum Side'!$C$1:$DJ$1,AX$1)</f>
        <v>0</v>
      </c>
      <c r="AY5">
        <f>SUMIFS('[1]ISIC Sum Side'!$C7:$DJ7,'[1]ISIC Sum Side'!$C$4:$DJ$4,AY$2,'[1]ISIC Sum Side'!$C$1:$DJ$1,AY$1)</f>
        <v>0</v>
      </c>
      <c r="AZ5">
        <f>SUMIFS('[1]ISIC Sum Side'!$C7:$DJ7,'[1]ISIC Sum Side'!$C$4:$DJ$4,AZ$2,'[1]ISIC Sum Side'!$C$1:$DJ$1,AZ$1)</f>
        <v>0</v>
      </c>
      <c r="BA5">
        <f>SUMIFS('[1]ISIC Sum Side'!$C7:$DJ7,'[1]ISIC Sum Side'!$C$4:$DJ$4,BA$2,'[1]ISIC Sum Side'!$C$1:$DJ$1,BA$1)</f>
        <v>0</v>
      </c>
      <c r="BB5">
        <f>SUMIFS('[1]ISIC Sum Side'!$C7:$DJ7,'[1]ISIC Sum Side'!$C$4:$DJ$4,BB$2,'[1]ISIC Sum Side'!$C$1:$DJ$1,BB$1)</f>
        <v>0</v>
      </c>
      <c r="BC5">
        <f>SUMIFS('[1]ISIC Sum Side'!$C7:$DJ7,'[1]ISIC Sum Side'!$C$4:$DJ$4,BC$2,'[1]ISIC Sum Side'!$C$1:$DJ$1,BC$1)</f>
        <v>0</v>
      </c>
      <c r="BD5">
        <f>SUMIFS('[1]ISIC Sum Side'!$C7:$DJ7,'[1]ISIC Sum Side'!$C$4:$DJ$4,BD$2,'[1]ISIC Sum Side'!$C$1:$DJ$1,BD$1)</f>
        <v>0</v>
      </c>
      <c r="BE5">
        <f>SUMIFS('[1]ISIC Sum Side'!$C7:$DJ7,'[1]ISIC Sum Side'!$C$4:$DJ$4,BE$2,'[1]ISIC Sum Side'!$C$1:$DJ$1,BE$1)</f>
        <v>0</v>
      </c>
      <c r="BF5">
        <f>SUMIFS('[1]ISIC Sum Side'!$C7:$DJ7,'[1]ISIC Sum Side'!$C$4:$DJ$4,BF$2,'[1]ISIC Sum Side'!$C$1:$DJ$1,BF$1)</f>
        <v>0</v>
      </c>
      <c r="BG5">
        <f>SUMIFS('[1]ISIC Sum Side'!$C7:$DJ7,'[1]ISIC Sum Side'!$C$4:$DJ$4,BG$2,'[1]ISIC Sum Side'!$C$1:$DJ$1,BG$1)</f>
        <v>0</v>
      </c>
      <c r="BH5">
        <f>SUMIFS('[1]ISIC Sum Side'!$C7:$DJ7,'[1]ISIC Sum Side'!$C$4:$DJ$4,BH$2,'[1]ISIC Sum Side'!$C$1:$DJ$1,BH$1)</f>
        <v>0</v>
      </c>
      <c r="BI5">
        <f>SUMIFS('[1]ISIC Sum Side'!$C7:$DJ7,'[1]ISIC Sum Side'!$C$4:$DJ$4,BI$2,'[1]ISIC Sum Side'!$C$1:$DJ$1,BI$1)</f>
        <v>0</v>
      </c>
      <c r="BJ5">
        <f>SUMIFS('[1]ISIC Sum Side'!$C7:$DJ7,'[1]ISIC Sum Side'!$C$4:$DJ$4,BJ$2,'[1]ISIC Sum Side'!$C$1:$DJ$1,BJ$1)</f>
        <v>0</v>
      </c>
      <c r="BK5">
        <f>SUMIFS('[1]ISIC Sum Side'!$C7:$DJ7,'[1]ISIC Sum Side'!$C$4:$DJ$4,BK$2,'[1]ISIC Sum Side'!$C$1:$DJ$1,BK$1)</f>
        <v>0</v>
      </c>
      <c r="BL5">
        <f>SUMIFS('[1]ISIC Sum Side'!$C7:$DJ7,'[1]ISIC Sum Side'!$C$4:$DJ$4,BL$2,'[1]ISIC Sum Side'!$C$1:$DJ$1,BL$1)</f>
        <v>0</v>
      </c>
      <c r="BM5">
        <f>SUMIFS('[1]ISIC Sum Side'!$C7:$DJ7,'[1]ISIC Sum Side'!$C$4:$DJ$4,BM$2,'[1]ISIC Sum Side'!$C$1:$DJ$1,BM$1)</f>
        <v>0</v>
      </c>
      <c r="BN5">
        <f>SUMIFS('[1]ISIC Sum Side'!$C7:$DJ7,'[1]ISIC Sum Side'!$C$4:$DJ$4,BN$2,'[1]ISIC Sum Side'!$C$1:$DJ$1,BN$1)</f>
        <v>0</v>
      </c>
      <c r="BO5">
        <f>SUMIFS('[1]ISIC Sum Side'!$C7:$DJ7,'[1]ISIC Sum Side'!$C$4:$DJ$4,BO$2,'[1]ISIC Sum Side'!$C$1:$DJ$1,BO$1)</f>
        <v>0</v>
      </c>
      <c r="BP5">
        <f>SUMIFS('[1]ISIC Sum Side'!$C7:$DJ7,'[1]ISIC Sum Side'!$C$4:$DJ$4,BP$2,'[1]ISIC Sum Side'!$C$1:$DJ$1,BP$1)</f>
        <v>0</v>
      </c>
      <c r="BQ5">
        <f>SUMIFS('[1]ISIC Sum Side'!$C7:$DJ7,'[1]ISIC Sum Side'!$C$4:$DJ$4,BQ$2,'[1]ISIC Sum Side'!$C$1:$DJ$1,BQ$1)</f>
        <v>0</v>
      </c>
      <c r="BR5">
        <f>SUMIFS('[1]ISIC Sum Side'!$C7:$DJ7,'[1]ISIC Sum Side'!$C$4:$DJ$4,BR$2,'[1]ISIC Sum Side'!$C$1:$DJ$1,BR$1)</f>
        <v>0</v>
      </c>
      <c r="BS5">
        <f>SUMIFS('[1]ISIC Sum Side'!$C7:$DJ7,'[1]ISIC Sum Side'!$C$4:$DJ$4,BS$2,'[1]ISIC Sum Side'!$C$1:$DJ$1,BS$1)</f>
        <v>0</v>
      </c>
      <c r="BT5">
        <f>SUMIFS('[1]ISIC Sum Side'!$C7:$DJ7,'[1]ISIC Sum Side'!$C$4:$DJ$4,BT$2,'[1]ISIC Sum Side'!$C$1:$DJ$1,BT$1)</f>
        <v>0</v>
      </c>
      <c r="BU5">
        <f>SUMIFS('[1]ISIC Sum Side'!$C7:$DJ7,'[1]ISIC Sum Side'!$C$4:$DJ$4,BU$2,'[1]ISIC Sum Side'!$C$1:$DJ$1,BU$1)</f>
        <v>0</v>
      </c>
      <c r="BV5">
        <f>SUMIFS('[1]ISIC Sum Side'!$C7:$DJ7,'[1]ISIC Sum Side'!$C$4:$DJ$4,BV$2,'[1]ISIC Sum Side'!$C$1:$DJ$1,BV$1)</f>
        <v>0</v>
      </c>
      <c r="BW5">
        <f>SUMIFS('[1]ISIC Sum Side'!$C7:$DJ7,'[1]ISIC Sum Side'!$C$4:$DJ$4,BW$2,'[1]ISIC Sum Side'!$C$1:$DJ$1,BW$1)</f>
        <v>0</v>
      </c>
      <c r="BX5">
        <f>SUMIFS('[1]ISIC Sum Side'!$C7:$DJ7,'[1]ISIC Sum Side'!$C$4:$DJ$4,BX$2,'[1]ISIC Sum Side'!$C$1:$DJ$1,BX$1)</f>
        <v>0</v>
      </c>
      <c r="BY5">
        <f>SUMIFS('[1]ISIC Sum Side'!$C7:$DJ7,'[1]ISIC Sum Side'!$C$4:$DJ$4,BY$2,'[1]ISIC Sum Side'!$C$1:$DJ$1,BY$1)</f>
        <v>0</v>
      </c>
      <c r="BZ5">
        <f>SUMIFS('[1]ISIC Sum Side'!$C7:$DJ7,'[1]ISIC Sum Side'!$C$4:$DJ$4,BZ$2,'[1]ISIC Sum Side'!$C$1:$DJ$1,BZ$1)</f>
        <v>0</v>
      </c>
      <c r="CA5">
        <f>SUMIFS('[1]ISIC Sum Side'!$C7:$DJ7,'[1]ISIC Sum Side'!$C$4:$DJ$4,CA$2,'[1]ISIC Sum Side'!$C$1:$DJ$1,CA$1)</f>
        <v>0</v>
      </c>
      <c r="CB5">
        <f>SUMIFS('[1]ISIC Sum Side'!$C7:$DJ7,'[1]ISIC Sum Side'!$C$4:$DJ$4,CB$2,'[1]ISIC Sum Side'!$C$1:$DJ$1,CB$1)</f>
        <v>0</v>
      </c>
      <c r="CC5">
        <f>SUMIFS('[1]ISIC Sum Side'!$C7:$DJ7,'[1]ISIC Sum Side'!$C$4:$DJ$4,CC$2,'[1]ISIC Sum Side'!$C$1:$DJ$1,CC$1)</f>
        <v>0</v>
      </c>
      <c r="CD5">
        <f>SUMIFS('[1]ISIC Sum Side'!$C7:$DJ7,'[1]ISIC Sum Side'!$C$4:$DJ$4,CD$2,'[1]ISIC Sum Side'!$C$1:$DJ$1,CD$1)</f>
        <v>0</v>
      </c>
      <c r="CE5">
        <f>SUMIFS('[1]ISIC Sum Side'!$C7:$DJ7,'[1]ISIC Sum Side'!$C$4:$DJ$4,CE$2,'[1]ISIC Sum Side'!$C$1:$DJ$1,CE$1)</f>
        <v>0</v>
      </c>
      <c r="CF5">
        <f>SUMIFS('[1]ISIC Sum Side'!$C7:$DJ7,'[1]ISIC Sum Side'!$C$4:$DJ$4,CF$2,'[1]ISIC Sum Side'!$C$1:$DJ$1,CF$1)</f>
        <v>0</v>
      </c>
      <c r="CG5">
        <f>SUMIFS('[1]ISIC Sum Side'!$C7:$DJ7,'[1]ISIC Sum Side'!$C$4:$DJ$4,CG$2,'[1]ISIC Sum Side'!$C$1:$DJ$1,CG$1)</f>
        <v>0</v>
      </c>
      <c r="CH5">
        <f>SUMIFS('[1]ISIC Sum Side'!$C7:$DJ7,'[1]ISIC Sum Side'!$C$4:$DJ$4,CH$2,'[1]ISIC Sum Side'!$C$1:$DJ$1,CH$1)</f>
        <v>0</v>
      </c>
      <c r="CJ5" s="76" t="s">
        <v>623</v>
      </c>
      <c r="CK5" t="s">
        <v>638</v>
      </c>
      <c r="CL5" t="e">
        <f t="shared" si="0"/>
        <v>#DIV/0!</v>
      </c>
    </row>
    <row r="6" spans="1:90" x14ac:dyDescent="0.25">
      <c r="A6" s="76" t="s">
        <v>3</v>
      </c>
      <c r="B6" s="77" t="s">
        <v>670</v>
      </c>
      <c r="C6">
        <f>SUMIFS('[1]ISIC Sum Side'!$C8:$DJ8,'[1]ISIC Sum Side'!$C$4:$DJ$4,C$2,'[1]ISIC Sum Side'!$C$1:$DJ$1,C$1)</f>
        <v>420.4083804883706</v>
      </c>
      <c r="D6">
        <f>SUMIFS('[1]ISIC Sum Side'!$C8:$DJ8,'[1]ISIC Sum Side'!$C$4:$DJ$4,D$2,'[1]ISIC Sum Side'!$C$1:$DJ$1,D$1)</f>
        <v>0</v>
      </c>
      <c r="E6">
        <f>SUMIFS('[1]ISIC Sum Side'!$C8:$DJ8,'[1]ISIC Sum Side'!$C$4:$DJ$4,E$2,'[1]ISIC Sum Side'!$C$1:$DJ$1,E$1)</f>
        <v>0</v>
      </c>
      <c r="F6">
        <f>SUMIFS('[1]ISIC Sum Side'!$C8:$DJ8,'[1]ISIC Sum Side'!$C$4:$DJ$4,F$2,'[1]ISIC Sum Side'!$C$1:$DJ$1,F$1)</f>
        <v>2055.2756794225088</v>
      </c>
      <c r="G6">
        <f>SUMIFS('[1]ISIC Sum Side'!$C8:$DJ8,'[1]ISIC Sum Side'!$C$4:$DJ$4,G$2,'[1]ISIC Sum Side'!$C$1:$DJ$1,G$1)</f>
        <v>0</v>
      </c>
      <c r="H6">
        <f>SUMIFS('[1]ISIC Sum Side'!$C8:$DJ8,'[1]ISIC Sum Side'!$C$4:$DJ$4,H$2,'[1]ISIC Sum Side'!$C$1:$DJ$1,H$1)</f>
        <v>1057.9518563054985</v>
      </c>
      <c r="I6">
        <f>SUMIFS('[1]ISIC Sum Side'!$C8:$DJ8,'[1]ISIC Sum Side'!$C$4:$DJ$4,I$2,'[1]ISIC Sum Side'!$C$1:$DJ$1,I$1)</f>
        <v>132.98967337221475</v>
      </c>
      <c r="J6">
        <f>SUMIFS('[1]ISIC Sum Side'!$C8:$DJ8,'[1]ISIC Sum Side'!$C$4:$DJ$4,J$2,'[1]ISIC Sum Side'!$C$1:$DJ$1,J$1)</f>
        <v>97.329461678423101</v>
      </c>
      <c r="K6">
        <f>SUMIFS('[1]ISIC Sum Side'!$C8:$DJ8,'[1]ISIC Sum Side'!$C$4:$DJ$4,K$2,'[1]ISIC Sum Side'!$C$1:$DJ$1,K$1)</f>
        <v>385.62436897091396</v>
      </c>
      <c r="L6">
        <f>SUMIFS('[1]ISIC Sum Side'!$C8:$DJ8,'[1]ISIC Sum Side'!$C$4:$DJ$4,L$2,'[1]ISIC Sum Side'!$C$1:$DJ$1,L$1)</f>
        <v>42808.72991765754</v>
      </c>
      <c r="M6">
        <f>SUMIFS('[1]ISIC Sum Side'!$C8:$DJ8,'[1]ISIC Sum Side'!$C$4:$DJ$4,M$2,'[1]ISIC Sum Side'!$C$1:$DJ$1,M$1)</f>
        <v>2149.9215308681864</v>
      </c>
      <c r="N6">
        <f>SUMIFS('[1]ISIC Sum Side'!$C8:$DJ8,'[1]ISIC Sum Side'!$C$4:$DJ$4,N$2,'[1]ISIC Sum Side'!$C$1:$DJ$1,N$1)</f>
        <v>182.87890730411144</v>
      </c>
      <c r="O6">
        <f>SUMIFS('[1]ISIC Sum Side'!$C8:$DJ8,'[1]ISIC Sum Side'!$C$4:$DJ$4,O$2,'[1]ISIC Sum Side'!$C$1:$DJ$1,O$1)</f>
        <v>384.24507078208165</v>
      </c>
      <c r="P6">
        <f>SUMIFS('[1]ISIC Sum Side'!$C8:$DJ8,'[1]ISIC Sum Side'!$C$4:$DJ$4,P$2,'[1]ISIC Sum Side'!$C$1:$DJ$1,P$1)</f>
        <v>0</v>
      </c>
      <c r="Q6">
        <f>SUMIFS('[1]ISIC Sum Side'!$C8:$DJ8,'[1]ISIC Sum Side'!$C$4:$DJ$4,Q$2,'[1]ISIC Sum Side'!$C$1:$DJ$1,Q$1)</f>
        <v>2473.6169357418407</v>
      </c>
      <c r="R6">
        <f>SUMIFS('[1]ISIC Sum Side'!$C8:$DJ8,'[1]ISIC Sum Side'!$C$4:$DJ$4,R$2,'[1]ISIC Sum Side'!$C$1:$DJ$1,R$1)</f>
        <v>6684.9912056242956</v>
      </c>
      <c r="S6">
        <f>SUMIFS('[1]ISIC Sum Side'!$C8:$DJ8,'[1]ISIC Sum Side'!$C$4:$DJ$4,S$2,'[1]ISIC Sum Side'!$C$1:$DJ$1,S$1)</f>
        <v>0</v>
      </c>
      <c r="T6">
        <f>SUMIFS('[1]ISIC Sum Side'!$C8:$DJ8,'[1]ISIC Sum Side'!$C$4:$DJ$4,T$2,'[1]ISIC Sum Side'!$C$1:$DJ$1,T$1)</f>
        <v>1359.1667824534536</v>
      </c>
      <c r="U6">
        <f>SUMIFS('[1]ISIC Sum Side'!$C8:$DJ8,'[1]ISIC Sum Side'!$C$4:$DJ$4,U$2,'[1]ISIC Sum Side'!$C$1:$DJ$1,U$1)</f>
        <v>176.17186317333122</v>
      </c>
      <c r="V6">
        <f>SUMIFS('[1]ISIC Sum Side'!$C8:$DJ8,'[1]ISIC Sum Side'!$C$4:$DJ$4,V$2,'[1]ISIC Sum Side'!$C$1:$DJ$1,V$1)</f>
        <v>686.20490059151723</v>
      </c>
      <c r="W6">
        <f>SUMIFS('[1]ISIC Sum Side'!$C8:$DJ8,'[1]ISIC Sum Side'!$C$4:$DJ$4,W$2,'[1]ISIC Sum Side'!$C$1:$DJ$1,W$1)</f>
        <v>907.40034802041703</v>
      </c>
      <c r="X6">
        <f>SUMIFS('[1]ISIC Sum Side'!$C8:$DJ8,'[1]ISIC Sum Side'!$C$4:$DJ$4,X$2,'[1]ISIC Sum Side'!$C$1:$DJ$1,X$1)</f>
        <v>1109.6578849851073</v>
      </c>
      <c r="Y6">
        <f>SUMIFS('[1]ISIC Sum Side'!$C8:$DJ8,'[1]ISIC Sum Side'!$C$4:$DJ$4,Y$2,'[1]ISIC Sum Side'!$C$1:$DJ$1,Y$1)</f>
        <v>168.22945428673734</v>
      </c>
      <c r="Z6">
        <f>SUMIFS('[1]ISIC Sum Side'!$C8:$DJ8,'[1]ISIC Sum Side'!$C$4:$DJ$4,Z$2,'[1]ISIC Sum Side'!$C$1:$DJ$1,Z$1)</f>
        <v>487.17575724383346</v>
      </c>
      <c r="AA6">
        <f>SUMIFS('[1]ISIC Sum Side'!$C8:$DJ8,'[1]ISIC Sum Side'!$C$4:$DJ$4,AA$2,'[1]ISIC Sum Side'!$C$1:$DJ$1,AA$1)</f>
        <v>17527.052645142721</v>
      </c>
      <c r="AB6">
        <f>SUMIFS('[1]ISIC Sum Side'!$C8:$DJ8,'[1]ISIC Sum Side'!$C$4:$DJ$4,AB$2,'[1]ISIC Sum Side'!$C$1:$DJ$1,AB$1)</f>
        <v>0</v>
      </c>
      <c r="AC6">
        <f>SUMIFS('[1]ISIC Sum Side'!$C8:$DJ8,'[1]ISIC Sum Side'!$C$4:$DJ$4,AC$2,'[1]ISIC Sum Side'!$C$1:$DJ$1,AC$1)</f>
        <v>310.96125961038786</v>
      </c>
      <c r="AD6">
        <f>SUMIFS('[1]ISIC Sum Side'!$C8:$DJ8,'[1]ISIC Sum Side'!$C$4:$DJ$4,AD$2,'[1]ISIC Sum Side'!$C$1:$DJ$1,AD$1)</f>
        <v>3524.8208325618662</v>
      </c>
      <c r="AE6">
        <f>SUMIFS('[1]ISIC Sum Side'!$C8:$DJ8,'[1]ISIC Sum Side'!$C$4:$DJ$4,AE$2,'[1]ISIC Sum Side'!$C$1:$DJ$1,AE$1)</f>
        <v>1118.2567205824491</v>
      </c>
      <c r="AF6">
        <f>SUMIFS('[1]ISIC Sum Side'!$C8:$DJ8,'[1]ISIC Sum Side'!$C$4:$DJ$4,AF$2,'[1]ISIC Sum Side'!$C$1:$DJ$1,AF$1)</f>
        <v>1012.2985122676884</v>
      </c>
      <c r="AG6">
        <f>SUMIFS('[1]ISIC Sum Side'!$C8:$DJ8,'[1]ISIC Sum Side'!$C$4:$DJ$4,AG$2,'[1]ISIC Sum Side'!$C$1:$DJ$1,AG$1)</f>
        <v>220.62999937696694</v>
      </c>
      <c r="AH6">
        <f>SUMIFS('[1]ISIC Sum Side'!$C8:$DJ8,'[1]ISIC Sum Side'!$C$4:$DJ$4,AH$2,'[1]ISIC Sum Side'!$C$1:$DJ$1,AH$1)</f>
        <v>118.39388307299032</v>
      </c>
      <c r="AI6">
        <f>SUMIFS('[1]ISIC Sum Side'!$C8:$DJ8,'[1]ISIC Sum Side'!$C$4:$DJ$4,AI$2,'[1]ISIC Sum Side'!$C$1:$DJ$1,AI$1)</f>
        <v>61.806212971786209</v>
      </c>
      <c r="AJ6">
        <f>SUMIFS('[1]ISIC Sum Side'!$C8:$DJ8,'[1]ISIC Sum Side'!$C$4:$DJ$4,AJ$2,'[1]ISIC Sum Side'!$C$1:$DJ$1,AJ$1)</f>
        <v>94.867396759518513</v>
      </c>
      <c r="AK6">
        <f>SUMIFS('[1]ISIC Sum Side'!$C8:$DJ8,'[1]ISIC Sum Side'!$C$4:$DJ$4,AK$2,'[1]ISIC Sum Side'!$C$1:$DJ$1,AK$1)</f>
        <v>117.43296808415002</v>
      </c>
      <c r="AL6">
        <f>SUMIFS('[1]ISIC Sum Side'!$C8:$DJ8,'[1]ISIC Sum Side'!$C$4:$DJ$4,AL$2,'[1]ISIC Sum Side'!$C$1:$DJ$1,AL$1)</f>
        <v>263.04074482003875</v>
      </c>
      <c r="AM6">
        <f>SUMIFS('[1]ISIC Sum Side'!$C8:$DJ8,'[1]ISIC Sum Side'!$C$4:$DJ$4,AM$2,'[1]ISIC Sum Side'!$C$1:$DJ$1,AM$1)</f>
        <v>808.45811431870402</v>
      </c>
      <c r="AN6">
        <f>SUMIFS('[1]ISIC Sum Side'!$C8:$DJ8,'[1]ISIC Sum Side'!$C$4:$DJ$4,AN$2,'[1]ISIC Sum Side'!$C$1:$DJ$1,AN$1)</f>
        <v>366.79699933261031</v>
      </c>
      <c r="AO6">
        <f>SUMIFS('[1]ISIC Sum Side'!$C8:$DJ8,'[1]ISIC Sum Side'!$C$4:$DJ$4,AO$2,'[1]ISIC Sum Side'!$C$1:$DJ$1,AO$1)</f>
        <v>114.96424198788247</v>
      </c>
      <c r="AP6">
        <f>SUMIFS('[1]ISIC Sum Side'!$C8:$DJ8,'[1]ISIC Sum Side'!$C$4:$DJ$4,AP$2,'[1]ISIC Sum Side'!$C$1:$DJ$1,AP$1)</f>
        <v>299.55982109496637</v>
      </c>
      <c r="AQ6">
        <f>SUMIFS('[1]ISIC Sum Side'!$C8:$DJ8,'[1]ISIC Sum Side'!$C$4:$DJ$4,AQ$2,'[1]ISIC Sum Side'!$C$1:$DJ$1,AQ$1)</f>
        <v>180.9688604421018</v>
      </c>
      <c r="AR6">
        <f>SUMIFS('[1]ISIC Sum Side'!$C8:$DJ8,'[1]ISIC Sum Side'!$C$4:$DJ$4,AR$2,'[1]ISIC Sum Side'!$C$1:$DJ$1,AR$1)</f>
        <v>6.9984327784073969E-4</v>
      </c>
      <c r="AS6">
        <f>SUMIFS('[1]ISIC Sum Side'!$C8:$DJ8,'[1]ISIC Sum Side'!$C$4:$DJ$4,AS$2,'[1]ISIC Sum Side'!$C$1:$DJ$1,AS$1)</f>
        <v>44.60645581525938</v>
      </c>
      <c r="AT6">
        <f>SUMIFS('[1]ISIC Sum Side'!$C8:$DJ8,'[1]ISIC Sum Side'!$C$4:$DJ$4,AT$2,'[1]ISIC Sum Side'!$C$1:$DJ$1,AT$1)</f>
        <v>0</v>
      </c>
      <c r="AU6">
        <f>SUMIFS('[1]ISIC Sum Side'!$C8:$DJ8,'[1]ISIC Sum Side'!$C$4:$DJ$4,AU$2,'[1]ISIC Sum Side'!$C$1:$DJ$1,AU$1)</f>
        <v>0</v>
      </c>
      <c r="AV6">
        <f>SUMIFS('[1]ISIC Sum Side'!$C8:$DJ8,'[1]ISIC Sum Side'!$C$4:$DJ$4,AV$2,'[1]ISIC Sum Side'!$C$1:$DJ$1,AV$1)</f>
        <v>4935.2854880219775</v>
      </c>
      <c r="AW6">
        <f>SUMIFS('[1]ISIC Sum Side'!$C8:$DJ8,'[1]ISIC Sum Side'!$C$4:$DJ$4,AW$2,'[1]ISIC Sum Side'!$C$1:$DJ$1,AW$1)</f>
        <v>0</v>
      </c>
      <c r="AX6">
        <f>SUMIFS('[1]ISIC Sum Side'!$C8:$DJ8,'[1]ISIC Sum Side'!$C$4:$DJ$4,AX$2,'[1]ISIC Sum Side'!$C$1:$DJ$1,AX$1)</f>
        <v>79.807050232275344</v>
      </c>
      <c r="AY6">
        <f>SUMIFS('[1]ISIC Sum Side'!$C8:$DJ8,'[1]ISIC Sum Side'!$C$4:$DJ$4,AY$2,'[1]ISIC Sum Side'!$C$1:$DJ$1,AY$1)</f>
        <v>46.306202178416747</v>
      </c>
      <c r="AZ6">
        <f>SUMIFS('[1]ISIC Sum Side'!$C8:$DJ8,'[1]ISIC Sum Side'!$C$4:$DJ$4,AZ$2,'[1]ISIC Sum Side'!$C$1:$DJ$1,AZ$1)</f>
        <v>21.537822672035155</v>
      </c>
      <c r="BA6">
        <f>SUMIFS('[1]ISIC Sum Side'!$C8:$DJ8,'[1]ISIC Sum Side'!$C$4:$DJ$4,BA$2,'[1]ISIC Sum Side'!$C$1:$DJ$1,BA$1)</f>
        <v>66.482656747049361</v>
      </c>
      <c r="BB6">
        <f>SUMIFS('[1]ISIC Sum Side'!$C8:$DJ8,'[1]ISIC Sum Side'!$C$4:$DJ$4,BB$2,'[1]ISIC Sum Side'!$C$1:$DJ$1,BB$1)</f>
        <v>6776.4981151083857</v>
      </c>
      <c r="BC6">
        <f>SUMIFS('[1]ISIC Sum Side'!$C8:$DJ8,'[1]ISIC Sum Side'!$C$4:$DJ$4,BC$2,'[1]ISIC Sum Side'!$C$1:$DJ$1,BC$1)</f>
        <v>1256.0587016994457</v>
      </c>
      <c r="BD6">
        <f>SUMIFS('[1]ISIC Sum Side'!$C8:$DJ8,'[1]ISIC Sum Side'!$C$4:$DJ$4,BD$2,'[1]ISIC Sum Side'!$C$1:$DJ$1,BD$1)</f>
        <v>50.184240862177276</v>
      </c>
      <c r="BE6">
        <f>SUMIFS('[1]ISIC Sum Side'!$C8:$DJ8,'[1]ISIC Sum Side'!$C$4:$DJ$4,BE$2,'[1]ISIC Sum Side'!$C$1:$DJ$1,BE$1)</f>
        <v>67.213847754450285</v>
      </c>
      <c r="BF6">
        <f>SUMIFS('[1]ISIC Sum Side'!$C8:$DJ8,'[1]ISIC Sum Side'!$C$4:$DJ$4,BF$2,'[1]ISIC Sum Side'!$C$1:$DJ$1,BF$1)</f>
        <v>0</v>
      </c>
      <c r="BG6">
        <f>SUMIFS('[1]ISIC Sum Side'!$C8:$DJ8,'[1]ISIC Sum Side'!$C$4:$DJ$4,BG$2,'[1]ISIC Sum Side'!$C$1:$DJ$1,BG$1)</f>
        <v>1104.7907721135853</v>
      </c>
      <c r="BH6">
        <f>SUMIFS('[1]ISIC Sum Side'!$C8:$DJ8,'[1]ISIC Sum Side'!$C$4:$DJ$4,BH$2,'[1]ISIC Sum Side'!$C$1:$DJ$1,BH$1)</f>
        <v>3630.3205491530662</v>
      </c>
      <c r="BI6">
        <f>SUMIFS('[1]ISIC Sum Side'!$C8:$DJ8,'[1]ISIC Sum Side'!$C$4:$DJ$4,BI$2,'[1]ISIC Sum Side'!$C$1:$DJ$1,BI$1)</f>
        <v>0</v>
      </c>
      <c r="BJ6">
        <f>SUMIFS('[1]ISIC Sum Side'!$C8:$DJ8,'[1]ISIC Sum Side'!$C$4:$DJ$4,BJ$2,'[1]ISIC Sum Side'!$C$1:$DJ$1,BJ$1)</f>
        <v>210.45758315119087</v>
      </c>
      <c r="BK6">
        <f>SUMIFS('[1]ISIC Sum Side'!$C8:$DJ8,'[1]ISIC Sum Side'!$C$4:$DJ$4,BK$2,'[1]ISIC Sum Side'!$C$1:$DJ$1,BK$1)</f>
        <v>38.777778254261449</v>
      </c>
      <c r="BL6">
        <f>SUMIFS('[1]ISIC Sum Side'!$C8:$DJ8,'[1]ISIC Sum Side'!$C$4:$DJ$4,BL$2,'[1]ISIC Sum Side'!$C$1:$DJ$1,BL$1)</f>
        <v>109.97987118026063</v>
      </c>
      <c r="BM6">
        <f>SUMIFS('[1]ISIC Sum Side'!$C8:$DJ8,'[1]ISIC Sum Side'!$C$4:$DJ$4,BM$2,'[1]ISIC Sum Side'!$C$1:$DJ$1,BM$1)</f>
        <v>130.84513189464266</v>
      </c>
      <c r="BN6">
        <f>SUMIFS('[1]ISIC Sum Side'!$C8:$DJ8,'[1]ISIC Sum Side'!$C$4:$DJ$4,BN$2,'[1]ISIC Sum Side'!$C$1:$DJ$1,BN$1)</f>
        <v>96.038107108569719</v>
      </c>
      <c r="BO6">
        <f>SUMIFS('[1]ISIC Sum Side'!$C8:$DJ8,'[1]ISIC Sum Side'!$C$4:$DJ$4,BO$2,'[1]ISIC Sum Side'!$C$1:$DJ$1,BO$1)</f>
        <v>55.17756501096482</v>
      </c>
      <c r="BP6">
        <f>SUMIFS('[1]ISIC Sum Side'!$C8:$DJ8,'[1]ISIC Sum Side'!$C$4:$DJ$4,BP$2,'[1]ISIC Sum Side'!$C$1:$DJ$1,BP$1)</f>
        <v>81.565697614896351</v>
      </c>
      <c r="BQ6">
        <f>SUMIFS('[1]ISIC Sum Side'!$C8:$DJ8,'[1]ISIC Sum Side'!$C$4:$DJ$4,BQ$2,'[1]ISIC Sum Side'!$C$1:$DJ$1,BQ$1)</f>
        <v>6507.9945655548727</v>
      </c>
      <c r="BR6">
        <f>SUMIFS('[1]ISIC Sum Side'!$C8:$DJ8,'[1]ISIC Sum Side'!$C$4:$DJ$4,BR$2,'[1]ISIC Sum Side'!$C$1:$DJ$1,BR$1)</f>
        <v>0</v>
      </c>
      <c r="BS6">
        <f>SUMIFS('[1]ISIC Sum Side'!$C8:$DJ8,'[1]ISIC Sum Side'!$C$4:$DJ$4,BS$2,'[1]ISIC Sum Side'!$C$1:$DJ$1,BS$1)</f>
        <v>24.591235829250095</v>
      </c>
      <c r="BT6">
        <f>SUMIFS('[1]ISIC Sum Side'!$C8:$DJ8,'[1]ISIC Sum Side'!$C$4:$DJ$4,BT$2,'[1]ISIC Sum Side'!$C$1:$DJ$1,BT$1)</f>
        <v>1196.421361108888</v>
      </c>
      <c r="BU6">
        <f>SUMIFS('[1]ISIC Sum Side'!$C8:$DJ8,'[1]ISIC Sum Side'!$C$4:$DJ$4,BU$2,'[1]ISIC Sum Side'!$C$1:$DJ$1,BU$1)</f>
        <v>59.890257117880026</v>
      </c>
      <c r="BV6">
        <f>SUMIFS('[1]ISIC Sum Side'!$C8:$DJ8,'[1]ISIC Sum Side'!$C$4:$DJ$4,BV$2,'[1]ISIC Sum Side'!$C$1:$DJ$1,BV$1)</f>
        <v>119.06684594698909</v>
      </c>
      <c r="BW6">
        <f>SUMIFS('[1]ISIC Sum Side'!$C8:$DJ8,'[1]ISIC Sum Side'!$C$4:$DJ$4,BW$2,'[1]ISIC Sum Side'!$C$1:$DJ$1,BW$1)</f>
        <v>16.132169582347963</v>
      </c>
      <c r="BX6">
        <f>SUMIFS('[1]ISIC Sum Side'!$C8:$DJ8,'[1]ISIC Sum Side'!$C$4:$DJ$4,BX$2,'[1]ISIC Sum Side'!$C$1:$DJ$1,BX$1)</f>
        <v>2.5483353446794368</v>
      </c>
      <c r="BY6">
        <f>SUMIFS('[1]ISIC Sum Side'!$C8:$DJ8,'[1]ISIC Sum Side'!$C$4:$DJ$4,BY$2,'[1]ISIC Sum Side'!$C$1:$DJ$1,BY$1)</f>
        <v>6.4315999047888877</v>
      </c>
      <c r="BZ6">
        <f>SUMIFS('[1]ISIC Sum Side'!$C8:$DJ8,'[1]ISIC Sum Side'!$C$4:$DJ$4,BZ$2,'[1]ISIC Sum Side'!$C$1:$DJ$1,BZ$1)</f>
        <v>4.7518947740500312</v>
      </c>
      <c r="CA6">
        <f>SUMIFS('[1]ISIC Sum Side'!$C8:$DJ8,'[1]ISIC Sum Side'!$C$4:$DJ$4,CA$2,'[1]ISIC Sum Side'!$C$1:$DJ$1,CA$1)</f>
        <v>11.051370213941373</v>
      </c>
      <c r="CB6">
        <f>SUMIFS('[1]ISIC Sum Side'!$C8:$DJ8,'[1]ISIC Sum Side'!$C$4:$DJ$4,CB$2,'[1]ISIC Sum Side'!$C$1:$DJ$1,CB$1)</f>
        <v>18.342971861221205</v>
      </c>
      <c r="CC6">
        <f>SUMIFS('[1]ISIC Sum Side'!$C8:$DJ8,'[1]ISIC Sum Side'!$C$4:$DJ$4,CC$2,'[1]ISIC Sum Side'!$C$1:$DJ$1,CC$1)</f>
        <v>65.321988453988268</v>
      </c>
      <c r="CD6">
        <f>SUMIFS('[1]ISIC Sum Side'!$C8:$DJ8,'[1]ISIC Sum Side'!$C$4:$DJ$4,CD$2,'[1]ISIC Sum Side'!$C$1:$DJ$1,CD$1)</f>
        <v>45.413508849581646</v>
      </c>
      <c r="CE6">
        <f>SUMIFS('[1]ISIC Sum Side'!$C8:$DJ8,'[1]ISIC Sum Side'!$C$4:$DJ$4,CE$2,'[1]ISIC Sum Side'!$C$1:$DJ$1,CE$1)</f>
        <v>30.556636808327092</v>
      </c>
      <c r="CF6">
        <f>SUMIFS('[1]ISIC Sum Side'!$C8:$DJ8,'[1]ISIC Sum Side'!$C$4:$DJ$4,CF$2,'[1]ISIC Sum Side'!$C$1:$DJ$1,CF$1)</f>
        <v>56.182705777956421</v>
      </c>
      <c r="CG6">
        <f>SUMIFS('[1]ISIC Sum Side'!$C8:$DJ8,'[1]ISIC Sum Side'!$C$4:$DJ$4,CG$2,'[1]ISIC Sum Side'!$C$1:$DJ$1,CG$1)</f>
        <v>26.367022163815044</v>
      </c>
      <c r="CH6">
        <f>SUMIFS('[1]ISIC Sum Side'!$C8:$DJ8,'[1]ISIC Sum Side'!$C$4:$DJ$4,CH$2,'[1]ISIC Sum Side'!$C$1:$DJ$1,CH$1)</f>
        <v>0.15656780091937653</v>
      </c>
      <c r="CJ6" s="76" t="s">
        <v>3</v>
      </c>
      <c r="CK6" t="s">
        <v>639</v>
      </c>
      <c r="CL6">
        <f t="shared" si="0"/>
        <v>0.1883706358028886</v>
      </c>
    </row>
    <row r="7" spans="1:90" x14ac:dyDescent="0.25">
      <c r="A7" s="76" t="s">
        <v>4</v>
      </c>
      <c r="B7" s="77" t="s">
        <v>670</v>
      </c>
      <c r="C7">
        <f>SUMIFS('[1]ISIC Sum Side'!$C9:$DJ9,'[1]ISIC Sum Side'!$C$4:$DJ$4,C$2,'[1]ISIC Sum Side'!$C$1:$DJ$1,C$1)</f>
        <v>0</v>
      </c>
      <c r="D7">
        <f>SUMIFS('[1]ISIC Sum Side'!$C9:$DJ9,'[1]ISIC Sum Side'!$C$4:$DJ$4,D$2,'[1]ISIC Sum Side'!$C$1:$DJ$1,D$1)</f>
        <v>0</v>
      </c>
      <c r="E7">
        <f>SUMIFS('[1]ISIC Sum Side'!$C9:$DJ9,'[1]ISIC Sum Side'!$C$4:$DJ$4,E$2,'[1]ISIC Sum Side'!$C$1:$DJ$1,E$1)</f>
        <v>0</v>
      </c>
      <c r="F7">
        <f>SUMIFS('[1]ISIC Sum Side'!$C9:$DJ9,'[1]ISIC Sum Side'!$C$4:$DJ$4,F$2,'[1]ISIC Sum Side'!$C$1:$DJ$1,F$1)</f>
        <v>0</v>
      </c>
      <c r="G7">
        <f>SUMIFS('[1]ISIC Sum Side'!$C9:$DJ9,'[1]ISIC Sum Side'!$C$4:$DJ$4,G$2,'[1]ISIC Sum Side'!$C$1:$DJ$1,G$1)</f>
        <v>0</v>
      </c>
      <c r="H7">
        <f>SUMIFS('[1]ISIC Sum Side'!$C9:$DJ9,'[1]ISIC Sum Side'!$C$4:$DJ$4,H$2,'[1]ISIC Sum Side'!$C$1:$DJ$1,H$1)</f>
        <v>0</v>
      </c>
      <c r="I7">
        <f>SUMIFS('[1]ISIC Sum Side'!$C9:$DJ9,'[1]ISIC Sum Side'!$C$4:$DJ$4,I$2,'[1]ISIC Sum Side'!$C$1:$DJ$1,I$1)</f>
        <v>0</v>
      </c>
      <c r="J7">
        <f>SUMIFS('[1]ISIC Sum Side'!$C9:$DJ9,'[1]ISIC Sum Side'!$C$4:$DJ$4,J$2,'[1]ISIC Sum Side'!$C$1:$DJ$1,J$1)</f>
        <v>0</v>
      </c>
      <c r="K7">
        <f>SUMIFS('[1]ISIC Sum Side'!$C9:$DJ9,'[1]ISIC Sum Side'!$C$4:$DJ$4,K$2,'[1]ISIC Sum Side'!$C$1:$DJ$1,K$1)</f>
        <v>0</v>
      </c>
      <c r="L7">
        <f>SUMIFS('[1]ISIC Sum Side'!$C9:$DJ9,'[1]ISIC Sum Side'!$C$4:$DJ$4,L$2,'[1]ISIC Sum Side'!$C$1:$DJ$1,L$1)</f>
        <v>0</v>
      </c>
      <c r="M7">
        <f>SUMIFS('[1]ISIC Sum Side'!$C9:$DJ9,'[1]ISIC Sum Side'!$C$4:$DJ$4,M$2,'[1]ISIC Sum Side'!$C$1:$DJ$1,M$1)</f>
        <v>0</v>
      </c>
      <c r="N7">
        <f>SUMIFS('[1]ISIC Sum Side'!$C9:$DJ9,'[1]ISIC Sum Side'!$C$4:$DJ$4,N$2,'[1]ISIC Sum Side'!$C$1:$DJ$1,N$1)</f>
        <v>0</v>
      </c>
      <c r="O7">
        <f>SUMIFS('[1]ISIC Sum Side'!$C9:$DJ9,'[1]ISIC Sum Side'!$C$4:$DJ$4,O$2,'[1]ISIC Sum Side'!$C$1:$DJ$1,O$1)</f>
        <v>0</v>
      </c>
      <c r="P7">
        <f>SUMIFS('[1]ISIC Sum Side'!$C9:$DJ9,'[1]ISIC Sum Side'!$C$4:$DJ$4,P$2,'[1]ISIC Sum Side'!$C$1:$DJ$1,P$1)</f>
        <v>0</v>
      </c>
      <c r="Q7">
        <f>SUMIFS('[1]ISIC Sum Side'!$C9:$DJ9,'[1]ISIC Sum Side'!$C$4:$DJ$4,Q$2,'[1]ISIC Sum Side'!$C$1:$DJ$1,Q$1)</f>
        <v>0</v>
      </c>
      <c r="R7">
        <f>SUMIFS('[1]ISIC Sum Side'!$C9:$DJ9,'[1]ISIC Sum Side'!$C$4:$DJ$4,R$2,'[1]ISIC Sum Side'!$C$1:$DJ$1,R$1)</f>
        <v>0</v>
      </c>
      <c r="S7">
        <f>SUMIFS('[1]ISIC Sum Side'!$C9:$DJ9,'[1]ISIC Sum Side'!$C$4:$DJ$4,S$2,'[1]ISIC Sum Side'!$C$1:$DJ$1,S$1)</f>
        <v>0</v>
      </c>
      <c r="T7">
        <f>SUMIFS('[1]ISIC Sum Side'!$C9:$DJ9,'[1]ISIC Sum Side'!$C$4:$DJ$4,T$2,'[1]ISIC Sum Side'!$C$1:$DJ$1,T$1)</f>
        <v>0</v>
      </c>
      <c r="U7">
        <f>SUMIFS('[1]ISIC Sum Side'!$C9:$DJ9,'[1]ISIC Sum Side'!$C$4:$DJ$4,U$2,'[1]ISIC Sum Side'!$C$1:$DJ$1,U$1)</f>
        <v>0</v>
      </c>
      <c r="V7">
        <f>SUMIFS('[1]ISIC Sum Side'!$C9:$DJ9,'[1]ISIC Sum Side'!$C$4:$DJ$4,V$2,'[1]ISIC Sum Side'!$C$1:$DJ$1,V$1)</f>
        <v>0</v>
      </c>
      <c r="W7">
        <f>SUMIFS('[1]ISIC Sum Side'!$C9:$DJ9,'[1]ISIC Sum Side'!$C$4:$DJ$4,W$2,'[1]ISIC Sum Side'!$C$1:$DJ$1,W$1)</f>
        <v>0</v>
      </c>
      <c r="X7">
        <f>SUMIFS('[1]ISIC Sum Side'!$C9:$DJ9,'[1]ISIC Sum Side'!$C$4:$DJ$4,X$2,'[1]ISIC Sum Side'!$C$1:$DJ$1,X$1)</f>
        <v>0</v>
      </c>
      <c r="Y7">
        <f>SUMIFS('[1]ISIC Sum Side'!$C9:$DJ9,'[1]ISIC Sum Side'!$C$4:$DJ$4,Y$2,'[1]ISIC Sum Side'!$C$1:$DJ$1,Y$1)</f>
        <v>0</v>
      </c>
      <c r="Z7">
        <f>SUMIFS('[1]ISIC Sum Side'!$C9:$DJ9,'[1]ISIC Sum Side'!$C$4:$DJ$4,Z$2,'[1]ISIC Sum Side'!$C$1:$DJ$1,Z$1)</f>
        <v>0</v>
      </c>
      <c r="AA7">
        <f>SUMIFS('[1]ISIC Sum Side'!$C9:$DJ9,'[1]ISIC Sum Side'!$C$4:$DJ$4,AA$2,'[1]ISIC Sum Side'!$C$1:$DJ$1,AA$1)</f>
        <v>0</v>
      </c>
      <c r="AB7">
        <f>SUMIFS('[1]ISIC Sum Side'!$C9:$DJ9,'[1]ISIC Sum Side'!$C$4:$DJ$4,AB$2,'[1]ISIC Sum Side'!$C$1:$DJ$1,AB$1)</f>
        <v>0</v>
      </c>
      <c r="AC7">
        <f>SUMIFS('[1]ISIC Sum Side'!$C9:$DJ9,'[1]ISIC Sum Side'!$C$4:$DJ$4,AC$2,'[1]ISIC Sum Side'!$C$1:$DJ$1,AC$1)</f>
        <v>0</v>
      </c>
      <c r="AD7">
        <f>SUMIFS('[1]ISIC Sum Side'!$C9:$DJ9,'[1]ISIC Sum Side'!$C$4:$DJ$4,AD$2,'[1]ISIC Sum Side'!$C$1:$DJ$1,AD$1)</f>
        <v>0</v>
      </c>
      <c r="AE7">
        <f>SUMIFS('[1]ISIC Sum Side'!$C9:$DJ9,'[1]ISIC Sum Side'!$C$4:$DJ$4,AE$2,'[1]ISIC Sum Side'!$C$1:$DJ$1,AE$1)</f>
        <v>0</v>
      </c>
      <c r="AF7">
        <f>SUMIFS('[1]ISIC Sum Side'!$C9:$DJ9,'[1]ISIC Sum Side'!$C$4:$DJ$4,AF$2,'[1]ISIC Sum Side'!$C$1:$DJ$1,AF$1)</f>
        <v>0</v>
      </c>
      <c r="AG7">
        <f>SUMIFS('[1]ISIC Sum Side'!$C9:$DJ9,'[1]ISIC Sum Side'!$C$4:$DJ$4,AG$2,'[1]ISIC Sum Side'!$C$1:$DJ$1,AG$1)</f>
        <v>0</v>
      </c>
      <c r="AH7">
        <f>SUMIFS('[1]ISIC Sum Side'!$C9:$DJ9,'[1]ISIC Sum Side'!$C$4:$DJ$4,AH$2,'[1]ISIC Sum Side'!$C$1:$DJ$1,AH$1)</f>
        <v>0</v>
      </c>
      <c r="AI7">
        <f>SUMIFS('[1]ISIC Sum Side'!$C9:$DJ9,'[1]ISIC Sum Side'!$C$4:$DJ$4,AI$2,'[1]ISIC Sum Side'!$C$1:$DJ$1,AI$1)</f>
        <v>0</v>
      </c>
      <c r="AJ7">
        <f>SUMIFS('[1]ISIC Sum Side'!$C9:$DJ9,'[1]ISIC Sum Side'!$C$4:$DJ$4,AJ$2,'[1]ISIC Sum Side'!$C$1:$DJ$1,AJ$1)</f>
        <v>0</v>
      </c>
      <c r="AK7">
        <f>SUMIFS('[1]ISIC Sum Side'!$C9:$DJ9,'[1]ISIC Sum Side'!$C$4:$DJ$4,AK$2,'[1]ISIC Sum Side'!$C$1:$DJ$1,AK$1)</f>
        <v>0</v>
      </c>
      <c r="AL7">
        <f>SUMIFS('[1]ISIC Sum Side'!$C9:$DJ9,'[1]ISIC Sum Side'!$C$4:$DJ$4,AL$2,'[1]ISIC Sum Side'!$C$1:$DJ$1,AL$1)</f>
        <v>0</v>
      </c>
      <c r="AM7">
        <f>SUMIFS('[1]ISIC Sum Side'!$C9:$DJ9,'[1]ISIC Sum Side'!$C$4:$DJ$4,AM$2,'[1]ISIC Sum Side'!$C$1:$DJ$1,AM$1)</f>
        <v>0</v>
      </c>
      <c r="AN7">
        <f>SUMIFS('[1]ISIC Sum Side'!$C9:$DJ9,'[1]ISIC Sum Side'!$C$4:$DJ$4,AN$2,'[1]ISIC Sum Side'!$C$1:$DJ$1,AN$1)</f>
        <v>0</v>
      </c>
      <c r="AO7">
        <f>SUMIFS('[1]ISIC Sum Side'!$C9:$DJ9,'[1]ISIC Sum Side'!$C$4:$DJ$4,AO$2,'[1]ISIC Sum Side'!$C$1:$DJ$1,AO$1)</f>
        <v>0</v>
      </c>
      <c r="AP7">
        <f>SUMIFS('[1]ISIC Sum Side'!$C9:$DJ9,'[1]ISIC Sum Side'!$C$4:$DJ$4,AP$2,'[1]ISIC Sum Side'!$C$1:$DJ$1,AP$1)</f>
        <v>0</v>
      </c>
      <c r="AQ7">
        <f>SUMIFS('[1]ISIC Sum Side'!$C9:$DJ9,'[1]ISIC Sum Side'!$C$4:$DJ$4,AQ$2,'[1]ISIC Sum Side'!$C$1:$DJ$1,AQ$1)</f>
        <v>0</v>
      </c>
      <c r="AR7">
        <f>SUMIFS('[1]ISIC Sum Side'!$C9:$DJ9,'[1]ISIC Sum Side'!$C$4:$DJ$4,AR$2,'[1]ISIC Sum Side'!$C$1:$DJ$1,AR$1)</f>
        <v>0</v>
      </c>
      <c r="AS7">
        <f>SUMIFS('[1]ISIC Sum Side'!$C9:$DJ9,'[1]ISIC Sum Side'!$C$4:$DJ$4,AS$2,'[1]ISIC Sum Side'!$C$1:$DJ$1,AS$1)</f>
        <v>0</v>
      </c>
      <c r="AT7">
        <f>SUMIFS('[1]ISIC Sum Side'!$C9:$DJ9,'[1]ISIC Sum Side'!$C$4:$DJ$4,AT$2,'[1]ISIC Sum Side'!$C$1:$DJ$1,AT$1)</f>
        <v>0</v>
      </c>
      <c r="AU7">
        <f>SUMIFS('[1]ISIC Sum Side'!$C9:$DJ9,'[1]ISIC Sum Side'!$C$4:$DJ$4,AU$2,'[1]ISIC Sum Side'!$C$1:$DJ$1,AU$1)</f>
        <v>0</v>
      </c>
      <c r="AV7">
        <f>SUMIFS('[1]ISIC Sum Side'!$C9:$DJ9,'[1]ISIC Sum Side'!$C$4:$DJ$4,AV$2,'[1]ISIC Sum Side'!$C$1:$DJ$1,AV$1)</f>
        <v>0</v>
      </c>
      <c r="AW7">
        <f>SUMIFS('[1]ISIC Sum Side'!$C9:$DJ9,'[1]ISIC Sum Side'!$C$4:$DJ$4,AW$2,'[1]ISIC Sum Side'!$C$1:$DJ$1,AW$1)</f>
        <v>0</v>
      </c>
      <c r="AX7">
        <f>SUMIFS('[1]ISIC Sum Side'!$C9:$DJ9,'[1]ISIC Sum Side'!$C$4:$DJ$4,AX$2,'[1]ISIC Sum Side'!$C$1:$DJ$1,AX$1)</f>
        <v>0</v>
      </c>
      <c r="AY7">
        <f>SUMIFS('[1]ISIC Sum Side'!$C9:$DJ9,'[1]ISIC Sum Side'!$C$4:$DJ$4,AY$2,'[1]ISIC Sum Side'!$C$1:$DJ$1,AY$1)</f>
        <v>0</v>
      </c>
      <c r="AZ7">
        <f>SUMIFS('[1]ISIC Sum Side'!$C9:$DJ9,'[1]ISIC Sum Side'!$C$4:$DJ$4,AZ$2,'[1]ISIC Sum Side'!$C$1:$DJ$1,AZ$1)</f>
        <v>0</v>
      </c>
      <c r="BA7">
        <f>SUMIFS('[1]ISIC Sum Side'!$C9:$DJ9,'[1]ISIC Sum Side'!$C$4:$DJ$4,BA$2,'[1]ISIC Sum Side'!$C$1:$DJ$1,BA$1)</f>
        <v>0</v>
      </c>
      <c r="BB7">
        <f>SUMIFS('[1]ISIC Sum Side'!$C9:$DJ9,'[1]ISIC Sum Side'!$C$4:$DJ$4,BB$2,'[1]ISIC Sum Side'!$C$1:$DJ$1,BB$1)</f>
        <v>0</v>
      </c>
      <c r="BC7">
        <f>SUMIFS('[1]ISIC Sum Side'!$C9:$DJ9,'[1]ISIC Sum Side'!$C$4:$DJ$4,BC$2,'[1]ISIC Sum Side'!$C$1:$DJ$1,BC$1)</f>
        <v>0</v>
      </c>
      <c r="BD7">
        <f>SUMIFS('[1]ISIC Sum Side'!$C9:$DJ9,'[1]ISIC Sum Side'!$C$4:$DJ$4,BD$2,'[1]ISIC Sum Side'!$C$1:$DJ$1,BD$1)</f>
        <v>0</v>
      </c>
      <c r="BE7">
        <f>SUMIFS('[1]ISIC Sum Side'!$C9:$DJ9,'[1]ISIC Sum Side'!$C$4:$DJ$4,BE$2,'[1]ISIC Sum Side'!$C$1:$DJ$1,BE$1)</f>
        <v>0</v>
      </c>
      <c r="BF7">
        <f>SUMIFS('[1]ISIC Sum Side'!$C9:$DJ9,'[1]ISIC Sum Side'!$C$4:$DJ$4,BF$2,'[1]ISIC Sum Side'!$C$1:$DJ$1,BF$1)</f>
        <v>0</v>
      </c>
      <c r="BG7">
        <f>SUMIFS('[1]ISIC Sum Side'!$C9:$DJ9,'[1]ISIC Sum Side'!$C$4:$DJ$4,BG$2,'[1]ISIC Sum Side'!$C$1:$DJ$1,BG$1)</f>
        <v>0</v>
      </c>
      <c r="BH7">
        <f>SUMIFS('[1]ISIC Sum Side'!$C9:$DJ9,'[1]ISIC Sum Side'!$C$4:$DJ$4,BH$2,'[1]ISIC Sum Side'!$C$1:$DJ$1,BH$1)</f>
        <v>0</v>
      </c>
      <c r="BI7">
        <f>SUMIFS('[1]ISIC Sum Side'!$C9:$DJ9,'[1]ISIC Sum Side'!$C$4:$DJ$4,BI$2,'[1]ISIC Sum Side'!$C$1:$DJ$1,BI$1)</f>
        <v>0</v>
      </c>
      <c r="BJ7">
        <f>SUMIFS('[1]ISIC Sum Side'!$C9:$DJ9,'[1]ISIC Sum Side'!$C$4:$DJ$4,BJ$2,'[1]ISIC Sum Side'!$C$1:$DJ$1,BJ$1)</f>
        <v>0</v>
      </c>
      <c r="BK7">
        <f>SUMIFS('[1]ISIC Sum Side'!$C9:$DJ9,'[1]ISIC Sum Side'!$C$4:$DJ$4,BK$2,'[1]ISIC Sum Side'!$C$1:$DJ$1,BK$1)</f>
        <v>0</v>
      </c>
      <c r="BL7">
        <f>SUMIFS('[1]ISIC Sum Side'!$C9:$DJ9,'[1]ISIC Sum Side'!$C$4:$DJ$4,BL$2,'[1]ISIC Sum Side'!$C$1:$DJ$1,BL$1)</f>
        <v>0</v>
      </c>
      <c r="BM7">
        <f>SUMIFS('[1]ISIC Sum Side'!$C9:$DJ9,'[1]ISIC Sum Side'!$C$4:$DJ$4,BM$2,'[1]ISIC Sum Side'!$C$1:$DJ$1,BM$1)</f>
        <v>0</v>
      </c>
      <c r="BN7">
        <f>SUMIFS('[1]ISIC Sum Side'!$C9:$DJ9,'[1]ISIC Sum Side'!$C$4:$DJ$4,BN$2,'[1]ISIC Sum Side'!$C$1:$DJ$1,BN$1)</f>
        <v>0</v>
      </c>
      <c r="BO7">
        <f>SUMIFS('[1]ISIC Sum Side'!$C9:$DJ9,'[1]ISIC Sum Side'!$C$4:$DJ$4,BO$2,'[1]ISIC Sum Side'!$C$1:$DJ$1,BO$1)</f>
        <v>0</v>
      </c>
      <c r="BP7">
        <f>SUMIFS('[1]ISIC Sum Side'!$C9:$DJ9,'[1]ISIC Sum Side'!$C$4:$DJ$4,BP$2,'[1]ISIC Sum Side'!$C$1:$DJ$1,BP$1)</f>
        <v>0</v>
      </c>
      <c r="BQ7">
        <f>SUMIFS('[1]ISIC Sum Side'!$C9:$DJ9,'[1]ISIC Sum Side'!$C$4:$DJ$4,BQ$2,'[1]ISIC Sum Side'!$C$1:$DJ$1,BQ$1)</f>
        <v>0</v>
      </c>
      <c r="BR7">
        <f>SUMIFS('[1]ISIC Sum Side'!$C9:$DJ9,'[1]ISIC Sum Side'!$C$4:$DJ$4,BR$2,'[1]ISIC Sum Side'!$C$1:$DJ$1,BR$1)</f>
        <v>0</v>
      </c>
      <c r="BS7">
        <f>SUMIFS('[1]ISIC Sum Side'!$C9:$DJ9,'[1]ISIC Sum Side'!$C$4:$DJ$4,BS$2,'[1]ISIC Sum Side'!$C$1:$DJ$1,BS$1)</f>
        <v>0</v>
      </c>
      <c r="BT7">
        <f>SUMIFS('[1]ISIC Sum Side'!$C9:$DJ9,'[1]ISIC Sum Side'!$C$4:$DJ$4,BT$2,'[1]ISIC Sum Side'!$C$1:$DJ$1,BT$1)</f>
        <v>0</v>
      </c>
      <c r="BU7">
        <f>SUMIFS('[1]ISIC Sum Side'!$C9:$DJ9,'[1]ISIC Sum Side'!$C$4:$DJ$4,BU$2,'[1]ISIC Sum Side'!$C$1:$DJ$1,BU$1)</f>
        <v>0</v>
      </c>
      <c r="BV7">
        <f>SUMIFS('[1]ISIC Sum Side'!$C9:$DJ9,'[1]ISIC Sum Side'!$C$4:$DJ$4,BV$2,'[1]ISIC Sum Side'!$C$1:$DJ$1,BV$1)</f>
        <v>0</v>
      </c>
      <c r="BW7">
        <f>SUMIFS('[1]ISIC Sum Side'!$C9:$DJ9,'[1]ISIC Sum Side'!$C$4:$DJ$4,BW$2,'[1]ISIC Sum Side'!$C$1:$DJ$1,BW$1)</f>
        <v>0</v>
      </c>
      <c r="BX7">
        <f>SUMIFS('[1]ISIC Sum Side'!$C9:$DJ9,'[1]ISIC Sum Side'!$C$4:$DJ$4,BX$2,'[1]ISIC Sum Side'!$C$1:$DJ$1,BX$1)</f>
        <v>0</v>
      </c>
      <c r="BY7">
        <f>SUMIFS('[1]ISIC Sum Side'!$C9:$DJ9,'[1]ISIC Sum Side'!$C$4:$DJ$4,BY$2,'[1]ISIC Sum Side'!$C$1:$DJ$1,BY$1)</f>
        <v>0</v>
      </c>
      <c r="BZ7">
        <f>SUMIFS('[1]ISIC Sum Side'!$C9:$DJ9,'[1]ISIC Sum Side'!$C$4:$DJ$4,BZ$2,'[1]ISIC Sum Side'!$C$1:$DJ$1,BZ$1)</f>
        <v>0</v>
      </c>
      <c r="CA7">
        <f>SUMIFS('[1]ISIC Sum Side'!$C9:$DJ9,'[1]ISIC Sum Side'!$C$4:$DJ$4,CA$2,'[1]ISIC Sum Side'!$C$1:$DJ$1,CA$1)</f>
        <v>0</v>
      </c>
      <c r="CB7">
        <f>SUMIFS('[1]ISIC Sum Side'!$C9:$DJ9,'[1]ISIC Sum Side'!$C$4:$DJ$4,CB$2,'[1]ISIC Sum Side'!$C$1:$DJ$1,CB$1)</f>
        <v>0</v>
      </c>
      <c r="CC7">
        <f>SUMIFS('[1]ISIC Sum Side'!$C9:$DJ9,'[1]ISIC Sum Side'!$C$4:$DJ$4,CC$2,'[1]ISIC Sum Side'!$C$1:$DJ$1,CC$1)</f>
        <v>0</v>
      </c>
      <c r="CD7">
        <f>SUMIFS('[1]ISIC Sum Side'!$C9:$DJ9,'[1]ISIC Sum Side'!$C$4:$DJ$4,CD$2,'[1]ISIC Sum Side'!$C$1:$DJ$1,CD$1)</f>
        <v>0</v>
      </c>
      <c r="CE7">
        <f>SUMIFS('[1]ISIC Sum Side'!$C9:$DJ9,'[1]ISIC Sum Side'!$C$4:$DJ$4,CE$2,'[1]ISIC Sum Side'!$C$1:$DJ$1,CE$1)</f>
        <v>0</v>
      </c>
      <c r="CF7">
        <f>SUMIFS('[1]ISIC Sum Side'!$C9:$DJ9,'[1]ISIC Sum Side'!$C$4:$DJ$4,CF$2,'[1]ISIC Sum Side'!$C$1:$DJ$1,CF$1)</f>
        <v>0</v>
      </c>
      <c r="CG7">
        <f>SUMIFS('[1]ISIC Sum Side'!$C9:$DJ9,'[1]ISIC Sum Side'!$C$4:$DJ$4,CG$2,'[1]ISIC Sum Side'!$C$1:$DJ$1,CG$1)</f>
        <v>0</v>
      </c>
      <c r="CH7">
        <f>SUMIFS('[1]ISIC Sum Side'!$C9:$DJ9,'[1]ISIC Sum Side'!$C$4:$DJ$4,CH$2,'[1]ISIC Sum Side'!$C$1:$DJ$1,CH$1)</f>
        <v>0</v>
      </c>
      <c r="CJ7" s="76" t="s">
        <v>4</v>
      </c>
      <c r="CL7" t="e">
        <f t="shared" si="0"/>
        <v>#DIV/0!</v>
      </c>
    </row>
    <row r="8" spans="1:90" x14ac:dyDescent="0.25">
      <c r="A8" s="76" t="s">
        <v>5</v>
      </c>
      <c r="B8" s="77" t="s">
        <v>670</v>
      </c>
      <c r="C8">
        <f>SUMIFS('[1]ISIC Sum Side'!$C10:$DJ10,'[1]ISIC Sum Side'!$C$4:$DJ$4,C$2,'[1]ISIC Sum Side'!$C$1:$DJ$1,C$1)</f>
        <v>54182.589452173932</v>
      </c>
      <c r="D8">
        <f>SUMIFS('[1]ISIC Sum Side'!$C10:$DJ10,'[1]ISIC Sum Side'!$C$4:$DJ$4,D$2,'[1]ISIC Sum Side'!$C$1:$DJ$1,D$1)</f>
        <v>0</v>
      </c>
      <c r="E8">
        <f>SUMIFS('[1]ISIC Sum Side'!$C10:$DJ10,'[1]ISIC Sum Side'!$C$4:$DJ$4,E$2,'[1]ISIC Sum Side'!$C$1:$DJ$1,E$1)</f>
        <v>0</v>
      </c>
      <c r="F8">
        <f>SUMIFS('[1]ISIC Sum Side'!$C10:$DJ10,'[1]ISIC Sum Side'!$C$4:$DJ$4,F$2,'[1]ISIC Sum Side'!$C$1:$DJ$1,F$1)</f>
        <v>251.77735273478262</v>
      </c>
      <c r="G8">
        <f>SUMIFS('[1]ISIC Sum Side'!$C10:$DJ10,'[1]ISIC Sum Side'!$C$4:$DJ$4,G$2,'[1]ISIC Sum Side'!$C$1:$DJ$1,G$1)</f>
        <v>0</v>
      </c>
      <c r="H8">
        <f>SUMIFS('[1]ISIC Sum Side'!$C10:$DJ10,'[1]ISIC Sum Side'!$C$4:$DJ$4,H$2,'[1]ISIC Sum Side'!$C$1:$DJ$1,H$1)</f>
        <v>239198.37758493691</v>
      </c>
      <c r="I8">
        <f>SUMIFS('[1]ISIC Sum Side'!$C10:$DJ10,'[1]ISIC Sum Side'!$C$4:$DJ$4,I$2,'[1]ISIC Sum Side'!$C$1:$DJ$1,I$1)</f>
        <v>3281.6347974702776</v>
      </c>
      <c r="J8">
        <f>SUMIFS('[1]ISIC Sum Side'!$C10:$DJ10,'[1]ISIC Sum Side'!$C$4:$DJ$4,J$2,'[1]ISIC Sum Side'!$C$1:$DJ$1,J$1)</f>
        <v>396.68074586216261</v>
      </c>
      <c r="K8">
        <f>SUMIFS('[1]ISIC Sum Side'!$C10:$DJ10,'[1]ISIC Sum Side'!$C$4:$DJ$4,K$2,'[1]ISIC Sum Side'!$C$1:$DJ$1,K$1)</f>
        <v>1620.5092188765707</v>
      </c>
      <c r="L8">
        <f>SUMIFS('[1]ISIC Sum Side'!$C10:$DJ10,'[1]ISIC Sum Side'!$C$4:$DJ$4,L$2,'[1]ISIC Sum Side'!$C$1:$DJ$1,L$1)</f>
        <v>3867.4183512136301</v>
      </c>
      <c r="M8">
        <f>SUMIFS('[1]ISIC Sum Side'!$C10:$DJ10,'[1]ISIC Sum Side'!$C$4:$DJ$4,M$2,'[1]ISIC Sum Side'!$C$1:$DJ$1,M$1)</f>
        <v>12824.861700160609</v>
      </c>
      <c r="N8">
        <f>SUMIFS('[1]ISIC Sum Side'!$C10:$DJ10,'[1]ISIC Sum Side'!$C$4:$DJ$4,N$2,'[1]ISIC Sum Side'!$C$1:$DJ$1,N$1)</f>
        <v>2816.6832022302438</v>
      </c>
      <c r="O8">
        <f>SUMIFS('[1]ISIC Sum Side'!$C10:$DJ10,'[1]ISIC Sum Side'!$C$4:$DJ$4,O$2,'[1]ISIC Sum Side'!$C$1:$DJ$1,O$1)</f>
        <v>1321.4522931793579</v>
      </c>
      <c r="P8">
        <f>SUMIFS('[1]ISIC Sum Side'!$C10:$DJ10,'[1]ISIC Sum Side'!$C$4:$DJ$4,P$2,'[1]ISIC Sum Side'!$C$1:$DJ$1,P$1)</f>
        <v>0</v>
      </c>
      <c r="Q8">
        <f>SUMIFS('[1]ISIC Sum Side'!$C10:$DJ10,'[1]ISIC Sum Side'!$C$4:$DJ$4,Q$2,'[1]ISIC Sum Side'!$C$1:$DJ$1,Q$1)</f>
        <v>559.37688256841966</v>
      </c>
      <c r="R8">
        <f>SUMIFS('[1]ISIC Sum Side'!$C10:$DJ10,'[1]ISIC Sum Side'!$C$4:$DJ$4,R$2,'[1]ISIC Sum Side'!$C$1:$DJ$1,R$1)</f>
        <v>787.63296205896518</v>
      </c>
      <c r="S8">
        <f>SUMIFS('[1]ISIC Sum Side'!$C10:$DJ10,'[1]ISIC Sum Side'!$C$4:$DJ$4,S$2,'[1]ISIC Sum Side'!$C$1:$DJ$1,S$1)</f>
        <v>0</v>
      </c>
      <c r="T8">
        <f>SUMIFS('[1]ISIC Sum Side'!$C10:$DJ10,'[1]ISIC Sum Side'!$C$4:$DJ$4,T$2,'[1]ISIC Sum Side'!$C$1:$DJ$1,T$1)</f>
        <v>872.56306320150077</v>
      </c>
      <c r="U8">
        <f>SUMIFS('[1]ISIC Sum Side'!$C10:$DJ10,'[1]ISIC Sum Side'!$C$4:$DJ$4,U$2,'[1]ISIC Sum Side'!$C$1:$DJ$1,U$1)</f>
        <v>648.35905314889987</v>
      </c>
      <c r="V8">
        <f>SUMIFS('[1]ISIC Sum Side'!$C10:$DJ10,'[1]ISIC Sum Side'!$C$4:$DJ$4,V$2,'[1]ISIC Sum Side'!$C$1:$DJ$1,V$1)</f>
        <v>606.10848978832769</v>
      </c>
      <c r="W8">
        <f>SUMIFS('[1]ISIC Sum Side'!$C10:$DJ10,'[1]ISIC Sum Side'!$C$4:$DJ$4,W$2,'[1]ISIC Sum Side'!$C$1:$DJ$1,W$1)</f>
        <v>1094.6790018082706</v>
      </c>
      <c r="X8">
        <f>SUMIFS('[1]ISIC Sum Side'!$C10:$DJ10,'[1]ISIC Sum Side'!$C$4:$DJ$4,X$2,'[1]ISIC Sum Side'!$C$1:$DJ$1,X$1)</f>
        <v>1301.2877857289177</v>
      </c>
      <c r="Y8">
        <f>SUMIFS('[1]ISIC Sum Side'!$C10:$DJ10,'[1]ISIC Sum Side'!$C$4:$DJ$4,Y$2,'[1]ISIC Sum Side'!$C$1:$DJ$1,Y$1)</f>
        <v>261.0612700522563</v>
      </c>
      <c r="Z8">
        <f>SUMIFS('[1]ISIC Sum Side'!$C10:$DJ10,'[1]ISIC Sum Side'!$C$4:$DJ$4,Z$2,'[1]ISIC Sum Side'!$C$1:$DJ$1,Z$1)</f>
        <v>1455.2595275283577</v>
      </c>
      <c r="AA8">
        <f>SUMIFS('[1]ISIC Sum Side'!$C10:$DJ10,'[1]ISIC Sum Side'!$C$4:$DJ$4,AA$2,'[1]ISIC Sum Side'!$C$1:$DJ$1,AA$1)</f>
        <v>1377.9456452976224</v>
      </c>
      <c r="AB8">
        <f>SUMIFS('[1]ISIC Sum Side'!$C10:$DJ10,'[1]ISIC Sum Side'!$C$4:$DJ$4,AB$2,'[1]ISIC Sum Side'!$C$1:$DJ$1,AB$1)</f>
        <v>0</v>
      </c>
      <c r="AC8">
        <f>SUMIFS('[1]ISIC Sum Side'!$C10:$DJ10,'[1]ISIC Sum Side'!$C$4:$DJ$4,AC$2,'[1]ISIC Sum Side'!$C$1:$DJ$1,AC$1)</f>
        <v>1114.3645218568097</v>
      </c>
      <c r="AD8">
        <f>SUMIFS('[1]ISIC Sum Side'!$C10:$DJ10,'[1]ISIC Sum Side'!$C$4:$DJ$4,AD$2,'[1]ISIC Sum Side'!$C$1:$DJ$1,AD$1)</f>
        <v>3480.8211864479044</v>
      </c>
      <c r="AE8">
        <f>SUMIFS('[1]ISIC Sum Side'!$C10:$DJ10,'[1]ISIC Sum Side'!$C$4:$DJ$4,AE$2,'[1]ISIC Sum Side'!$C$1:$DJ$1,AE$1)</f>
        <v>19732.053775081506</v>
      </c>
      <c r="AF8">
        <f>SUMIFS('[1]ISIC Sum Side'!$C10:$DJ10,'[1]ISIC Sum Side'!$C$4:$DJ$4,AF$2,'[1]ISIC Sum Side'!$C$1:$DJ$1,AF$1)</f>
        <v>4214.3700238163183</v>
      </c>
      <c r="AG8">
        <f>SUMIFS('[1]ISIC Sum Side'!$C10:$DJ10,'[1]ISIC Sum Side'!$C$4:$DJ$4,AG$2,'[1]ISIC Sum Side'!$C$1:$DJ$1,AG$1)</f>
        <v>107304.34473819603</v>
      </c>
      <c r="AH8">
        <f>SUMIFS('[1]ISIC Sum Side'!$C10:$DJ10,'[1]ISIC Sum Side'!$C$4:$DJ$4,AH$2,'[1]ISIC Sum Side'!$C$1:$DJ$1,AH$1)</f>
        <v>1120.0268852601275</v>
      </c>
      <c r="AI8">
        <f>SUMIFS('[1]ISIC Sum Side'!$C10:$DJ10,'[1]ISIC Sum Side'!$C$4:$DJ$4,AI$2,'[1]ISIC Sum Side'!$C$1:$DJ$1,AI$1)</f>
        <v>853.37864838561757</v>
      </c>
      <c r="AJ8">
        <f>SUMIFS('[1]ISIC Sum Side'!$C10:$DJ10,'[1]ISIC Sum Side'!$C$4:$DJ$4,AJ$2,'[1]ISIC Sum Side'!$C$1:$DJ$1,AJ$1)</f>
        <v>998.36317552338528</v>
      </c>
      <c r="AK8">
        <f>SUMIFS('[1]ISIC Sum Side'!$C10:$DJ10,'[1]ISIC Sum Side'!$C$4:$DJ$4,AK$2,'[1]ISIC Sum Side'!$C$1:$DJ$1,AK$1)</f>
        <v>961.42517180511959</v>
      </c>
      <c r="AL8">
        <f>SUMIFS('[1]ISIC Sum Side'!$C10:$DJ10,'[1]ISIC Sum Side'!$C$4:$DJ$4,AL$2,'[1]ISIC Sum Side'!$C$1:$DJ$1,AL$1)</f>
        <v>967.90015078862814</v>
      </c>
      <c r="AM8">
        <f>SUMIFS('[1]ISIC Sum Side'!$C10:$DJ10,'[1]ISIC Sum Side'!$C$4:$DJ$4,AM$2,'[1]ISIC Sum Side'!$C$1:$DJ$1,AM$1)</f>
        <v>7469.3087633005625</v>
      </c>
      <c r="AN8">
        <f>SUMIFS('[1]ISIC Sum Side'!$C10:$DJ10,'[1]ISIC Sum Side'!$C$4:$DJ$4,AN$2,'[1]ISIC Sum Side'!$C$1:$DJ$1,AN$1)</f>
        <v>5615.5795794659416</v>
      </c>
      <c r="AO8">
        <f>SUMIFS('[1]ISIC Sum Side'!$C10:$DJ10,'[1]ISIC Sum Side'!$C$4:$DJ$4,AO$2,'[1]ISIC Sum Side'!$C$1:$DJ$1,AO$1)</f>
        <v>5463.6361950761084</v>
      </c>
      <c r="AP8">
        <f>SUMIFS('[1]ISIC Sum Side'!$C10:$DJ10,'[1]ISIC Sum Side'!$C$4:$DJ$4,AP$2,'[1]ISIC Sum Side'!$C$1:$DJ$1,AP$1)</f>
        <v>19767.742241616466</v>
      </c>
      <c r="AQ8">
        <f>SUMIFS('[1]ISIC Sum Side'!$C10:$DJ10,'[1]ISIC Sum Side'!$C$4:$DJ$4,AQ$2,'[1]ISIC Sum Side'!$C$1:$DJ$1,AQ$1)</f>
        <v>5640.126961529927</v>
      </c>
      <c r="AR8">
        <f>SUMIFS('[1]ISIC Sum Side'!$C10:$DJ10,'[1]ISIC Sum Side'!$C$4:$DJ$4,AR$2,'[1]ISIC Sum Side'!$C$1:$DJ$1,AR$1)</f>
        <v>1.5078995968688643E-3</v>
      </c>
      <c r="AS8">
        <f>SUMIFS('[1]ISIC Sum Side'!$C10:$DJ10,'[1]ISIC Sum Side'!$C$4:$DJ$4,AS$2,'[1]ISIC Sum Side'!$C$1:$DJ$1,AS$1)</f>
        <v>3475.3436060324357</v>
      </c>
      <c r="AT8">
        <f>SUMIFS('[1]ISIC Sum Side'!$C10:$DJ10,'[1]ISIC Sum Side'!$C$4:$DJ$4,AT$2,'[1]ISIC Sum Side'!$C$1:$DJ$1,AT$1)</f>
        <v>0</v>
      </c>
      <c r="AU8">
        <f>SUMIFS('[1]ISIC Sum Side'!$C10:$DJ10,'[1]ISIC Sum Side'!$C$4:$DJ$4,AU$2,'[1]ISIC Sum Side'!$C$1:$DJ$1,AU$1)</f>
        <v>0</v>
      </c>
      <c r="AV8">
        <f>SUMIFS('[1]ISIC Sum Side'!$C10:$DJ10,'[1]ISIC Sum Side'!$C$4:$DJ$4,AV$2,'[1]ISIC Sum Side'!$C$1:$DJ$1,AV$1)</f>
        <v>239.29816938030064</v>
      </c>
      <c r="AW8">
        <f>SUMIFS('[1]ISIC Sum Side'!$C10:$DJ10,'[1]ISIC Sum Side'!$C$4:$DJ$4,AW$2,'[1]ISIC Sum Side'!$C$1:$DJ$1,AW$1)</f>
        <v>0</v>
      </c>
      <c r="AX8">
        <f>SUMIFS('[1]ISIC Sum Side'!$C10:$DJ10,'[1]ISIC Sum Side'!$C$4:$DJ$4,AX$2,'[1]ISIC Sum Side'!$C$1:$DJ$1,AX$1)</f>
        <v>9074.8788274049839</v>
      </c>
      <c r="AY8">
        <f>SUMIFS('[1]ISIC Sum Side'!$C10:$DJ10,'[1]ISIC Sum Side'!$C$4:$DJ$4,AY$2,'[1]ISIC Sum Side'!$C$1:$DJ$1,AY$1)</f>
        <v>423.66530318780332</v>
      </c>
      <c r="AZ8">
        <f>SUMIFS('[1]ISIC Sum Side'!$C10:$DJ10,'[1]ISIC Sum Side'!$C$4:$DJ$4,AZ$2,'[1]ISIC Sum Side'!$C$1:$DJ$1,AZ$1)</f>
        <v>45.706181446213918</v>
      </c>
      <c r="BA8">
        <f>SUMIFS('[1]ISIC Sum Side'!$C10:$DJ10,'[1]ISIC Sum Side'!$C$4:$DJ$4,BA$2,'[1]ISIC Sum Side'!$C$1:$DJ$1,BA$1)</f>
        <v>180.26034306300849</v>
      </c>
      <c r="BB8">
        <f>SUMIFS('[1]ISIC Sum Side'!$C10:$DJ10,'[1]ISIC Sum Side'!$C$4:$DJ$4,BB$2,'[1]ISIC Sum Side'!$C$1:$DJ$1,BB$1)</f>
        <v>167.51271669111327</v>
      </c>
      <c r="BC8">
        <f>SUMIFS('[1]ISIC Sum Side'!$C10:$DJ10,'[1]ISIC Sum Side'!$C$4:$DJ$4,BC$2,'[1]ISIC Sum Side'!$C$1:$DJ$1,BC$1)</f>
        <v>1654.2229001221835</v>
      </c>
      <c r="BD8">
        <f>SUMIFS('[1]ISIC Sum Side'!$C10:$DJ10,'[1]ISIC Sum Side'!$C$4:$DJ$4,BD$2,'[1]ISIC Sum Side'!$C$1:$DJ$1,BD$1)</f>
        <v>566.64815734353306</v>
      </c>
      <c r="BE8">
        <f>SUMIFS('[1]ISIC Sum Side'!$C10:$DJ10,'[1]ISIC Sum Side'!$C$4:$DJ$4,BE$2,'[1]ISIC Sum Side'!$C$1:$DJ$1,BE$1)</f>
        <v>508.91957159970417</v>
      </c>
      <c r="BF8">
        <f>SUMIFS('[1]ISIC Sum Side'!$C10:$DJ10,'[1]ISIC Sum Side'!$C$4:$DJ$4,BF$2,'[1]ISIC Sum Side'!$C$1:$DJ$1,BF$1)</f>
        <v>0</v>
      </c>
      <c r="BG8">
        <f>SUMIFS('[1]ISIC Sum Side'!$C10:$DJ10,'[1]ISIC Sum Side'!$C$4:$DJ$4,BG$2,'[1]ISIC Sum Side'!$C$1:$DJ$1,BG$1)</f>
        <v>114.0328757669627</v>
      </c>
      <c r="BH8">
        <f>SUMIFS('[1]ISIC Sum Side'!$C10:$DJ10,'[1]ISIC Sum Side'!$C$4:$DJ$4,BH$2,'[1]ISIC Sum Side'!$C$1:$DJ$1,BH$1)</f>
        <v>133.98941988779097</v>
      </c>
      <c r="BI8">
        <f>SUMIFS('[1]ISIC Sum Side'!$C10:$DJ10,'[1]ISIC Sum Side'!$C$4:$DJ$4,BI$2,'[1]ISIC Sum Side'!$C$1:$DJ$1,BI$1)</f>
        <v>0</v>
      </c>
      <c r="BJ8">
        <f>SUMIFS('[1]ISIC Sum Side'!$C10:$DJ10,'[1]ISIC Sum Side'!$C$4:$DJ$4,BJ$2,'[1]ISIC Sum Side'!$C$1:$DJ$1,BJ$1)</f>
        <v>107.65134625409452</v>
      </c>
      <c r="BK8">
        <f>SUMIFS('[1]ISIC Sum Side'!$C10:$DJ10,'[1]ISIC Sum Side'!$C$4:$DJ$4,BK$2,'[1]ISIC Sum Side'!$C$1:$DJ$1,BK$1)</f>
        <v>172.42259585851554</v>
      </c>
      <c r="BL8">
        <f>SUMIFS('[1]ISIC Sum Side'!$C10:$DJ10,'[1]ISIC Sum Side'!$C$4:$DJ$4,BL$2,'[1]ISIC Sum Side'!$C$1:$DJ$1,BL$1)</f>
        <v>105.87417331108756</v>
      </c>
      <c r="BM8">
        <f>SUMIFS('[1]ISIC Sum Side'!$C10:$DJ10,'[1]ISIC Sum Side'!$C$4:$DJ$4,BM$2,'[1]ISIC Sum Side'!$C$1:$DJ$1,BM$1)</f>
        <v>138.72373165919208</v>
      </c>
      <c r="BN8">
        <f>SUMIFS('[1]ISIC Sum Side'!$C10:$DJ10,'[1]ISIC Sum Side'!$C$4:$DJ$4,BN$2,'[1]ISIC Sum Side'!$C$1:$DJ$1,BN$1)</f>
        <v>178.01830405196336</v>
      </c>
      <c r="BO8">
        <f>SUMIFS('[1]ISIC Sum Side'!$C10:$DJ10,'[1]ISIC Sum Side'!$C$4:$DJ$4,BO$2,'[1]ISIC Sum Side'!$C$1:$DJ$1,BO$1)</f>
        <v>51.390033416191528</v>
      </c>
      <c r="BP8">
        <f>SUMIFS('[1]ISIC Sum Side'!$C10:$DJ10,'[1]ISIC Sum Side'!$C$4:$DJ$4,BP$2,'[1]ISIC Sum Side'!$C$1:$DJ$1,BP$1)</f>
        <v>106.14810096182593</v>
      </c>
      <c r="BQ8">
        <f>SUMIFS('[1]ISIC Sum Side'!$C10:$DJ10,'[1]ISIC Sum Side'!$C$4:$DJ$4,BQ$2,'[1]ISIC Sum Side'!$C$1:$DJ$1,BQ$1)</f>
        <v>129.00725644797188</v>
      </c>
      <c r="BR8">
        <f>SUMIFS('[1]ISIC Sum Side'!$C10:$DJ10,'[1]ISIC Sum Side'!$C$4:$DJ$4,BR$2,'[1]ISIC Sum Side'!$C$1:$DJ$1,BR$1)</f>
        <v>0</v>
      </c>
      <c r="BS8">
        <f>SUMIFS('[1]ISIC Sum Side'!$C10:$DJ10,'[1]ISIC Sum Side'!$C$4:$DJ$4,BS$2,'[1]ISIC Sum Side'!$C$1:$DJ$1,BS$1)</f>
        <v>48.265712952326545</v>
      </c>
      <c r="BT8">
        <f>SUMIFS('[1]ISIC Sum Side'!$C10:$DJ10,'[1]ISIC Sum Side'!$C$4:$DJ$4,BT$2,'[1]ISIC Sum Side'!$C$1:$DJ$1,BT$1)</f>
        <v>341.45433094286835</v>
      </c>
      <c r="BU8">
        <f>SUMIFS('[1]ISIC Sum Side'!$C10:$DJ10,'[1]ISIC Sum Side'!$C$4:$DJ$4,BU$2,'[1]ISIC Sum Side'!$C$1:$DJ$1,BU$1)</f>
        <v>922.39035899837518</v>
      </c>
      <c r="BV8">
        <f>SUMIFS('[1]ISIC Sum Side'!$C10:$DJ10,'[1]ISIC Sum Side'!$C$4:$DJ$4,BV$2,'[1]ISIC Sum Side'!$C$1:$DJ$1,BV$1)</f>
        <v>493.75228871796764</v>
      </c>
      <c r="BW8">
        <f>SUMIFS('[1]ISIC Sum Side'!$C10:$DJ10,'[1]ISIC Sum Side'!$C$4:$DJ$4,BW$2,'[1]ISIC Sum Side'!$C$1:$DJ$1,BW$1)</f>
        <v>5952.8139641681591</v>
      </c>
      <c r="BX8">
        <f>SUMIFS('[1]ISIC Sum Side'!$C10:$DJ10,'[1]ISIC Sum Side'!$C$4:$DJ$4,BX$2,'[1]ISIC Sum Side'!$C$1:$DJ$1,BX$1)</f>
        <v>51.53677421887393</v>
      </c>
      <c r="BY8">
        <f>SUMIFS('[1]ISIC Sum Side'!$C10:$DJ10,'[1]ISIC Sum Side'!$C$4:$DJ$4,BY$2,'[1]ISIC Sum Side'!$C$1:$DJ$1,BY$1)</f>
        <v>87.927549342101486</v>
      </c>
      <c r="BZ8">
        <f>SUMIFS('[1]ISIC Sum Side'!$C10:$DJ10,'[1]ISIC Sum Side'!$C$4:$DJ$4,BZ$2,'[1]ISIC Sum Side'!$C$1:$DJ$1,BZ$1)</f>
        <v>45.604561035951541</v>
      </c>
      <c r="CA8">
        <f>SUMIFS('[1]ISIC Sum Side'!$C10:$DJ10,'[1]ISIC Sum Side'!$C$4:$DJ$4,CA$2,'[1]ISIC Sum Side'!$C$1:$DJ$1,CA$1)</f>
        <v>169.40013468054278</v>
      </c>
      <c r="CB8">
        <f>SUMIFS('[1]ISIC Sum Side'!$C10:$DJ10,'[1]ISIC Sum Side'!$C$4:$DJ$4,CB$2,'[1]ISIC Sum Side'!$C$1:$DJ$1,CB$1)</f>
        <v>68.58138198430099</v>
      </c>
      <c r="CC8">
        <f>SUMIFS('[1]ISIC Sum Side'!$C10:$DJ10,'[1]ISIC Sum Side'!$C$4:$DJ$4,CC$2,'[1]ISIC Sum Side'!$C$1:$DJ$1,CC$1)</f>
        <v>604.80685047817383</v>
      </c>
      <c r="CD8">
        <f>SUMIFS('[1]ISIC Sum Side'!$C10:$DJ10,'[1]ISIC Sum Side'!$C$4:$DJ$4,CD$2,'[1]ISIC Sum Side'!$C$1:$DJ$1,CD$1)</f>
        <v>630.05856549542841</v>
      </c>
      <c r="CE8">
        <f>SUMIFS('[1]ISIC Sum Side'!$C10:$DJ10,'[1]ISIC Sum Side'!$C$4:$DJ$4,CE$2,'[1]ISIC Sum Side'!$C$1:$DJ$1,CE$1)</f>
        <v>458.94154058552738</v>
      </c>
      <c r="CF8">
        <f>SUMIFS('[1]ISIC Sum Side'!$C10:$DJ10,'[1]ISIC Sum Side'!$C$4:$DJ$4,CF$2,'[1]ISIC Sum Side'!$C$1:$DJ$1,CF$1)</f>
        <v>1114.5370322942299</v>
      </c>
      <c r="CG8">
        <f>SUMIFS('[1]ISIC Sum Side'!$C10:$DJ10,'[1]ISIC Sum Side'!$C$4:$DJ$4,CG$2,'[1]ISIC Sum Side'!$C$1:$DJ$1,CG$1)</f>
        <v>432.20077534067207</v>
      </c>
      <c r="CH8">
        <f>SUMIFS('[1]ISIC Sum Side'!$C10:$DJ10,'[1]ISIC Sum Side'!$C$4:$DJ$4,CH$2,'[1]ISIC Sum Side'!$C$1:$DJ$1,CH$1)</f>
        <v>2.4145768120687148</v>
      </c>
      <c r="CJ8" s="76" t="s">
        <v>5</v>
      </c>
      <c r="CK8" t="s">
        <v>640</v>
      </c>
      <c r="CL8">
        <f t="shared" si="0"/>
        <v>4.6612183526479049E-2</v>
      </c>
    </row>
    <row r="9" spans="1:90" x14ac:dyDescent="0.25">
      <c r="A9" s="76" t="s">
        <v>6</v>
      </c>
      <c r="B9" s="77" t="s">
        <v>670</v>
      </c>
      <c r="C9">
        <f>SUMIFS('[1]ISIC Sum Side'!$C11:$DJ11,'[1]ISIC Sum Side'!$C$4:$DJ$4,C$2,'[1]ISIC Sum Side'!$C$1:$DJ$1,C$1)</f>
        <v>919.59114298912027</v>
      </c>
      <c r="D9">
        <f>SUMIFS('[1]ISIC Sum Side'!$C11:$DJ11,'[1]ISIC Sum Side'!$C$4:$DJ$4,D$2,'[1]ISIC Sum Side'!$C$1:$DJ$1,D$1)</f>
        <v>0</v>
      </c>
      <c r="E9">
        <f>SUMIFS('[1]ISIC Sum Side'!$C11:$DJ11,'[1]ISIC Sum Side'!$C$4:$DJ$4,E$2,'[1]ISIC Sum Side'!$C$1:$DJ$1,E$1)</f>
        <v>0</v>
      </c>
      <c r="F9">
        <f>SUMIFS('[1]ISIC Sum Side'!$C11:$DJ11,'[1]ISIC Sum Side'!$C$4:$DJ$4,F$2,'[1]ISIC Sum Side'!$C$1:$DJ$1,F$1)</f>
        <v>107.60351770998552</v>
      </c>
      <c r="G9">
        <f>SUMIFS('[1]ISIC Sum Side'!$C11:$DJ11,'[1]ISIC Sum Side'!$C$4:$DJ$4,G$2,'[1]ISIC Sum Side'!$C$1:$DJ$1,G$1)</f>
        <v>0</v>
      </c>
      <c r="H9">
        <f>SUMIFS('[1]ISIC Sum Side'!$C11:$DJ11,'[1]ISIC Sum Side'!$C$4:$DJ$4,H$2,'[1]ISIC Sum Side'!$C$1:$DJ$1,H$1)</f>
        <v>1353.3428747267801</v>
      </c>
      <c r="I9">
        <f>SUMIFS('[1]ISIC Sum Side'!$C11:$DJ11,'[1]ISIC Sum Side'!$C$4:$DJ$4,I$2,'[1]ISIC Sum Side'!$C$1:$DJ$1,I$1)</f>
        <v>49486.296161124206</v>
      </c>
      <c r="J9">
        <f>SUMIFS('[1]ISIC Sum Side'!$C11:$DJ11,'[1]ISIC Sum Side'!$C$4:$DJ$4,J$2,'[1]ISIC Sum Side'!$C$1:$DJ$1,J$1)</f>
        <v>290.63909241599339</v>
      </c>
      <c r="K9">
        <f>SUMIFS('[1]ISIC Sum Side'!$C11:$DJ11,'[1]ISIC Sum Side'!$C$4:$DJ$4,K$2,'[1]ISIC Sum Side'!$C$1:$DJ$1,K$1)</f>
        <v>1569.5823425715146</v>
      </c>
      <c r="L9">
        <f>SUMIFS('[1]ISIC Sum Side'!$C11:$DJ11,'[1]ISIC Sum Side'!$C$4:$DJ$4,L$2,'[1]ISIC Sum Side'!$C$1:$DJ$1,L$1)</f>
        <v>298.66624817346218</v>
      </c>
      <c r="M9">
        <f>SUMIFS('[1]ISIC Sum Side'!$C11:$DJ11,'[1]ISIC Sum Side'!$C$4:$DJ$4,M$2,'[1]ISIC Sum Side'!$C$1:$DJ$1,M$1)</f>
        <v>1216.5079644344294</v>
      </c>
      <c r="N9">
        <f>SUMIFS('[1]ISIC Sum Side'!$C11:$DJ11,'[1]ISIC Sum Side'!$C$4:$DJ$4,N$2,'[1]ISIC Sum Side'!$C$1:$DJ$1,N$1)</f>
        <v>462.28360077894996</v>
      </c>
      <c r="O9">
        <f>SUMIFS('[1]ISIC Sum Side'!$C11:$DJ11,'[1]ISIC Sum Side'!$C$4:$DJ$4,O$2,'[1]ISIC Sum Side'!$C$1:$DJ$1,O$1)</f>
        <v>2438.3243338502734</v>
      </c>
      <c r="P9">
        <f>SUMIFS('[1]ISIC Sum Side'!$C11:$DJ11,'[1]ISIC Sum Side'!$C$4:$DJ$4,P$2,'[1]ISIC Sum Side'!$C$1:$DJ$1,P$1)</f>
        <v>0</v>
      </c>
      <c r="Q9">
        <f>SUMIFS('[1]ISIC Sum Side'!$C11:$DJ11,'[1]ISIC Sum Side'!$C$4:$DJ$4,Q$2,'[1]ISIC Sum Side'!$C$1:$DJ$1,Q$1)</f>
        <v>387.64905817965928</v>
      </c>
      <c r="R9">
        <f>SUMIFS('[1]ISIC Sum Side'!$C11:$DJ11,'[1]ISIC Sum Side'!$C$4:$DJ$4,R$2,'[1]ISIC Sum Side'!$C$1:$DJ$1,R$1)</f>
        <v>464.28855381146957</v>
      </c>
      <c r="S9">
        <f>SUMIFS('[1]ISIC Sum Side'!$C11:$DJ11,'[1]ISIC Sum Side'!$C$4:$DJ$4,S$2,'[1]ISIC Sum Side'!$C$1:$DJ$1,S$1)</f>
        <v>0</v>
      </c>
      <c r="T9">
        <f>SUMIFS('[1]ISIC Sum Side'!$C11:$DJ11,'[1]ISIC Sum Side'!$C$4:$DJ$4,T$2,'[1]ISIC Sum Side'!$C$1:$DJ$1,T$1)</f>
        <v>737.95101101594958</v>
      </c>
      <c r="U9">
        <f>SUMIFS('[1]ISIC Sum Side'!$C11:$DJ11,'[1]ISIC Sum Side'!$C$4:$DJ$4,U$2,'[1]ISIC Sum Side'!$C$1:$DJ$1,U$1)</f>
        <v>339.56918296255708</v>
      </c>
      <c r="V9">
        <f>SUMIFS('[1]ISIC Sum Side'!$C11:$DJ11,'[1]ISIC Sum Side'!$C$4:$DJ$4,V$2,'[1]ISIC Sum Side'!$C$1:$DJ$1,V$1)</f>
        <v>405.09910161166238</v>
      </c>
      <c r="W9">
        <f>SUMIFS('[1]ISIC Sum Side'!$C11:$DJ11,'[1]ISIC Sum Side'!$C$4:$DJ$4,W$2,'[1]ISIC Sum Side'!$C$1:$DJ$1,W$1)</f>
        <v>917.77592301405764</v>
      </c>
      <c r="X9">
        <f>SUMIFS('[1]ISIC Sum Side'!$C11:$DJ11,'[1]ISIC Sum Side'!$C$4:$DJ$4,X$2,'[1]ISIC Sum Side'!$C$1:$DJ$1,X$1)</f>
        <v>4222.7574314103158</v>
      </c>
      <c r="Y9">
        <f>SUMIFS('[1]ISIC Sum Side'!$C11:$DJ11,'[1]ISIC Sum Side'!$C$4:$DJ$4,Y$2,'[1]ISIC Sum Side'!$C$1:$DJ$1,Y$1)</f>
        <v>584.98680664551716</v>
      </c>
      <c r="Z9">
        <f>SUMIFS('[1]ISIC Sum Side'!$C11:$DJ11,'[1]ISIC Sum Side'!$C$4:$DJ$4,Z$2,'[1]ISIC Sum Side'!$C$1:$DJ$1,Z$1)</f>
        <v>3482.1758000966074</v>
      </c>
      <c r="AA9">
        <f>SUMIFS('[1]ISIC Sum Side'!$C11:$DJ11,'[1]ISIC Sum Side'!$C$4:$DJ$4,AA$2,'[1]ISIC Sum Side'!$C$1:$DJ$1,AA$1)</f>
        <v>292.41816864028505</v>
      </c>
      <c r="AB9">
        <f>SUMIFS('[1]ISIC Sum Side'!$C11:$DJ11,'[1]ISIC Sum Side'!$C$4:$DJ$4,AB$2,'[1]ISIC Sum Side'!$C$1:$DJ$1,AB$1)</f>
        <v>0</v>
      </c>
      <c r="AC9">
        <f>SUMIFS('[1]ISIC Sum Side'!$C11:$DJ11,'[1]ISIC Sum Side'!$C$4:$DJ$4,AC$2,'[1]ISIC Sum Side'!$C$1:$DJ$1,AC$1)</f>
        <v>496.01658519231904</v>
      </c>
      <c r="AD9">
        <f>SUMIFS('[1]ISIC Sum Side'!$C11:$DJ11,'[1]ISIC Sum Side'!$C$4:$DJ$4,AD$2,'[1]ISIC Sum Side'!$C$1:$DJ$1,AD$1)</f>
        <v>2442.6637524098364</v>
      </c>
      <c r="AE9">
        <f>SUMIFS('[1]ISIC Sum Side'!$C11:$DJ11,'[1]ISIC Sum Side'!$C$4:$DJ$4,AE$2,'[1]ISIC Sum Side'!$C$1:$DJ$1,AE$1)</f>
        <v>5233.9234798210073</v>
      </c>
      <c r="AF9">
        <f>SUMIFS('[1]ISIC Sum Side'!$C11:$DJ11,'[1]ISIC Sum Side'!$C$4:$DJ$4,AF$2,'[1]ISIC Sum Side'!$C$1:$DJ$1,AF$1)</f>
        <v>1243.0842582610071</v>
      </c>
      <c r="AG9">
        <f>SUMIFS('[1]ISIC Sum Side'!$C11:$DJ11,'[1]ISIC Sum Side'!$C$4:$DJ$4,AG$2,'[1]ISIC Sum Side'!$C$1:$DJ$1,AG$1)</f>
        <v>1372.9576462591633</v>
      </c>
      <c r="AH9">
        <f>SUMIFS('[1]ISIC Sum Side'!$C11:$DJ11,'[1]ISIC Sum Side'!$C$4:$DJ$4,AH$2,'[1]ISIC Sum Side'!$C$1:$DJ$1,AH$1)</f>
        <v>733.67887491986198</v>
      </c>
      <c r="AI9">
        <f>SUMIFS('[1]ISIC Sum Side'!$C11:$DJ11,'[1]ISIC Sum Side'!$C$4:$DJ$4,AI$2,'[1]ISIC Sum Side'!$C$1:$DJ$1,AI$1)</f>
        <v>267.85619197909642</v>
      </c>
      <c r="AJ9">
        <f>SUMIFS('[1]ISIC Sum Side'!$C11:$DJ11,'[1]ISIC Sum Side'!$C$4:$DJ$4,AJ$2,'[1]ISIC Sum Side'!$C$1:$DJ$1,AJ$1)</f>
        <v>232.69302924388771</v>
      </c>
      <c r="AK9">
        <f>SUMIFS('[1]ISIC Sum Side'!$C11:$DJ11,'[1]ISIC Sum Side'!$C$4:$DJ$4,AK$2,'[1]ISIC Sum Side'!$C$1:$DJ$1,AK$1)</f>
        <v>266.3709329892701</v>
      </c>
      <c r="AL9">
        <f>SUMIFS('[1]ISIC Sum Side'!$C11:$DJ11,'[1]ISIC Sum Side'!$C$4:$DJ$4,AL$2,'[1]ISIC Sum Side'!$C$1:$DJ$1,AL$1)</f>
        <v>456.74878501127296</v>
      </c>
      <c r="AM9">
        <f>SUMIFS('[1]ISIC Sum Side'!$C11:$DJ11,'[1]ISIC Sum Side'!$C$4:$DJ$4,AM$2,'[1]ISIC Sum Side'!$C$1:$DJ$1,AM$1)</f>
        <v>2231.0237354848423</v>
      </c>
      <c r="AN9">
        <f>SUMIFS('[1]ISIC Sum Side'!$C11:$DJ11,'[1]ISIC Sum Side'!$C$4:$DJ$4,AN$2,'[1]ISIC Sum Side'!$C$1:$DJ$1,AN$1)</f>
        <v>1106.4366183695947</v>
      </c>
      <c r="AO9">
        <f>SUMIFS('[1]ISIC Sum Side'!$C11:$DJ11,'[1]ISIC Sum Side'!$C$4:$DJ$4,AO$2,'[1]ISIC Sum Side'!$C$1:$DJ$1,AO$1)</f>
        <v>314.13543249635012</v>
      </c>
      <c r="AP9">
        <f>SUMIFS('[1]ISIC Sum Side'!$C11:$DJ11,'[1]ISIC Sum Side'!$C$4:$DJ$4,AP$2,'[1]ISIC Sum Side'!$C$1:$DJ$1,AP$1)</f>
        <v>2023.2996144754302</v>
      </c>
      <c r="AQ9">
        <f>SUMIFS('[1]ISIC Sum Side'!$C11:$DJ11,'[1]ISIC Sum Side'!$C$4:$DJ$4,AQ$2,'[1]ISIC Sum Side'!$C$1:$DJ$1,AQ$1)</f>
        <v>1877.1105451025746</v>
      </c>
      <c r="AR9">
        <f>SUMIFS('[1]ISIC Sum Side'!$C11:$DJ11,'[1]ISIC Sum Side'!$C$4:$DJ$4,AR$2,'[1]ISIC Sum Side'!$C$1:$DJ$1,AR$1)</f>
        <v>3.3149718157061239E-6</v>
      </c>
      <c r="AS9">
        <f>SUMIFS('[1]ISIC Sum Side'!$C11:$DJ11,'[1]ISIC Sum Side'!$C$4:$DJ$4,AS$2,'[1]ISIC Sum Side'!$C$1:$DJ$1,AS$1)</f>
        <v>246.80882408385978</v>
      </c>
      <c r="AT9">
        <f>SUMIFS('[1]ISIC Sum Side'!$C11:$DJ11,'[1]ISIC Sum Side'!$C$4:$DJ$4,AT$2,'[1]ISIC Sum Side'!$C$1:$DJ$1,AT$1)</f>
        <v>0</v>
      </c>
      <c r="AU9">
        <f>SUMIFS('[1]ISIC Sum Side'!$C11:$DJ11,'[1]ISIC Sum Side'!$C$4:$DJ$4,AU$2,'[1]ISIC Sum Side'!$C$1:$DJ$1,AU$1)</f>
        <v>0</v>
      </c>
      <c r="AV9">
        <f>SUMIFS('[1]ISIC Sum Side'!$C11:$DJ11,'[1]ISIC Sum Side'!$C$4:$DJ$4,AV$2,'[1]ISIC Sum Side'!$C$1:$DJ$1,AV$1)</f>
        <v>255.93867971814518</v>
      </c>
      <c r="AW9">
        <f>SUMIFS('[1]ISIC Sum Side'!$C11:$DJ11,'[1]ISIC Sum Side'!$C$4:$DJ$4,AW$2,'[1]ISIC Sum Side'!$C$1:$DJ$1,AW$1)</f>
        <v>0</v>
      </c>
      <c r="AX9">
        <f>SUMIFS('[1]ISIC Sum Side'!$C11:$DJ11,'[1]ISIC Sum Side'!$C$4:$DJ$4,AX$2,'[1]ISIC Sum Side'!$C$1:$DJ$1,AX$1)</f>
        <v>196.82414459656121</v>
      </c>
      <c r="AY9">
        <f>SUMIFS('[1]ISIC Sum Side'!$C11:$DJ11,'[1]ISIC Sum Side'!$C$4:$DJ$4,AY$2,'[1]ISIC Sum Side'!$C$1:$DJ$1,AY$1)</f>
        <v>12030.144816989132</v>
      </c>
      <c r="AZ9">
        <f>SUMIFS('[1]ISIC Sum Side'!$C11:$DJ11,'[1]ISIC Sum Side'!$C$4:$DJ$4,AZ$2,'[1]ISIC Sum Side'!$C$1:$DJ$1,AZ$1)</f>
        <v>49.108803473096025</v>
      </c>
      <c r="BA9">
        <f>SUMIFS('[1]ISIC Sum Side'!$C11:$DJ11,'[1]ISIC Sum Side'!$C$4:$DJ$4,BA$2,'[1]ISIC Sum Side'!$C$1:$DJ$1,BA$1)</f>
        <v>302.86655604115191</v>
      </c>
      <c r="BB9">
        <f>SUMIFS('[1]ISIC Sum Side'!$C11:$DJ11,'[1]ISIC Sum Side'!$C$4:$DJ$4,BB$2,'[1]ISIC Sum Side'!$C$1:$DJ$1,BB$1)</f>
        <v>28.878024047383171</v>
      </c>
      <c r="BC9">
        <f>SUMIFS('[1]ISIC Sum Side'!$C11:$DJ11,'[1]ISIC Sum Side'!$C$4:$DJ$4,BC$2,'[1]ISIC Sum Side'!$C$1:$DJ$1,BC$1)</f>
        <v>272.07037159098559</v>
      </c>
      <c r="BD9">
        <f>SUMIFS('[1]ISIC Sum Side'!$C11:$DJ11,'[1]ISIC Sum Side'!$C$4:$DJ$4,BD$2,'[1]ISIC Sum Side'!$C$1:$DJ$1,BD$1)</f>
        <v>106.6170050368471</v>
      </c>
      <c r="BE9">
        <f>SUMIFS('[1]ISIC Sum Side'!$C11:$DJ11,'[1]ISIC Sum Side'!$C$4:$DJ$4,BE$2,'[1]ISIC Sum Side'!$C$1:$DJ$1,BE$1)</f>
        <v>760.88333893749859</v>
      </c>
      <c r="BF9">
        <f>SUMIFS('[1]ISIC Sum Side'!$C11:$DJ11,'[1]ISIC Sum Side'!$C$4:$DJ$4,BF$2,'[1]ISIC Sum Side'!$C$1:$DJ$1,BF$1)</f>
        <v>0</v>
      </c>
      <c r="BG9">
        <f>SUMIFS('[1]ISIC Sum Side'!$C11:$DJ11,'[1]ISIC Sum Side'!$C$4:$DJ$4,BG$2,'[1]ISIC Sum Side'!$C$1:$DJ$1,BG$1)</f>
        <v>193.56041752236013</v>
      </c>
      <c r="BH9">
        <f>SUMIFS('[1]ISIC Sum Side'!$C11:$DJ11,'[1]ISIC Sum Side'!$C$4:$DJ$4,BH$2,'[1]ISIC Sum Side'!$C$1:$DJ$1,BH$1)</f>
        <v>139.26269970536049</v>
      </c>
      <c r="BI9">
        <f>SUMIFS('[1]ISIC Sum Side'!$C11:$DJ11,'[1]ISIC Sum Side'!$C$4:$DJ$4,BI$2,'[1]ISIC Sum Side'!$C$1:$DJ$1,BI$1)</f>
        <v>0</v>
      </c>
      <c r="BJ9">
        <f>SUMIFS('[1]ISIC Sum Side'!$C11:$DJ11,'[1]ISIC Sum Side'!$C$4:$DJ$4,BJ$2,'[1]ISIC Sum Side'!$C$1:$DJ$1,BJ$1)</f>
        <v>128.72579303943701</v>
      </c>
      <c r="BK9">
        <f>SUMIFS('[1]ISIC Sum Side'!$C11:$DJ11,'[1]ISIC Sum Side'!$C$4:$DJ$4,BK$2,'[1]ISIC Sum Side'!$C$1:$DJ$1,BK$1)</f>
        <v>216.16499157894901</v>
      </c>
      <c r="BL9">
        <f>SUMIFS('[1]ISIC Sum Side'!$C11:$DJ11,'[1]ISIC Sum Side'!$C$4:$DJ$4,BL$2,'[1]ISIC Sum Side'!$C$1:$DJ$1,BL$1)</f>
        <v>122.33078234840579</v>
      </c>
      <c r="BM9">
        <f>SUMIFS('[1]ISIC Sum Side'!$C11:$DJ11,'[1]ISIC Sum Side'!$C$4:$DJ$4,BM$2,'[1]ISIC Sum Side'!$C$1:$DJ$1,BM$1)</f>
        <v>199.22160506058813</v>
      </c>
      <c r="BN9">
        <f>SUMIFS('[1]ISIC Sum Side'!$C11:$DJ11,'[1]ISIC Sum Side'!$C$4:$DJ$4,BN$2,'[1]ISIC Sum Side'!$C$1:$DJ$1,BN$1)</f>
        <v>665.13819176418508</v>
      </c>
      <c r="BO9">
        <f>SUMIFS('[1]ISIC Sum Side'!$C11:$DJ11,'[1]ISIC Sum Side'!$C$4:$DJ$4,BO$2,'[1]ISIC Sum Side'!$C$1:$DJ$1,BO$1)</f>
        <v>111.24785528441089</v>
      </c>
      <c r="BP9">
        <f>SUMIFS('[1]ISIC Sum Side'!$C11:$DJ11,'[1]ISIC Sum Side'!$C$4:$DJ$4,BP$2,'[1]ISIC Sum Side'!$C$1:$DJ$1,BP$1)</f>
        <v>760.02118509611751</v>
      </c>
      <c r="BQ9">
        <f>SUMIFS('[1]ISIC Sum Side'!$C11:$DJ11,'[1]ISIC Sum Side'!$C$4:$DJ$4,BQ$2,'[1]ISIC Sum Side'!$C$1:$DJ$1,BQ$1)</f>
        <v>82.431413249354677</v>
      </c>
      <c r="BR9">
        <f>SUMIFS('[1]ISIC Sum Side'!$C11:$DJ11,'[1]ISIC Sum Side'!$C$4:$DJ$4,BR$2,'[1]ISIC Sum Side'!$C$1:$DJ$1,BR$1)</f>
        <v>0</v>
      </c>
      <c r="BS9">
        <f>SUMIFS('[1]ISIC Sum Side'!$C11:$DJ11,'[1]ISIC Sum Side'!$C$4:$DJ$4,BS$2,'[1]ISIC Sum Side'!$C$1:$DJ$1,BS$1)</f>
        <v>66.044524432614935</v>
      </c>
      <c r="BT9">
        <f>SUMIFS('[1]ISIC Sum Side'!$C11:$DJ11,'[1]ISIC Sum Side'!$C$4:$DJ$4,BT$2,'[1]ISIC Sum Side'!$C$1:$DJ$1,BT$1)</f>
        <v>861.99925870256322</v>
      </c>
      <c r="BU9">
        <f>SUMIFS('[1]ISIC Sum Side'!$C11:$DJ11,'[1]ISIC Sum Side'!$C$4:$DJ$4,BU$2,'[1]ISIC Sum Side'!$C$1:$DJ$1,BU$1)</f>
        <v>1186.9184644361326</v>
      </c>
      <c r="BV9">
        <f>SUMIFS('[1]ISIC Sum Side'!$C11:$DJ11,'[1]ISIC Sum Side'!$C$4:$DJ$4,BV$2,'[1]ISIC Sum Side'!$C$1:$DJ$1,BV$1)</f>
        <v>528.75575572561172</v>
      </c>
      <c r="BW9">
        <f>SUMIFS('[1]ISIC Sum Side'!$C11:$DJ11,'[1]ISIC Sum Side'!$C$4:$DJ$4,BW$2,'[1]ISIC Sum Side'!$C$1:$DJ$1,BW$1)</f>
        <v>378.87734515375013</v>
      </c>
      <c r="BX9">
        <f>SUMIFS('[1]ISIC Sum Side'!$C11:$DJ11,'[1]ISIC Sum Side'!$C$4:$DJ$4,BX$2,'[1]ISIC Sum Side'!$C$1:$DJ$1,BX$1)</f>
        <v>51.789880207874468</v>
      </c>
      <c r="BY9">
        <f>SUMIFS('[1]ISIC Sum Side'!$C11:$DJ11,'[1]ISIC Sum Side'!$C$4:$DJ$4,BY$2,'[1]ISIC Sum Side'!$C$1:$DJ$1,BY$1)</f>
        <v>73.595737208497155</v>
      </c>
      <c r="BZ9">
        <f>SUMIFS('[1]ISIC Sum Side'!$C11:$DJ11,'[1]ISIC Sum Side'!$C$4:$DJ$4,BZ$2,'[1]ISIC Sum Side'!$C$1:$DJ$1,BZ$1)</f>
        <v>22.521478795222446</v>
      </c>
      <c r="CA9">
        <f>SUMIFS('[1]ISIC Sum Side'!$C11:$DJ11,'[1]ISIC Sum Side'!$C$4:$DJ$4,CA$2,'[1]ISIC Sum Side'!$C$1:$DJ$1,CA$1)</f>
        <v>304.20963039146801</v>
      </c>
      <c r="CB9">
        <f>SUMIFS('[1]ISIC Sum Side'!$C11:$DJ11,'[1]ISIC Sum Side'!$C$4:$DJ$4,CB$2,'[1]ISIC Sum Side'!$C$1:$DJ$1,CB$1)</f>
        <v>73.395520007107137</v>
      </c>
      <c r="CC9">
        <f>SUMIFS('[1]ISIC Sum Side'!$C11:$DJ11,'[1]ISIC Sum Side'!$C$4:$DJ$4,CC$2,'[1]ISIC Sum Side'!$C$1:$DJ$1,CC$1)</f>
        <v>645.32075617012583</v>
      </c>
      <c r="CD9">
        <f>SUMIFS('[1]ISIC Sum Side'!$C11:$DJ11,'[1]ISIC Sum Side'!$C$4:$DJ$4,CD$2,'[1]ISIC Sum Side'!$C$1:$DJ$1,CD$1)</f>
        <v>1137.5926820083662</v>
      </c>
      <c r="CE9">
        <f>SUMIFS('[1]ISIC Sum Side'!$C11:$DJ11,'[1]ISIC Sum Side'!$C$4:$DJ$4,CE$2,'[1]ISIC Sum Side'!$C$1:$DJ$1,CE$1)</f>
        <v>204.70674969642909</v>
      </c>
      <c r="CF9">
        <f>SUMIFS('[1]ISIC Sum Side'!$C11:$DJ11,'[1]ISIC Sum Side'!$C$4:$DJ$4,CF$2,'[1]ISIC Sum Side'!$C$1:$DJ$1,CF$1)</f>
        <v>1186.2658234876353</v>
      </c>
      <c r="CG9">
        <f>SUMIFS('[1]ISIC Sum Side'!$C11:$DJ11,'[1]ISIC Sum Side'!$C$4:$DJ$4,CG$2,'[1]ISIC Sum Side'!$C$1:$DJ$1,CG$1)</f>
        <v>509.46664798139886</v>
      </c>
      <c r="CH9">
        <f>SUMIFS('[1]ISIC Sum Side'!$C11:$DJ11,'[1]ISIC Sum Side'!$C$4:$DJ$4,CH$2,'[1]ISIC Sum Side'!$C$1:$DJ$1,CH$1)</f>
        <v>11.052826420813204</v>
      </c>
      <c r="CJ9" s="76" t="s">
        <v>6</v>
      </c>
      <c r="CK9" t="s">
        <v>641</v>
      </c>
      <c r="CL9">
        <f t="shared" si="0"/>
        <v>0.20638850994099051</v>
      </c>
    </row>
    <row r="10" spans="1:90" x14ac:dyDescent="0.25">
      <c r="A10" s="76" t="s">
        <v>7</v>
      </c>
      <c r="B10" s="77" t="s">
        <v>670</v>
      </c>
      <c r="C10">
        <f>SUMIFS('[1]ISIC Sum Side'!$C12:$DJ12,'[1]ISIC Sum Side'!$C$4:$DJ$4,C$2,'[1]ISIC Sum Side'!$C$1:$DJ$1,C$1)</f>
        <v>1974.551548154805</v>
      </c>
      <c r="D10">
        <f>SUMIFS('[1]ISIC Sum Side'!$C12:$DJ12,'[1]ISIC Sum Side'!$C$4:$DJ$4,D$2,'[1]ISIC Sum Side'!$C$1:$DJ$1,D$1)</f>
        <v>0</v>
      </c>
      <c r="E10">
        <f>SUMIFS('[1]ISIC Sum Side'!$C12:$DJ12,'[1]ISIC Sum Side'!$C$4:$DJ$4,E$2,'[1]ISIC Sum Side'!$C$1:$DJ$1,E$1)</f>
        <v>0</v>
      </c>
      <c r="F10">
        <f>SUMIFS('[1]ISIC Sum Side'!$C12:$DJ12,'[1]ISIC Sum Side'!$C$4:$DJ$4,F$2,'[1]ISIC Sum Side'!$C$1:$DJ$1,F$1)</f>
        <v>333.08662427927931</v>
      </c>
      <c r="G10">
        <f>SUMIFS('[1]ISIC Sum Side'!$C12:$DJ12,'[1]ISIC Sum Side'!$C$4:$DJ$4,G$2,'[1]ISIC Sum Side'!$C$1:$DJ$1,G$1)</f>
        <v>0</v>
      </c>
      <c r="H10">
        <f>SUMIFS('[1]ISIC Sum Side'!$C12:$DJ12,'[1]ISIC Sum Side'!$C$4:$DJ$4,H$2,'[1]ISIC Sum Side'!$C$1:$DJ$1,H$1)</f>
        <v>2558.7507427727978</v>
      </c>
      <c r="I10">
        <f>SUMIFS('[1]ISIC Sum Side'!$C12:$DJ12,'[1]ISIC Sum Side'!$C$4:$DJ$4,I$2,'[1]ISIC Sum Side'!$C$1:$DJ$1,I$1)</f>
        <v>322.95585270741049</v>
      </c>
      <c r="J10">
        <f>SUMIFS('[1]ISIC Sum Side'!$C12:$DJ12,'[1]ISIC Sum Side'!$C$4:$DJ$4,J$2,'[1]ISIC Sum Side'!$C$1:$DJ$1,J$1)</f>
        <v>26913.879940109007</v>
      </c>
      <c r="K10">
        <f>SUMIFS('[1]ISIC Sum Side'!$C12:$DJ12,'[1]ISIC Sum Side'!$C$4:$DJ$4,K$2,'[1]ISIC Sum Side'!$C$1:$DJ$1,K$1)</f>
        <v>2676.0334736442828</v>
      </c>
      <c r="L10">
        <f>SUMIFS('[1]ISIC Sum Side'!$C12:$DJ12,'[1]ISIC Sum Side'!$C$4:$DJ$4,L$2,'[1]ISIC Sum Side'!$C$1:$DJ$1,L$1)</f>
        <v>160.62378611600889</v>
      </c>
      <c r="M10">
        <f>SUMIFS('[1]ISIC Sum Side'!$C12:$DJ12,'[1]ISIC Sum Side'!$C$4:$DJ$4,M$2,'[1]ISIC Sum Side'!$C$1:$DJ$1,M$1)</f>
        <v>995.64450069497627</v>
      </c>
      <c r="N10">
        <f>SUMIFS('[1]ISIC Sum Side'!$C12:$DJ12,'[1]ISIC Sum Side'!$C$4:$DJ$4,N$2,'[1]ISIC Sum Side'!$C$1:$DJ$1,N$1)</f>
        <v>244.84144794314994</v>
      </c>
      <c r="O10">
        <f>SUMIFS('[1]ISIC Sum Side'!$C12:$DJ12,'[1]ISIC Sum Side'!$C$4:$DJ$4,O$2,'[1]ISIC Sum Side'!$C$1:$DJ$1,O$1)</f>
        <v>861.33460022851739</v>
      </c>
      <c r="P10">
        <f>SUMIFS('[1]ISIC Sum Side'!$C12:$DJ12,'[1]ISIC Sum Side'!$C$4:$DJ$4,P$2,'[1]ISIC Sum Side'!$C$1:$DJ$1,P$1)</f>
        <v>0</v>
      </c>
      <c r="Q10">
        <f>SUMIFS('[1]ISIC Sum Side'!$C12:$DJ12,'[1]ISIC Sum Side'!$C$4:$DJ$4,Q$2,'[1]ISIC Sum Side'!$C$1:$DJ$1,Q$1)</f>
        <v>1164.8261219988156</v>
      </c>
      <c r="R10">
        <f>SUMIFS('[1]ISIC Sum Side'!$C12:$DJ12,'[1]ISIC Sum Side'!$C$4:$DJ$4,R$2,'[1]ISIC Sum Side'!$C$1:$DJ$1,R$1)</f>
        <v>941.7904367169815</v>
      </c>
      <c r="S10">
        <f>SUMIFS('[1]ISIC Sum Side'!$C12:$DJ12,'[1]ISIC Sum Side'!$C$4:$DJ$4,S$2,'[1]ISIC Sum Side'!$C$1:$DJ$1,S$1)</f>
        <v>0</v>
      </c>
      <c r="T10">
        <f>SUMIFS('[1]ISIC Sum Side'!$C12:$DJ12,'[1]ISIC Sum Side'!$C$4:$DJ$4,T$2,'[1]ISIC Sum Side'!$C$1:$DJ$1,T$1)</f>
        <v>1784.7393483129472</v>
      </c>
      <c r="U10">
        <f>SUMIFS('[1]ISIC Sum Side'!$C12:$DJ12,'[1]ISIC Sum Side'!$C$4:$DJ$4,U$2,'[1]ISIC Sum Side'!$C$1:$DJ$1,U$1)</f>
        <v>388.26816106776744</v>
      </c>
      <c r="V10">
        <f>SUMIFS('[1]ISIC Sum Side'!$C12:$DJ12,'[1]ISIC Sum Side'!$C$4:$DJ$4,V$2,'[1]ISIC Sum Side'!$C$1:$DJ$1,V$1)</f>
        <v>640.77095835543457</v>
      </c>
      <c r="W10">
        <f>SUMIFS('[1]ISIC Sum Side'!$C12:$DJ12,'[1]ISIC Sum Side'!$C$4:$DJ$4,W$2,'[1]ISIC Sum Side'!$C$1:$DJ$1,W$1)</f>
        <v>1406.4543166073981</v>
      </c>
      <c r="X10">
        <f>SUMIFS('[1]ISIC Sum Side'!$C12:$DJ12,'[1]ISIC Sum Side'!$C$4:$DJ$4,X$2,'[1]ISIC Sum Side'!$C$1:$DJ$1,X$1)</f>
        <v>1883.339285382717</v>
      </c>
      <c r="Y10">
        <f>SUMIFS('[1]ISIC Sum Side'!$C12:$DJ12,'[1]ISIC Sum Side'!$C$4:$DJ$4,Y$2,'[1]ISIC Sum Side'!$C$1:$DJ$1,Y$1)</f>
        <v>1231.7540688000452</v>
      </c>
      <c r="Z10">
        <f>SUMIFS('[1]ISIC Sum Side'!$C12:$DJ12,'[1]ISIC Sum Side'!$C$4:$DJ$4,Z$2,'[1]ISIC Sum Side'!$C$1:$DJ$1,Z$1)</f>
        <v>13671.997258199563</v>
      </c>
      <c r="AA10">
        <f>SUMIFS('[1]ISIC Sum Side'!$C12:$DJ12,'[1]ISIC Sum Side'!$C$4:$DJ$4,AA$2,'[1]ISIC Sum Side'!$C$1:$DJ$1,AA$1)</f>
        <v>1493.7581234346619</v>
      </c>
      <c r="AB10">
        <f>SUMIFS('[1]ISIC Sum Side'!$C12:$DJ12,'[1]ISIC Sum Side'!$C$4:$DJ$4,AB$2,'[1]ISIC Sum Side'!$C$1:$DJ$1,AB$1)</f>
        <v>0</v>
      </c>
      <c r="AC10">
        <f>SUMIFS('[1]ISIC Sum Side'!$C12:$DJ12,'[1]ISIC Sum Side'!$C$4:$DJ$4,AC$2,'[1]ISIC Sum Side'!$C$1:$DJ$1,AC$1)</f>
        <v>635.74904219649</v>
      </c>
      <c r="AD10">
        <f>SUMIFS('[1]ISIC Sum Side'!$C12:$DJ12,'[1]ISIC Sum Side'!$C$4:$DJ$4,AD$2,'[1]ISIC Sum Side'!$C$1:$DJ$1,AD$1)</f>
        <v>30832.869616432752</v>
      </c>
      <c r="AE10">
        <f>SUMIFS('[1]ISIC Sum Side'!$C12:$DJ12,'[1]ISIC Sum Side'!$C$4:$DJ$4,AE$2,'[1]ISIC Sum Side'!$C$1:$DJ$1,AE$1)</f>
        <v>3291.2493171998331</v>
      </c>
      <c r="AF10">
        <f>SUMIFS('[1]ISIC Sum Side'!$C12:$DJ12,'[1]ISIC Sum Side'!$C$4:$DJ$4,AF$2,'[1]ISIC Sum Side'!$C$1:$DJ$1,AF$1)</f>
        <v>1135.4218923569247</v>
      </c>
      <c r="AG10">
        <f>SUMIFS('[1]ISIC Sum Side'!$C12:$DJ12,'[1]ISIC Sum Side'!$C$4:$DJ$4,AG$2,'[1]ISIC Sum Side'!$C$1:$DJ$1,AG$1)</f>
        <v>712.02354170461729</v>
      </c>
      <c r="AH10">
        <f>SUMIFS('[1]ISIC Sum Side'!$C12:$DJ12,'[1]ISIC Sum Side'!$C$4:$DJ$4,AH$2,'[1]ISIC Sum Side'!$C$1:$DJ$1,AH$1)</f>
        <v>606.67633434435311</v>
      </c>
      <c r="AI10">
        <f>SUMIFS('[1]ISIC Sum Side'!$C12:$DJ12,'[1]ISIC Sum Side'!$C$4:$DJ$4,AI$2,'[1]ISIC Sum Side'!$C$1:$DJ$1,AI$1)</f>
        <v>250.78130090428675</v>
      </c>
      <c r="AJ10">
        <f>SUMIFS('[1]ISIC Sum Side'!$C12:$DJ12,'[1]ISIC Sum Side'!$C$4:$DJ$4,AJ$2,'[1]ISIC Sum Side'!$C$1:$DJ$1,AJ$1)</f>
        <v>139.22463657202064</v>
      </c>
      <c r="AK10">
        <f>SUMIFS('[1]ISIC Sum Side'!$C12:$DJ12,'[1]ISIC Sum Side'!$C$4:$DJ$4,AK$2,'[1]ISIC Sum Side'!$C$1:$DJ$1,AK$1)</f>
        <v>139.96239470967552</v>
      </c>
      <c r="AL10">
        <f>SUMIFS('[1]ISIC Sum Side'!$C12:$DJ12,'[1]ISIC Sum Side'!$C$4:$DJ$4,AL$2,'[1]ISIC Sum Side'!$C$1:$DJ$1,AL$1)</f>
        <v>2484.8758080783173</v>
      </c>
      <c r="AM10">
        <f>SUMIFS('[1]ISIC Sum Side'!$C12:$DJ12,'[1]ISIC Sum Side'!$C$4:$DJ$4,AM$2,'[1]ISIC Sum Side'!$C$1:$DJ$1,AM$1)</f>
        <v>2164.8109516826939</v>
      </c>
      <c r="AN10">
        <f>SUMIFS('[1]ISIC Sum Side'!$C12:$DJ12,'[1]ISIC Sum Side'!$C$4:$DJ$4,AN$2,'[1]ISIC Sum Side'!$C$1:$DJ$1,AN$1)</f>
        <v>438.89081271525578</v>
      </c>
      <c r="AO10">
        <f>SUMIFS('[1]ISIC Sum Side'!$C12:$DJ12,'[1]ISIC Sum Side'!$C$4:$DJ$4,AO$2,'[1]ISIC Sum Side'!$C$1:$DJ$1,AO$1)</f>
        <v>318.40545050924419</v>
      </c>
      <c r="AP10">
        <f>SUMIFS('[1]ISIC Sum Side'!$C12:$DJ12,'[1]ISIC Sum Side'!$C$4:$DJ$4,AP$2,'[1]ISIC Sum Side'!$C$1:$DJ$1,AP$1)</f>
        <v>596.81734379418742</v>
      </c>
      <c r="AQ10">
        <f>SUMIFS('[1]ISIC Sum Side'!$C12:$DJ12,'[1]ISIC Sum Side'!$C$4:$DJ$4,AQ$2,'[1]ISIC Sum Side'!$C$1:$DJ$1,AQ$1)</f>
        <v>1927.3484969999142</v>
      </c>
      <c r="AR10">
        <f>SUMIFS('[1]ISIC Sum Side'!$C12:$DJ12,'[1]ISIC Sum Side'!$C$4:$DJ$4,AR$2,'[1]ISIC Sum Side'!$C$1:$DJ$1,AR$1)</f>
        <v>1.2637346973101388E-6</v>
      </c>
      <c r="AS10">
        <f>SUMIFS('[1]ISIC Sum Side'!$C12:$DJ12,'[1]ISIC Sum Side'!$C$4:$DJ$4,AS$2,'[1]ISIC Sum Side'!$C$1:$DJ$1,AS$1)</f>
        <v>113.08882022675832</v>
      </c>
      <c r="AT10">
        <f>SUMIFS('[1]ISIC Sum Side'!$C12:$DJ12,'[1]ISIC Sum Side'!$C$4:$DJ$4,AT$2,'[1]ISIC Sum Side'!$C$1:$DJ$1,AT$1)</f>
        <v>0</v>
      </c>
      <c r="AU10">
        <f>SUMIFS('[1]ISIC Sum Side'!$C12:$DJ12,'[1]ISIC Sum Side'!$C$4:$DJ$4,AU$2,'[1]ISIC Sum Side'!$C$1:$DJ$1,AU$1)</f>
        <v>0</v>
      </c>
      <c r="AV10">
        <f>SUMIFS('[1]ISIC Sum Side'!$C12:$DJ12,'[1]ISIC Sum Side'!$C$4:$DJ$4,AV$2,'[1]ISIC Sum Side'!$C$1:$DJ$1,AV$1)</f>
        <v>863.06212301940297</v>
      </c>
      <c r="AW10">
        <f>SUMIFS('[1]ISIC Sum Side'!$C12:$DJ12,'[1]ISIC Sum Side'!$C$4:$DJ$4,AW$2,'[1]ISIC Sum Side'!$C$1:$DJ$1,AW$1)</f>
        <v>0</v>
      </c>
      <c r="AX10">
        <f>SUMIFS('[1]ISIC Sum Side'!$C12:$DJ12,'[1]ISIC Sum Side'!$C$4:$DJ$4,AX$2,'[1]ISIC Sum Side'!$C$1:$DJ$1,AX$1)</f>
        <v>166.17900853794754</v>
      </c>
      <c r="AY10">
        <f>SUMIFS('[1]ISIC Sum Side'!$C12:$DJ12,'[1]ISIC Sum Side'!$C$4:$DJ$4,AY$2,'[1]ISIC Sum Side'!$C$1:$DJ$1,AY$1)</f>
        <v>95.771751504985914</v>
      </c>
      <c r="AZ10">
        <f>SUMIFS('[1]ISIC Sum Side'!$C12:$DJ12,'[1]ISIC Sum Side'!$C$4:$DJ$4,AZ$2,'[1]ISIC Sum Side'!$C$1:$DJ$1,AZ$1)</f>
        <v>5174.1099390909148</v>
      </c>
      <c r="BA10">
        <f>SUMIFS('[1]ISIC Sum Side'!$C12:$DJ12,'[1]ISIC Sum Side'!$C$4:$DJ$4,BA$2,'[1]ISIC Sum Side'!$C$1:$DJ$1,BA$1)</f>
        <v>425.80607332913075</v>
      </c>
      <c r="BB10">
        <f>SUMIFS('[1]ISIC Sum Side'!$C12:$DJ12,'[1]ISIC Sum Side'!$C$4:$DJ$4,BB$2,'[1]ISIC Sum Side'!$C$1:$DJ$1,BB$1)</f>
        <v>22.043506884044213</v>
      </c>
      <c r="BC10">
        <f>SUMIFS('[1]ISIC Sum Side'!$C12:$DJ12,'[1]ISIC Sum Side'!$C$4:$DJ$4,BC$2,'[1]ISIC Sum Side'!$C$1:$DJ$1,BC$1)</f>
        <v>118.84008804912988</v>
      </c>
      <c r="BD10">
        <f>SUMIFS('[1]ISIC Sum Side'!$C12:$DJ12,'[1]ISIC Sum Side'!$C$4:$DJ$4,BD$2,'[1]ISIC Sum Side'!$C$1:$DJ$1,BD$1)</f>
        <v>27.662364256570289</v>
      </c>
      <c r="BE10">
        <f>SUMIFS('[1]ISIC Sum Side'!$C12:$DJ12,'[1]ISIC Sum Side'!$C$4:$DJ$4,BE$2,'[1]ISIC Sum Side'!$C$1:$DJ$1,BE$1)</f>
        <v>115.01199985888175</v>
      </c>
      <c r="BF10">
        <f>SUMIFS('[1]ISIC Sum Side'!$C12:$DJ12,'[1]ISIC Sum Side'!$C$4:$DJ$4,BF$2,'[1]ISIC Sum Side'!$C$1:$DJ$1,BF$1)</f>
        <v>0</v>
      </c>
      <c r="BG10">
        <f>SUMIFS('[1]ISIC Sum Side'!$C12:$DJ12,'[1]ISIC Sum Side'!$C$4:$DJ$4,BG$2,'[1]ISIC Sum Side'!$C$1:$DJ$1,BG$1)</f>
        <v>179.49767028305141</v>
      </c>
      <c r="BH10">
        <f>SUMIFS('[1]ISIC Sum Side'!$C12:$DJ12,'[1]ISIC Sum Side'!$C$4:$DJ$4,BH$2,'[1]ISIC Sum Side'!$C$1:$DJ$1,BH$1)</f>
        <v>141.54230522403574</v>
      </c>
      <c r="BI10">
        <f>SUMIFS('[1]ISIC Sum Side'!$C12:$DJ12,'[1]ISIC Sum Side'!$C$4:$DJ$4,BI$2,'[1]ISIC Sum Side'!$C$1:$DJ$1,BI$1)</f>
        <v>0</v>
      </c>
      <c r="BJ10">
        <f>SUMIFS('[1]ISIC Sum Side'!$C12:$DJ12,'[1]ISIC Sum Side'!$C$4:$DJ$4,BJ$2,'[1]ISIC Sum Side'!$C$1:$DJ$1,BJ$1)</f>
        <v>266.76650670106733</v>
      </c>
      <c r="BK10">
        <f>SUMIFS('[1]ISIC Sum Side'!$C12:$DJ12,'[1]ISIC Sum Side'!$C$4:$DJ$4,BK$2,'[1]ISIC Sum Side'!$C$1:$DJ$1,BK$1)</f>
        <v>140.75545169065336</v>
      </c>
      <c r="BL10">
        <f>SUMIFS('[1]ISIC Sum Side'!$C12:$DJ12,'[1]ISIC Sum Side'!$C$4:$DJ$4,BL$2,'[1]ISIC Sum Side'!$C$1:$DJ$1,BL$1)</f>
        <v>118.29873946990546</v>
      </c>
      <c r="BM10">
        <f>SUMIFS('[1]ISIC Sum Side'!$C12:$DJ12,'[1]ISIC Sum Side'!$C$4:$DJ$4,BM$2,'[1]ISIC Sum Side'!$C$1:$DJ$1,BM$1)</f>
        <v>229.58719367816406</v>
      </c>
      <c r="BN10">
        <f>SUMIFS('[1]ISIC Sum Side'!$C12:$DJ12,'[1]ISIC Sum Side'!$C$4:$DJ$4,BN$2,'[1]ISIC Sum Side'!$C$1:$DJ$1,BN$1)</f>
        <v>193.77958116699463</v>
      </c>
      <c r="BO10">
        <f>SUMIFS('[1]ISIC Sum Side'!$C12:$DJ12,'[1]ISIC Sum Side'!$C$4:$DJ$4,BO$2,'[1]ISIC Sum Side'!$C$1:$DJ$1,BO$1)</f>
        <v>95.294172910274952</v>
      </c>
      <c r="BP10">
        <f>SUMIFS('[1]ISIC Sum Side'!$C12:$DJ12,'[1]ISIC Sum Side'!$C$4:$DJ$4,BP$2,'[1]ISIC Sum Side'!$C$1:$DJ$1,BP$1)</f>
        <v>1458.29896699961</v>
      </c>
      <c r="BQ10">
        <f>SUMIFS('[1]ISIC Sum Side'!$C12:$DJ12,'[1]ISIC Sum Side'!$C$4:$DJ$4,BQ$2,'[1]ISIC Sum Side'!$C$1:$DJ$1,BQ$1)</f>
        <v>83.781567171834823</v>
      </c>
      <c r="BR10">
        <f>SUMIFS('[1]ISIC Sum Side'!$C12:$DJ12,'[1]ISIC Sum Side'!$C$4:$DJ$4,BR$2,'[1]ISIC Sum Side'!$C$1:$DJ$1,BR$1)</f>
        <v>0</v>
      </c>
      <c r="BS10">
        <f>SUMIFS('[1]ISIC Sum Side'!$C12:$DJ12,'[1]ISIC Sum Side'!$C$4:$DJ$4,BS$2,'[1]ISIC Sum Side'!$C$1:$DJ$1,BS$1)</f>
        <v>49.228190771194456</v>
      </c>
      <c r="BT10">
        <f>SUMIFS('[1]ISIC Sum Side'!$C12:$DJ12,'[1]ISIC Sum Side'!$C$4:$DJ$4,BT$2,'[1]ISIC Sum Side'!$C$1:$DJ$1,BT$1)</f>
        <v>8676.631399314454</v>
      </c>
      <c r="BU10">
        <f>SUMIFS('[1]ISIC Sum Side'!$C12:$DJ12,'[1]ISIC Sum Side'!$C$4:$DJ$4,BU$2,'[1]ISIC Sum Side'!$C$1:$DJ$1,BU$1)</f>
        <v>504.32663052662963</v>
      </c>
      <c r="BV10">
        <f>SUMIFS('[1]ISIC Sum Side'!$C12:$DJ12,'[1]ISIC Sum Side'!$C$4:$DJ$4,BV$2,'[1]ISIC Sum Side'!$C$1:$DJ$1,BV$1)</f>
        <v>192.1158783900143</v>
      </c>
      <c r="BW10">
        <f>SUMIFS('[1]ISIC Sum Side'!$C12:$DJ12,'[1]ISIC Sum Side'!$C$4:$DJ$4,BW$2,'[1]ISIC Sum Side'!$C$1:$DJ$1,BW$1)</f>
        <v>91.437066011293496</v>
      </c>
      <c r="BX10">
        <f>SUMIFS('[1]ISIC Sum Side'!$C12:$DJ12,'[1]ISIC Sum Side'!$C$4:$DJ$4,BX$2,'[1]ISIC Sum Side'!$C$1:$DJ$1,BX$1)</f>
        <v>16.99972474419318</v>
      </c>
      <c r="BY10">
        <f>SUMIFS('[1]ISIC Sum Side'!$C12:$DJ12,'[1]ISIC Sum Side'!$C$4:$DJ$4,BY$2,'[1]ISIC Sum Side'!$C$1:$DJ$1,BY$1)</f>
        <v>21.992279748814042</v>
      </c>
      <c r="BZ10">
        <f>SUMIFS('[1]ISIC Sum Side'!$C12:$DJ12,'[1]ISIC Sum Side'!$C$4:$DJ$4,BZ$2,'[1]ISIC Sum Side'!$C$1:$DJ$1,BZ$1)</f>
        <v>32.15306711866058</v>
      </c>
      <c r="CA10">
        <f>SUMIFS('[1]ISIC Sum Side'!$C12:$DJ12,'[1]ISIC Sum Side'!$C$4:$DJ$4,CA$2,'[1]ISIC Sum Side'!$C$1:$DJ$1,CA$1)</f>
        <v>48.019802067687465</v>
      </c>
      <c r="CB10">
        <f>SUMIFS('[1]ISIC Sum Side'!$C12:$DJ12,'[1]ISIC Sum Side'!$C$4:$DJ$4,CB$2,'[1]ISIC Sum Side'!$C$1:$DJ$1,CB$1)</f>
        <v>297.83503385445886</v>
      </c>
      <c r="CC10">
        <f>SUMIFS('[1]ISIC Sum Side'!$C12:$DJ12,'[1]ISIC Sum Side'!$C$4:$DJ$4,CC$2,'[1]ISIC Sum Side'!$C$1:$DJ$1,CC$1)</f>
        <v>181.25041646179164</v>
      </c>
      <c r="CD10">
        <f>SUMIFS('[1]ISIC Sum Side'!$C12:$DJ12,'[1]ISIC Sum Side'!$C$4:$DJ$4,CD$2,'[1]ISIC Sum Side'!$C$1:$DJ$1,CD$1)</f>
        <v>92.906509363076822</v>
      </c>
      <c r="CE10">
        <f>SUMIFS('[1]ISIC Sum Side'!$C12:$DJ12,'[1]ISIC Sum Side'!$C$4:$DJ$4,CE$2,'[1]ISIC Sum Side'!$C$1:$DJ$1,CE$1)</f>
        <v>85.022185597323897</v>
      </c>
      <c r="CF10">
        <f>SUMIFS('[1]ISIC Sum Side'!$C12:$DJ12,'[1]ISIC Sum Side'!$C$4:$DJ$4,CF$2,'[1]ISIC Sum Side'!$C$1:$DJ$1,CF$1)</f>
        <v>90.522970749926657</v>
      </c>
      <c r="CG10">
        <f>SUMIFS('[1]ISIC Sum Side'!$C12:$DJ12,'[1]ISIC Sum Side'!$C$4:$DJ$4,CG$2,'[1]ISIC Sum Side'!$C$1:$DJ$1,CG$1)</f>
        <v>119.98226473472039</v>
      </c>
      <c r="CH10">
        <f>SUMIFS('[1]ISIC Sum Side'!$C12:$DJ12,'[1]ISIC Sum Side'!$C$4:$DJ$4,CH$2,'[1]ISIC Sum Side'!$C$1:$DJ$1,CH$1)</f>
        <v>1.8301014952234715</v>
      </c>
      <c r="CJ10" s="76" t="s">
        <v>7</v>
      </c>
      <c r="CK10" t="s">
        <v>642</v>
      </c>
      <c r="CL10">
        <f t="shared" si="0"/>
        <v>0.15294776744698405</v>
      </c>
    </row>
    <row r="11" spans="1:90" x14ac:dyDescent="0.25">
      <c r="A11" s="76" t="s">
        <v>8</v>
      </c>
      <c r="B11" s="77" t="s">
        <v>670</v>
      </c>
      <c r="C11">
        <f>SUMIFS('[1]ISIC Sum Side'!$C13:$DJ13,'[1]ISIC Sum Side'!$C$4:$DJ$4,C$2,'[1]ISIC Sum Side'!$C$1:$DJ$1,C$1)</f>
        <v>902.0847088811754</v>
      </c>
      <c r="D11">
        <f>SUMIFS('[1]ISIC Sum Side'!$C13:$DJ13,'[1]ISIC Sum Side'!$C$4:$DJ$4,D$2,'[1]ISIC Sum Side'!$C$1:$DJ$1,D$1)</f>
        <v>0</v>
      </c>
      <c r="E11">
        <f>SUMIFS('[1]ISIC Sum Side'!$C13:$DJ13,'[1]ISIC Sum Side'!$C$4:$DJ$4,E$2,'[1]ISIC Sum Side'!$C$1:$DJ$1,E$1)</f>
        <v>0</v>
      </c>
      <c r="F11">
        <f>SUMIFS('[1]ISIC Sum Side'!$C13:$DJ13,'[1]ISIC Sum Side'!$C$4:$DJ$4,F$2,'[1]ISIC Sum Side'!$C$1:$DJ$1,F$1)</f>
        <v>322.03787861098851</v>
      </c>
      <c r="G11">
        <f>SUMIFS('[1]ISIC Sum Side'!$C13:$DJ13,'[1]ISIC Sum Side'!$C$4:$DJ$4,G$2,'[1]ISIC Sum Side'!$C$1:$DJ$1,G$1)</f>
        <v>0</v>
      </c>
      <c r="H11">
        <f>SUMIFS('[1]ISIC Sum Side'!$C13:$DJ13,'[1]ISIC Sum Side'!$C$4:$DJ$4,H$2,'[1]ISIC Sum Side'!$C$1:$DJ$1,H$1)</f>
        <v>16439.740929461717</v>
      </c>
      <c r="I11">
        <f>SUMIFS('[1]ISIC Sum Side'!$C13:$DJ13,'[1]ISIC Sum Side'!$C$4:$DJ$4,I$2,'[1]ISIC Sum Side'!$C$1:$DJ$1,I$1)</f>
        <v>1756.5317461266852</v>
      </c>
      <c r="J11">
        <f>SUMIFS('[1]ISIC Sum Side'!$C13:$DJ13,'[1]ISIC Sum Side'!$C$4:$DJ$4,J$2,'[1]ISIC Sum Side'!$C$1:$DJ$1,J$1)</f>
        <v>1735.3159184355598</v>
      </c>
      <c r="K11">
        <f>SUMIFS('[1]ISIC Sum Side'!$C13:$DJ13,'[1]ISIC Sum Side'!$C$4:$DJ$4,K$2,'[1]ISIC Sum Side'!$C$1:$DJ$1,K$1)</f>
        <v>68303.582456902805</v>
      </c>
      <c r="L11">
        <f>SUMIFS('[1]ISIC Sum Side'!$C13:$DJ13,'[1]ISIC Sum Side'!$C$4:$DJ$4,L$2,'[1]ISIC Sum Side'!$C$1:$DJ$1,L$1)</f>
        <v>647.59668119813557</v>
      </c>
      <c r="M11">
        <f>SUMIFS('[1]ISIC Sum Side'!$C13:$DJ13,'[1]ISIC Sum Side'!$C$4:$DJ$4,M$2,'[1]ISIC Sum Side'!$C$1:$DJ$1,M$1)</f>
        <v>5857.3022641684447</v>
      </c>
      <c r="N11">
        <f>SUMIFS('[1]ISIC Sum Side'!$C13:$DJ13,'[1]ISIC Sum Side'!$C$4:$DJ$4,N$2,'[1]ISIC Sum Side'!$C$1:$DJ$1,N$1)</f>
        <v>2475.6934260474382</v>
      </c>
      <c r="O11">
        <f>SUMIFS('[1]ISIC Sum Side'!$C13:$DJ13,'[1]ISIC Sum Side'!$C$4:$DJ$4,O$2,'[1]ISIC Sum Side'!$C$1:$DJ$1,O$1)</f>
        <v>3138.2136517312501</v>
      </c>
      <c r="P11">
        <f>SUMIFS('[1]ISIC Sum Side'!$C13:$DJ13,'[1]ISIC Sum Side'!$C$4:$DJ$4,P$2,'[1]ISIC Sum Side'!$C$1:$DJ$1,P$1)</f>
        <v>0</v>
      </c>
      <c r="Q11">
        <f>SUMIFS('[1]ISIC Sum Side'!$C13:$DJ13,'[1]ISIC Sum Side'!$C$4:$DJ$4,Q$2,'[1]ISIC Sum Side'!$C$1:$DJ$1,Q$1)</f>
        <v>1910.2873484646159</v>
      </c>
      <c r="R11">
        <f>SUMIFS('[1]ISIC Sum Side'!$C13:$DJ13,'[1]ISIC Sum Side'!$C$4:$DJ$4,R$2,'[1]ISIC Sum Side'!$C$1:$DJ$1,R$1)</f>
        <v>1072.6512729296371</v>
      </c>
      <c r="S11">
        <f>SUMIFS('[1]ISIC Sum Side'!$C13:$DJ13,'[1]ISIC Sum Side'!$C$4:$DJ$4,S$2,'[1]ISIC Sum Side'!$C$1:$DJ$1,S$1)</f>
        <v>0</v>
      </c>
      <c r="T11">
        <f>SUMIFS('[1]ISIC Sum Side'!$C13:$DJ13,'[1]ISIC Sum Side'!$C$4:$DJ$4,T$2,'[1]ISIC Sum Side'!$C$1:$DJ$1,T$1)</f>
        <v>1882.7860400864336</v>
      </c>
      <c r="U11">
        <f>SUMIFS('[1]ISIC Sum Side'!$C13:$DJ13,'[1]ISIC Sum Side'!$C$4:$DJ$4,U$2,'[1]ISIC Sum Side'!$C$1:$DJ$1,U$1)</f>
        <v>1378.1077109294351</v>
      </c>
      <c r="V11">
        <f>SUMIFS('[1]ISIC Sum Side'!$C13:$DJ13,'[1]ISIC Sum Side'!$C$4:$DJ$4,V$2,'[1]ISIC Sum Side'!$C$1:$DJ$1,V$1)</f>
        <v>1983.6513987027593</v>
      </c>
      <c r="W11">
        <f>SUMIFS('[1]ISIC Sum Side'!$C13:$DJ13,'[1]ISIC Sum Side'!$C$4:$DJ$4,W$2,'[1]ISIC Sum Side'!$C$1:$DJ$1,W$1)</f>
        <v>2326.5539630989929</v>
      </c>
      <c r="X11">
        <f>SUMIFS('[1]ISIC Sum Side'!$C13:$DJ13,'[1]ISIC Sum Side'!$C$4:$DJ$4,X$2,'[1]ISIC Sum Side'!$C$1:$DJ$1,X$1)</f>
        <v>2198.0239342707964</v>
      </c>
      <c r="Y11">
        <f>SUMIFS('[1]ISIC Sum Side'!$C13:$DJ13,'[1]ISIC Sum Side'!$C$4:$DJ$4,Y$2,'[1]ISIC Sum Side'!$C$1:$DJ$1,Y$1)</f>
        <v>501.893544094513</v>
      </c>
      <c r="Z11">
        <f>SUMIFS('[1]ISIC Sum Side'!$C13:$DJ13,'[1]ISIC Sum Side'!$C$4:$DJ$4,Z$2,'[1]ISIC Sum Side'!$C$1:$DJ$1,Z$1)</f>
        <v>2986.5982745071656</v>
      </c>
      <c r="AA11">
        <f>SUMIFS('[1]ISIC Sum Side'!$C13:$DJ13,'[1]ISIC Sum Side'!$C$4:$DJ$4,AA$2,'[1]ISIC Sum Side'!$C$1:$DJ$1,AA$1)</f>
        <v>1136.6481754380388</v>
      </c>
      <c r="AB11">
        <f>SUMIFS('[1]ISIC Sum Side'!$C13:$DJ13,'[1]ISIC Sum Side'!$C$4:$DJ$4,AB$2,'[1]ISIC Sum Side'!$C$1:$DJ$1,AB$1)</f>
        <v>0</v>
      </c>
      <c r="AC11">
        <f>SUMIFS('[1]ISIC Sum Side'!$C13:$DJ13,'[1]ISIC Sum Side'!$C$4:$DJ$4,AC$2,'[1]ISIC Sum Side'!$C$1:$DJ$1,AC$1)</f>
        <v>1995.2277284540251</v>
      </c>
      <c r="AD11">
        <f>SUMIFS('[1]ISIC Sum Side'!$C13:$DJ13,'[1]ISIC Sum Side'!$C$4:$DJ$4,AD$2,'[1]ISIC Sum Side'!$C$1:$DJ$1,AD$1)</f>
        <v>3391.6897547683675</v>
      </c>
      <c r="AE11">
        <f>SUMIFS('[1]ISIC Sum Side'!$C13:$DJ13,'[1]ISIC Sum Side'!$C$4:$DJ$4,AE$2,'[1]ISIC Sum Side'!$C$1:$DJ$1,AE$1)</f>
        <v>19198.342318167244</v>
      </c>
      <c r="AF11">
        <f>SUMIFS('[1]ISIC Sum Side'!$C13:$DJ13,'[1]ISIC Sum Side'!$C$4:$DJ$4,AF$2,'[1]ISIC Sum Side'!$C$1:$DJ$1,AF$1)</f>
        <v>4300.9429154057798</v>
      </c>
      <c r="AG11">
        <f>SUMIFS('[1]ISIC Sum Side'!$C13:$DJ13,'[1]ISIC Sum Side'!$C$4:$DJ$4,AG$2,'[1]ISIC Sum Side'!$C$1:$DJ$1,AG$1)</f>
        <v>2687.7768985180023</v>
      </c>
      <c r="AH11">
        <f>SUMIFS('[1]ISIC Sum Side'!$C13:$DJ13,'[1]ISIC Sum Side'!$C$4:$DJ$4,AH$2,'[1]ISIC Sum Side'!$C$1:$DJ$1,AH$1)</f>
        <v>21480.563500445944</v>
      </c>
      <c r="AI11">
        <f>SUMIFS('[1]ISIC Sum Side'!$C13:$DJ13,'[1]ISIC Sum Side'!$C$4:$DJ$4,AI$2,'[1]ISIC Sum Side'!$C$1:$DJ$1,AI$1)</f>
        <v>2580.0142304113911</v>
      </c>
      <c r="AJ11">
        <f>SUMIFS('[1]ISIC Sum Side'!$C13:$DJ13,'[1]ISIC Sum Side'!$C$4:$DJ$4,AJ$2,'[1]ISIC Sum Side'!$C$1:$DJ$1,AJ$1)</f>
        <v>3985.063562747639</v>
      </c>
      <c r="AK11">
        <f>SUMIFS('[1]ISIC Sum Side'!$C13:$DJ13,'[1]ISIC Sum Side'!$C$4:$DJ$4,AK$2,'[1]ISIC Sum Side'!$C$1:$DJ$1,AK$1)</f>
        <v>7368.6120882369441</v>
      </c>
      <c r="AL11">
        <f>SUMIFS('[1]ISIC Sum Side'!$C13:$DJ13,'[1]ISIC Sum Side'!$C$4:$DJ$4,AL$2,'[1]ISIC Sum Side'!$C$1:$DJ$1,AL$1)</f>
        <v>1623.2827209731615</v>
      </c>
      <c r="AM11">
        <f>SUMIFS('[1]ISIC Sum Side'!$C13:$DJ13,'[1]ISIC Sum Side'!$C$4:$DJ$4,AM$2,'[1]ISIC Sum Side'!$C$1:$DJ$1,AM$1)</f>
        <v>25092.646511588187</v>
      </c>
      <c r="AN11">
        <f>SUMIFS('[1]ISIC Sum Side'!$C13:$DJ13,'[1]ISIC Sum Side'!$C$4:$DJ$4,AN$2,'[1]ISIC Sum Side'!$C$1:$DJ$1,AN$1)</f>
        <v>4870.6470047413668</v>
      </c>
      <c r="AO11">
        <f>SUMIFS('[1]ISIC Sum Side'!$C13:$DJ13,'[1]ISIC Sum Side'!$C$4:$DJ$4,AO$2,'[1]ISIC Sum Side'!$C$1:$DJ$1,AO$1)</f>
        <v>3370.831963207781</v>
      </c>
      <c r="AP11">
        <f>SUMIFS('[1]ISIC Sum Side'!$C13:$DJ13,'[1]ISIC Sum Side'!$C$4:$DJ$4,AP$2,'[1]ISIC Sum Side'!$C$1:$DJ$1,AP$1)</f>
        <v>3818.0160244131262</v>
      </c>
      <c r="AQ11">
        <f>SUMIFS('[1]ISIC Sum Side'!$C13:$DJ13,'[1]ISIC Sum Side'!$C$4:$DJ$4,AQ$2,'[1]ISIC Sum Side'!$C$1:$DJ$1,AQ$1)</f>
        <v>5144.8699833394185</v>
      </c>
      <c r="AR11">
        <f>SUMIFS('[1]ISIC Sum Side'!$C13:$DJ13,'[1]ISIC Sum Side'!$C$4:$DJ$4,AR$2,'[1]ISIC Sum Side'!$C$1:$DJ$1,AR$1)</f>
        <v>2.0995674362315189E-6</v>
      </c>
      <c r="AS11">
        <f>SUMIFS('[1]ISIC Sum Side'!$C13:$DJ13,'[1]ISIC Sum Side'!$C$4:$DJ$4,AS$2,'[1]ISIC Sum Side'!$C$1:$DJ$1,AS$1)</f>
        <v>321.46684746518099</v>
      </c>
      <c r="AT11">
        <f>SUMIFS('[1]ISIC Sum Side'!$C13:$DJ13,'[1]ISIC Sum Side'!$C$4:$DJ$4,AT$2,'[1]ISIC Sum Side'!$C$1:$DJ$1,AT$1)</f>
        <v>0</v>
      </c>
      <c r="AU11">
        <f>SUMIFS('[1]ISIC Sum Side'!$C13:$DJ13,'[1]ISIC Sum Side'!$C$4:$DJ$4,AU$2,'[1]ISIC Sum Side'!$C$1:$DJ$1,AU$1)</f>
        <v>0</v>
      </c>
      <c r="AV11">
        <f>SUMIFS('[1]ISIC Sum Side'!$C13:$DJ13,'[1]ISIC Sum Side'!$C$4:$DJ$4,AV$2,'[1]ISIC Sum Side'!$C$1:$DJ$1,AV$1)</f>
        <v>232.97089834458546</v>
      </c>
      <c r="AW11">
        <f>SUMIFS('[1]ISIC Sum Side'!$C13:$DJ13,'[1]ISIC Sum Side'!$C$4:$DJ$4,AW$2,'[1]ISIC Sum Side'!$C$1:$DJ$1,AW$1)</f>
        <v>0</v>
      </c>
      <c r="AX11">
        <f>SUMIFS('[1]ISIC Sum Side'!$C13:$DJ13,'[1]ISIC Sum Side'!$C$4:$DJ$4,AX$2,'[1]ISIC Sum Side'!$C$1:$DJ$1,AX$1)</f>
        <v>3905.7526922028401</v>
      </c>
      <c r="AY11">
        <f>SUMIFS('[1]ISIC Sum Side'!$C13:$DJ13,'[1]ISIC Sum Side'!$C$4:$DJ$4,AY$2,'[1]ISIC Sum Side'!$C$1:$DJ$1,AY$1)</f>
        <v>569.36393762345233</v>
      </c>
      <c r="AZ11">
        <f>SUMIFS('[1]ISIC Sum Side'!$C13:$DJ13,'[1]ISIC Sum Side'!$C$4:$DJ$4,AZ$2,'[1]ISIC Sum Side'!$C$1:$DJ$1,AZ$1)</f>
        <v>285.20276454014163</v>
      </c>
      <c r="BA11">
        <f>SUMIFS('[1]ISIC Sum Side'!$C13:$DJ13,'[1]ISIC Sum Side'!$C$4:$DJ$4,BA$2,'[1]ISIC Sum Side'!$C$1:$DJ$1,BA$1)</f>
        <v>11489.122509182102</v>
      </c>
      <c r="BB11">
        <f>SUMIFS('[1]ISIC Sum Side'!$C13:$DJ13,'[1]ISIC Sum Side'!$C$4:$DJ$4,BB$2,'[1]ISIC Sum Side'!$C$1:$DJ$1,BB$1)</f>
        <v>121.03971470670581</v>
      </c>
      <c r="BC11">
        <f>SUMIFS('[1]ISIC Sum Side'!$C13:$DJ13,'[1]ISIC Sum Side'!$C$4:$DJ$4,BC$2,'[1]ISIC Sum Side'!$C$1:$DJ$1,BC$1)</f>
        <v>982.38660963795292</v>
      </c>
      <c r="BD11">
        <f>SUMIFS('[1]ISIC Sum Side'!$C13:$DJ13,'[1]ISIC Sum Side'!$C$4:$DJ$4,BD$2,'[1]ISIC Sum Side'!$C$1:$DJ$1,BD$1)</f>
        <v>423.38221685798135</v>
      </c>
      <c r="BE11">
        <f>SUMIFS('[1]ISIC Sum Side'!$C13:$DJ13,'[1]ISIC Sum Side'!$C$4:$DJ$4,BE$2,'[1]ISIC Sum Side'!$C$1:$DJ$1,BE$1)</f>
        <v>704.97430567429933</v>
      </c>
      <c r="BF11">
        <f>SUMIFS('[1]ISIC Sum Side'!$C13:$DJ13,'[1]ISIC Sum Side'!$C$4:$DJ$4,BF$2,'[1]ISIC Sum Side'!$C$1:$DJ$1,BF$1)</f>
        <v>0</v>
      </c>
      <c r="BG11">
        <f>SUMIFS('[1]ISIC Sum Side'!$C13:$DJ13,'[1]ISIC Sum Side'!$C$4:$DJ$4,BG$2,'[1]ISIC Sum Side'!$C$1:$DJ$1,BG$1)</f>
        <v>797.79470757262629</v>
      </c>
      <c r="BH11">
        <f>SUMIFS('[1]ISIC Sum Side'!$C13:$DJ13,'[1]ISIC Sum Side'!$C$4:$DJ$4,BH$2,'[1]ISIC Sum Side'!$C$1:$DJ$1,BH$1)</f>
        <v>225.7009239092385</v>
      </c>
      <c r="BI11">
        <f>SUMIFS('[1]ISIC Sum Side'!$C13:$DJ13,'[1]ISIC Sum Side'!$C$4:$DJ$4,BI$2,'[1]ISIC Sum Side'!$C$1:$DJ$1,BI$1)</f>
        <v>0</v>
      </c>
      <c r="BJ11">
        <f>SUMIFS('[1]ISIC Sum Side'!$C13:$DJ13,'[1]ISIC Sum Side'!$C$4:$DJ$4,BJ$2,'[1]ISIC Sum Side'!$C$1:$DJ$1,BJ$1)</f>
        <v>342.40946750290789</v>
      </c>
      <c r="BK11">
        <f>SUMIFS('[1]ISIC Sum Side'!$C13:$DJ13,'[1]ISIC Sum Side'!$C$4:$DJ$4,BK$2,'[1]ISIC Sum Side'!$C$1:$DJ$1,BK$1)</f>
        <v>643.50841367950648</v>
      </c>
      <c r="BL11">
        <f>SUMIFS('[1]ISIC Sum Side'!$C13:$DJ13,'[1]ISIC Sum Side'!$C$4:$DJ$4,BL$2,'[1]ISIC Sum Side'!$C$1:$DJ$1,BL$1)</f>
        <v>472.18305604663828</v>
      </c>
      <c r="BM11">
        <f>SUMIFS('[1]ISIC Sum Side'!$C13:$DJ13,'[1]ISIC Sum Side'!$C$4:$DJ$4,BM$2,'[1]ISIC Sum Side'!$C$1:$DJ$1,BM$1)</f>
        <v>440.35399125848437</v>
      </c>
      <c r="BN11">
        <f>SUMIFS('[1]ISIC Sum Side'!$C13:$DJ13,'[1]ISIC Sum Side'!$C$4:$DJ$4,BN$2,'[1]ISIC Sum Side'!$C$1:$DJ$1,BN$1)</f>
        <v>341.76761240427368</v>
      </c>
      <c r="BO11">
        <f>SUMIFS('[1]ISIC Sum Side'!$C13:$DJ13,'[1]ISIC Sum Side'!$C$4:$DJ$4,BO$2,'[1]ISIC Sum Side'!$C$1:$DJ$1,BO$1)</f>
        <v>94.231632987882932</v>
      </c>
      <c r="BP11">
        <f>SUMIFS('[1]ISIC Sum Side'!$C13:$DJ13,'[1]ISIC Sum Side'!$C$4:$DJ$4,BP$2,'[1]ISIC Sum Side'!$C$1:$DJ$1,BP$1)</f>
        <v>606.79134343737485</v>
      </c>
      <c r="BQ11">
        <f>SUMIFS('[1]ISIC Sum Side'!$C13:$DJ13,'[1]ISIC Sum Side'!$C$4:$DJ$4,BQ$2,'[1]ISIC Sum Side'!$C$1:$DJ$1,BQ$1)</f>
        <v>241.34556247112897</v>
      </c>
      <c r="BR11">
        <f>SUMIFS('[1]ISIC Sum Side'!$C13:$DJ13,'[1]ISIC Sum Side'!$C$4:$DJ$4,BR$2,'[1]ISIC Sum Side'!$C$1:$DJ$1,BR$1)</f>
        <v>0</v>
      </c>
      <c r="BS11">
        <f>SUMIFS('[1]ISIC Sum Side'!$C13:$DJ13,'[1]ISIC Sum Side'!$C$4:$DJ$4,BS$2,'[1]ISIC Sum Side'!$C$1:$DJ$1,BS$1)</f>
        <v>76.480760448685686</v>
      </c>
      <c r="BT11">
        <f>SUMIFS('[1]ISIC Sum Side'!$C13:$DJ13,'[1]ISIC Sum Side'!$C$4:$DJ$4,BT$2,'[1]ISIC Sum Side'!$C$1:$DJ$1,BT$1)</f>
        <v>854.82917941826565</v>
      </c>
      <c r="BU11">
        <f>SUMIFS('[1]ISIC Sum Side'!$C13:$DJ13,'[1]ISIC Sum Side'!$C$4:$DJ$4,BU$2,'[1]ISIC Sum Side'!$C$1:$DJ$1,BU$1)</f>
        <v>3645.3099117666525</v>
      </c>
      <c r="BV11">
        <f>SUMIFS('[1]ISIC Sum Side'!$C13:$DJ13,'[1]ISIC Sum Side'!$C$4:$DJ$4,BV$2,'[1]ISIC Sum Side'!$C$1:$DJ$1,BV$1)</f>
        <v>730.36835953273874</v>
      </c>
      <c r="BW11">
        <f>SUMIFS('[1]ISIC Sum Side'!$C13:$DJ13,'[1]ISIC Sum Side'!$C$4:$DJ$4,BW$2,'[1]ISIC Sum Side'!$C$1:$DJ$1,BW$1)</f>
        <v>584.92093195890175</v>
      </c>
      <c r="BX11">
        <f>SUMIFS('[1]ISIC Sum Side'!$C13:$DJ13,'[1]ISIC Sum Side'!$C$4:$DJ$4,BX$2,'[1]ISIC Sum Side'!$C$1:$DJ$1,BX$1)</f>
        <v>602.67458815129885</v>
      </c>
      <c r="BY11">
        <f>SUMIFS('[1]ISIC Sum Side'!$C13:$DJ13,'[1]ISIC Sum Side'!$C$4:$DJ$4,BY$2,'[1]ISIC Sum Side'!$C$1:$DJ$1,BY$1)</f>
        <v>133.78459124274059</v>
      </c>
      <c r="BZ11">
        <f>SUMIFS('[1]ISIC Sum Side'!$C13:$DJ13,'[1]ISIC Sum Side'!$C$4:$DJ$4,BZ$2,'[1]ISIC Sum Side'!$C$1:$DJ$1,BZ$1)</f>
        <v>340.68173435565922</v>
      </c>
      <c r="CA11">
        <f>SUMIFS('[1]ISIC Sum Side'!$C13:$DJ13,'[1]ISIC Sum Side'!$C$4:$DJ$4,CA$2,'[1]ISIC Sum Side'!$C$1:$DJ$1,CA$1)</f>
        <v>1188.9615833069515</v>
      </c>
      <c r="CB11">
        <f>SUMIFS('[1]ISIC Sum Side'!$C13:$DJ13,'[1]ISIC Sum Side'!$C$4:$DJ$4,CB$2,'[1]ISIC Sum Side'!$C$1:$DJ$1,CB$1)</f>
        <v>133.2124014897235</v>
      </c>
      <c r="CC11">
        <f>SUMIFS('[1]ISIC Sum Side'!$C13:$DJ13,'[1]ISIC Sum Side'!$C$4:$DJ$4,CC$2,'[1]ISIC Sum Side'!$C$1:$DJ$1,CC$1)</f>
        <v>3194.1287658171495</v>
      </c>
      <c r="CD11">
        <f>SUMIFS('[1]ISIC Sum Side'!$C13:$DJ13,'[1]ISIC Sum Side'!$C$4:$DJ$4,CD$2,'[1]ISIC Sum Side'!$C$1:$DJ$1,CD$1)</f>
        <v>1932.1772259226034</v>
      </c>
      <c r="CE11">
        <f>SUMIFS('[1]ISIC Sum Side'!$C13:$DJ13,'[1]ISIC Sum Side'!$C$4:$DJ$4,CE$2,'[1]ISIC Sum Side'!$C$1:$DJ$1,CE$1)</f>
        <v>1097.8615701969482</v>
      </c>
      <c r="CF11">
        <f>SUMIFS('[1]ISIC Sum Side'!$C13:$DJ13,'[1]ISIC Sum Side'!$C$4:$DJ$4,CF$2,'[1]ISIC Sum Side'!$C$1:$DJ$1,CF$1)</f>
        <v>900.50005470902693</v>
      </c>
      <c r="CG11">
        <f>SUMIFS('[1]ISIC Sum Side'!$C13:$DJ13,'[1]ISIC Sum Side'!$C$4:$DJ$4,CG$2,'[1]ISIC Sum Side'!$C$1:$DJ$1,CG$1)</f>
        <v>586.50164695565331</v>
      </c>
      <c r="CH11">
        <f>SUMIFS('[1]ISIC Sum Side'!$C13:$DJ13,'[1]ISIC Sum Side'!$C$4:$DJ$4,CH$2,'[1]ISIC Sum Side'!$C$1:$DJ$1,CH$1)</f>
        <v>6.147612709413961</v>
      </c>
      <c r="CJ11" s="76" t="s">
        <v>8</v>
      </c>
      <c r="CK11" t="s">
        <v>643</v>
      </c>
      <c r="CL11">
        <f t="shared" si="0"/>
        <v>0.14378975199359403</v>
      </c>
    </row>
    <row r="12" spans="1:90" x14ac:dyDescent="0.25">
      <c r="A12" s="76" t="s">
        <v>9</v>
      </c>
      <c r="B12" s="77" t="s">
        <v>670</v>
      </c>
      <c r="C12">
        <f>SUMIFS('[1]ISIC Sum Side'!$C14:$DJ14,'[1]ISIC Sum Side'!$C$4:$DJ$4,C$2,'[1]ISIC Sum Side'!$C$1:$DJ$1,C$1)</f>
        <v>11812.227420086459</v>
      </c>
      <c r="D12">
        <f>SUMIFS('[1]ISIC Sum Side'!$C14:$DJ14,'[1]ISIC Sum Side'!$C$4:$DJ$4,D$2,'[1]ISIC Sum Side'!$C$1:$DJ$1,D$1)</f>
        <v>0</v>
      </c>
      <c r="E12">
        <f>SUMIFS('[1]ISIC Sum Side'!$C14:$DJ14,'[1]ISIC Sum Side'!$C$4:$DJ$4,E$2,'[1]ISIC Sum Side'!$C$1:$DJ$1,E$1)</f>
        <v>0</v>
      </c>
      <c r="F12">
        <f>SUMIFS('[1]ISIC Sum Side'!$C14:$DJ14,'[1]ISIC Sum Side'!$C$4:$DJ$4,F$2,'[1]ISIC Sum Side'!$C$1:$DJ$1,F$1)</f>
        <v>1709.3164724796982</v>
      </c>
      <c r="G12">
        <f>SUMIFS('[1]ISIC Sum Side'!$C14:$DJ14,'[1]ISIC Sum Side'!$C$4:$DJ$4,G$2,'[1]ISIC Sum Side'!$C$1:$DJ$1,G$1)</f>
        <v>0</v>
      </c>
      <c r="H12">
        <f>SUMIFS('[1]ISIC Sum Side'!$C14:$DJ14,'[1]ISIC Sum Side'!$C$4:$DJ$4,H$2,'[1]ISIC Sum Side'!$C$1:$DJ$1,H$1)</f>
        <v>4273.8094568885999</v>
      </c>
      <c r="I12">
        <f>SUMIFS('[1]ISIC Sum Side'!$C14:$DJ14,'[1]ISIC Sum Side'!$C$4:$DJ$4,I$2,'[1]ISIC Sum Side'!$C$1:$DJ$1,I$1)</f>
        <v>941.02112380045037</v>
      </c>
      <c r="J12">
        <f>SUMIFS('[1]ISIC Sum Side'!$C14:$DJ14,'[1]ISIC Sum Side'!$C$4:$DJ$4,J$2,'[1]ISIC Sum Side'!$C$1:$DJ$1,J$1)</f>
        <v>962.33942593394431</v>
      </c>
      <c r="K12">
        <f>SUMIFS('[1]ISIC Sum Side'!$C14:$DJ14,'[1]ISIC Sum Side'!$C$4:$DJ$4,K$2,'[1]ISIC Sum Side'!$C$1:$DJ$1,K$1)</f>
        <v>1585.6545571895645</v>
      </c>
      <c r="L12">
        <f>SUMIFS('[1]ISIC Sum Side'!$C14:$DJ14,'[1]ISIC Sum Side'!$C$4:$DJ$4,L$2,'[1]ISIC Sum Side'!$C$1:$DJ$1,L$1)</f>
        <v>49120.345488287974</v>
      </c>
      <c r="M12">
        <f>SUMIFS('[1]ISIC Sum Side'!$C14:$DJ14,'[1]ISIC Sum Side'!$C$4:$DJ$4,M$2,'[1]ISIC Sum Side'!$C$1:$DJ$1,M$1)</f>
        <v>37115.1171602623</v>
      </c>
      <c r="N12">
        <f>SUMIFS('[1]ISIC Sum Side'!$C14:$DJ14,'[1]ISIC Sum Side'!$C$4:$DJ$4,N$2,'[1]ISIC Sum Side'!$C$1:$DJ$1,N$1)</f>
        <v>1146.1679505011655</v>
      </c>
      <c r="O12">
        <f>SUMIFS('[1]ISIC Sum Side'!$C14:$DJ14,'[1]ISIC Sum Side'!$C$4:$DJ$4,O$2,'[1]ISIC Sum Side'!$C$1:$DJ$1,O$1)</f>
        <v>3221.0488297345937</v>
      </c>
      <c r="P12">
        <f>SUMIFS('[1]ISIC Sum Side'!$C14:$DJ14,'[1]ISIC Sum Side'!$C$4:$DJ$4,P$2,'[1]ISIC Sum Side'!$C$1:$DJ$1,P$1)</f>
        <v>0</v>
      </c>
      <c r="Q12">
        <f>SUMIFS('[1]ISIC Sum Side'!$C14:$DJ14,'[1]ISIC Sum Side'!$C$4:$DJ$4,Q$2,'[1]ISIC Sum Side'!$C$1:$DJ$1,Q$1)</f>
        <v>4527.7238424433599</v>
      </c>
      <c r="R12">
        <f>SUMIFS('[1]ISIC Sum Side'!$C14:$DJ14,'[1]ISIC Sum Side'!$C$4:$DJ$4,R$2,'[1]ISIC Sum Side'!$C$1:$DJ$1,R$1)</f>
        <v>7939.3092666105922</v>
      </c>
      <c r="S12">
        <f>SUMIFS('[1]ISIC Sum Side'!$C14:$DJ14,'[1]ISIC Sum Side'!$C$4:$DJ$4,S$2,'[1]ISIC Sum Side'!$C$1:$DJ$1,S$1)</f>
        <v>0</v>
      </c>
      <c r="T12">
        <f>SUMIFS('[1]ISIC Sum Side'!$C14:$DJ14,'[1]ISIC Sum Side'!$C$4:$DJ$4,T$2,'[1]ISIC Sum Side'!$C$1:$DJ$1,T$1)</f>
        <v>1515.3685490204407</v>
      </c>
      <c r="U12">
        <f>SUMIFS('[1]ISIC Sum Side'!$C14:$DJ14,'[1]ISIC Sum Side'!$C$4:$DJ$4,U$2,'[1]ISIC Sum Side'!$C$1:$DJ$1,U$1)</f>
        <v>565.93878841185756</v>
      </c>
      <c r="V12">
        <f>SUMIFS('[1]ISIC Sum Side'!$C14:$DJ14,'[1]ISIC Sum Side'!$C$4:$DJ$4,V$2,'[1]ISIC Sum Side'!$C$1:$DJ$1,V$1)</f>
        <v>1083.0634997005577</v>
      </c>
      <c r="W12">
        <f>SUMIFS('[1]ISIC Sum Side'!$C14:$DJ14,'[1]ISIC Sum Side'!$C$4:$DJ$4,W$2,'[1]ISIC Sum Side'!$C$1:$DJ$1,W$1)</f>
        <v>1917.6852242037376</v>
      </c>
      <c r="X12">
        <f>SUMIFS('[1]ISIC Sum Side'!$C14:$DJ14,'[1]ISIC Sum Side'!$C$4:$DJ$4,X$2,'[1]ISIC Sum Side'!$C$1:$DJ$1,X$1)</f>
        <v>1912.3665293566585</v>
      </c>
      <c r="Y12">
        <f>SUMIFS('[1]ISIC Sum Side'!$C14:$DJ14,'[1]ISIC Sum Side'!$C$4:$DJ$4,Y$2,'[1]ISIC Sum Side'!$C$1:$DJ$1,Y$1)</f>
        <v>492.18931313748607</v>
      </c>
      <c r="Z12">
        <f>SUMIFS('[1]ISIC Sum Side'!$C14:$DJ14,'[1]ISIC Sum Side'!$C$4:$DJ$4,Z$2,'[1]ISIC Sum Side'!$C$1:$DJ$1,Z$1)</f>
        <v>1734.9037503427944</v>
      </c>
      <c r="AA12">
        <f>SUMIFS('[1]ISIC Sum Side'!$C14:$DJ14,'[1]ISIC Sum Side'!$C$4:$DJ$4,AA$2,'[1]ISIC Sum Side'!$C$1:$DJ$1,AA$1)</f>
        <v>13923.632754565213</v>
      </c>
      <c r="AB12">
        <f>SUMIFS('[1]ISIC Sum Side'!$C14:$DJ14,'[1]ISIC Sum Side'!$C$4:$DJ$4,AB$2,'[1]ISIC Sum Side'!$C$1:$DJ$1,AB$1)</f>
        <v>0</v>
      </c>
      <c r="AC12">
        <f>SUMIFS('[1]ISIC Sum Side'!$C14:$DJ14,'[1]ISIC Sum Side'!$C$4:$DJ$4,AC$2,'[1]ISIC Sum Side'!$C$1:$DJ$1,AC$1)</f>
        <v>2749.9154740978793</v>
      </c>
      <c r="AD12">
        <f>SUMIFS('[1]ISIC Sum Side'!$C14:$DJ14,'[1]ISIC Sum Side'!$C$4:$DJ$4,AD$2,'[1]ISIC Sum Side'!$C$1:$DJ$1,AD$1)</f>
        <v>15706.223348699375</v>
      </c>
      <c r="AE12">
        <f>SUMIFS('[1]ISIC Sum Side'!$C14:$DJ14,'[1]ISIC Sum Side'!$C$4:$DJ$4,AE$2,'[1]ISIC Sum Side'!$C$1:$DJ$1,AE$1)</f>
        <v>17648.864129715952</v>
      </c>
      <c r="AF12">
        <f>SUMIFS('[1]ISIC Sum Side'!$C14:$DJ14,'[1]ISIC Sum Side'!$C$4:$DJ$4,AF$2,'[1]ISIC Sum Side'!$C$1:$DJ$1,AF$1)</f>
        <v>76402.785154134588</v>
      </c>
      <c r="AG12">
        <f>SUMIFS('[1]ISIC Sum Side'!$C14:$DJ14,'[1]ISIC Sum Side'!$C$4:$DJ$4,AG$2,'[1]ISIC Sum Side'!$C$1:$DJ$1,AG$1)</f>
        <v>1407.476963659263</v>
      </c>
      <c r="AH12">
        <f>SUMIFS('[1]ISIC Sum Side'!$C14:$DJ14,'[1]ISIC Sum Side'!$C$4:$DJ$4,AH$2,'[1]ISIC Sum Side'!$C$1:$DJ$1,AH$1)</f>
        <v>784.07431051434219</v>
      </c>
      <c r="AI12">
        <f>SUMIFS('[1]ISIC Sum Side'!$C14:$DJ14,'[1]ISIC Sum Side'!$C$4:$DJ$4,AI$2,'[1]ISIC Sum Side'!$C$1:$DJ$1,AI$1)</f>
        <v>708.11048408563511</v>
      </c>
      <c r="AJ12">
        <f>SUMIFS('[1]ISIC Sum Side'!$C14:$DJ14,'[1]ISIC Sum Side'!$C$4:$DJ$4,AJ$2,'[1]ISIC Sum Side'!$C$1:$DJ$1,AJ$1)</f>
        <v>718.07967369118444</v>
      </c>
      <c r="AK12">
        <f>SUMIFS('[1]ISIC Sum Side'!$C14:$DJ14,'[1]ISIC Sum Side'!$C$4:$DJ$4,AK$2,'[1]ISIC Sum Side'!$C$1:$DJ$1,AK$1)</f>
        <v>1818.2120843903988</v>
      </c>
      <c r="AL12">
        <f>SUMIFS('[1]ISIC Sum Side'!$C14:$DJ14,'[1]ISIC Sum Side'!$C$4:$DJ$4,AL$2,'[1]ISIC Sum Side'!$C$1:$DJ$1,AL$1)</f>
        <v>1550.5986745547116</v>
      </c>
      <c r="AM12">
        <f>SUMIFS('[1]ISIC Sum Side'!$C14:$DJ14,'[1]ISIC Sum Side'!$C$4:$DJ$4,AM$2,'[1]ISIC Sum Side'!$C$1:$DJ$1,AM$1)</f>
        <v>7022.6591869691247</v>
      </c>
      <c r="AN12">
        <f>SUMIFS('[1]ISIC Sum Side'!$C14:$DJ14,'[1]ISIC Sum Side'!$C$4:$DJ$4,AN$2,'[1]ISIC Sum Side'!$C$1:$DJ$1,AN$1)</f>
        <v>4524.4950320726794</v>
      </c>
      <c r="AO12">
        <f>SUMIFS('[1]ISIC Sum Side'!$C14:$DJ14,'[1]ISIC Sum Side'!$C$4:$DJ$4,AO$2,'[1]ISIC Sum Side'!$C$1:$DJ$1,AO$1)</f>
        <v>1181.8498867364062</v>
      </c>
      <c r="AP12">
        <f>SUMIFS('[1]ISIC Sum Side'!$C14:$DJ14,'[1]ISIC Sum Side'!$C$4:$DJ$4,AP$2,'[1]ISIC Sum Side'!$C$1:$DJ$1,AP$1)</f>
        <v>2590.2882739176694</v>
      </c>
      <c r="AQ12">
        <f>SUMIFS('[1]ISIC Sum Side'!$C14:$DJ14,'[1]ISIC Sum Side'!$C$4:$DJ$4,AQ$2,'[1]ISIC Sum Side'!$C$1:$DJ$1,AQ$1)</f>
        <v>2214.649594917139</v>
      </c>
      <c r="AR12">
        <f>SUMIFS('[1]ISIC Sum Side'!$C14:$DJ14,'[1]ISIC Sum Side'!$C$4:$DJ$4,AR$2,'[1]ISIC Sum Side'!$C$1:$DJ$1,AR$1)</f>
        <v>4.1651545363371278E-7</v>
      </c>
      <c r="AS12">
        <f>SUMIFS('[1]ISIC Sum Side'!$C14:$DJ14,'[1]ISIC Sum Side'!$C$4:$DJ$4,AS$2,'[1]ISIC Sum Side'!$C$1:$DJ$1,AS$1)</f>
        <v>4006.6886042892143</v>
      </c>
      <c r="AT12">
        <f>SUMIFS('[1]ISIC Sum Side'!$C14:$DJ14,'[1]ISIC Sum Side'!$C$4:$DJ$4,AT$2,'[1]ISIC Sum Side'!$C$1:$DJ$1,AT$1)</f>
        <v>0</v>
      </c>
      <c r="AU12">
        <f>SUMIFS('[1]ISIC Sum Side'!$C14:$DJ14,'[1]ISIC Sum Side'!$C$4:$DJ$4,AU$2,'[1]ISIC Sum Side'!$C$1:$DJ$1,AU$1)</f>
        <v>0</v>
      </c>
      <c r="AV12">
        <f>SUMIFS('[1]ISIC Sum Side'!$C14:$DJ14,'[1]ISIC Sum Side'!$C$4:$DJ$4,AV$2,'[1]ISIC Sum Side'!$C$1:$DJ$1,AV$1)</f>
        <v>4759.5492597237435</v>
      </c>
      <c r="AW12">
        <f>SUMIFS('[1]ISIC Sum Side'!$C14:$DJ14,'[1]ISIC Sum Side'!$C$4:$DJ$4,AW$2,'[1]ISIC Sum Side'!$C$1:$DJ$1,AW$1)</f>
        <v>0</v>
      </c>
      <c r="AX12">
        <f>SUMIFS('[1]ISIC Sum Side'!$C14:$DJ14,'[1]ISIC Sum Side'!$C$4:$DJ$4,AX$2,'[1]ISIC Sum Side'!$C$1:$DJ$1,AX$1)</f>
        <v>968.29860254975006</v>
      </c>
      <c r="AY12">
        <f>SUMIFS('[1]ISIC Sum Side'!$C14:$DJ14,'[1]ISIC Sum Side'!$C$4:$DJ$4,AY$2,'[1]ISIC Sum Side'!$C$1:$DJ$1,AY$1)</f>
        <v>937.43530528916813</v>
      </c>
      <c r="AZ12">
        <f>SUMIFS('[1]ISIC Sum Side'!$C14:$DJ14,'[1]ISIC Sum Side'!$C$4:$DJ$4,AZ$2,'[1]ISIC Sum Side'!$C$1:$DJ$1,AZ$1)</f>
        <v>222.00860277093182</v>
      </c>
      <c r="BA12">
        <f>SUMIFS('[1]ISIC Sum Side'!$C14:$DJ14,'[1]ISIC Sum Side'!$C$4:$DJ$4,BA$2,'[1]ISIC Sum Side'!$C$1:$DJ$1,BA$1)</f>
        <v>526.52943394388262</v>
      </c>
      <c r="BB12">
        <f>SUMIFS('[1]ISIC Sum Side'!$C14:$DJ14,'[1]ISIC Sum Side'!$C$4:$DJ$4,BB$2,'[1]ISIC Sum Side'!$C$1:$DJ$1,BB$1)</f>
        <v>5785.7309138338151</v>
      </c>
      <c r="BC12">
        <f>SUMIFS('[1]ISIC Sum Side'!$C14:$DJ14,'[1]ISIC Sum Side'!$C$4:$DJ$4,BC$2,'[1]ISIC Sum Side'!$C$1:$DJ$1,BC$1)</f>
        <v>7927.0434178726682</v>
      </c>
      <c r="BD12">
        <f>SUMIFS('[1]ISIC Sum Side'!$C14:$DJ14,'[1]ISIC Sum Side'!$C$4:$DJ$4,BD$2,'[1]ISIC Sum Side'!$C$1:$DJ$1,BD$1)</f>
        <v>853.03988616879747</v>
      </c>
      <c r="BE12">
        <f>SUMIFS('[1]ISIC Sum Side'!$C14:$DJ14,'[1]ISIC Sum Side'!$C$4:$DJ$4,BE$2,'[1]ISIC Sum Side'!$C$1:$DJ$1,BE$1)</f>
        <v>1207.9877828023978</v>
      </c>
      <c r="BF12">
        <f>SUMIFS('[1]ISIC Sum Side'!$C14:$DJ14,'[1]ISIC Sum Side'!$C$4:$DJ$4,BF$2,'[1]ISIC Sum Side'!$C$1:$DJ$1,BF$1)</f>
        <v>0</v>
      </c>
      <c r="BG12">
        <f>SUMIFS('[1]ISIC Sum Side'!$C14:$DJ14,'[1]ISIC Sum Side'!$C$4:$DJ$4,BG$2,'[1]ISIC Sum Side'!$C$1:$DJ$1,BG$1)</f>
        <v>1488.6430898242538</v>
      </c>
      <c r="BH12">
        <f>SUMIFS('[1]ISIC Sum Side'!$C14:$DJ14,'[1]ISIC Sum Side'!$C$4:$DJ$4,BH$2,'[1]ISIC Sum Side'!$C$1:$DJ$1,BH$1)</f>
        <v>2807.0346194769336</v>
      </c>
      <c r="BI12">
        <f>SUMIFS('[1]ISIC Sum Side'!$C14:$DJ14,'[1]ISIC Sum Side'!$C$4:$DJ$4,BI$2,'[1]ISIC Sum Side'!$C$1:$DJ$1,BI$1)</f>
        <v>0</v>
      </c>
      <c r="BJ12">
        <f>SUMIFS('[1]ISIC Sum Side'!$C14:$DJ14,'[1]ISIC Sum Side'!$C$4:$DJ$4,BJ$2,'[1]ISIC Sum Side'!$C$1:$DJ$1,BJ$1)</f>
        <v>432.43109767528784</v>
      </c>
      <c r="BK12">
        <f>SUMIFS('[1]ISIC Sum Side'!$C14:$DJ14,'[1]ISIC Sum Side'!$C$4:$DJ$4,BK$2,'[1]ISIC Sum Side'!$C$1:$DJ$1,BK$1)</f>
        <v>445.35159313862152</v>
      </c>
      <c r="BL12">
        <f>SUMIFS('[1]ISIC Sum Side'!$C14:$DJ14,'[1]ISIC Sum Side'!$C$4:$DJ$4,BL$2,'[1]ISIC Sum Side'!$C$1:$DJ$1,BL$1)</f>
        <v>394.10014128482021</v>
      </c>
      <c r="BM12">
        <f>SUMIFS('[1]ISIC Sum Side'!$C14:$DJ14,'[1]ISIC Sum Side'!$C$4:$DJ$4,BM$2,'[1]ISIC Sum Side'!$C$1:$DJ$1,BM$1)</f>
        <v>474.97803646522726</v>
      </c>
      <c r="BN12">
        <f>SUMIFS('[1]ISIC Sum Side'!$C14:$DJ14,'[1]ISIC Sum Side'!$C$4:$DJ$4,BN$2,'[1]ISIC Sum Side'!$C$1:$DJ$1,BN$1)</f>
        <v>358.2262800048311</v>
      </c>
      <c r="BO12">
        <f>SUMIFS('[1]ISIC Sum Side'!$C14:$DJ14,'[1]ISIC Sum Side'!$C$4:$DJ$4,BO$2,'[1]ISIC Sum Side'!$C$1:$DJ$1,BO$1)</f>
        <v>147.96468158244926</v>
      </c>
      <c r="BP12">
        <f>SUMIFS('[1]ISIC Sum Side'!$C14:$DJ14,'[1]ISIC Sum Side'!$C$4:$DJ$4,BP$2,'[1]ISIC Sum Side'!$C$1:$DJ$1,BP$1)</f>
        <v>268.49571814540315</v>
      </c>
      <c r="BQ12">
        <f>SUMIFS('[1]ISIC Sum Side'!$C14:$DJ14,'[1]ISIC Sum Side'!$C$4:$DJ$4,BQ$2,'[1]ISIC Sum Side'!$C$1:$DJ$1,BQ$1)</f>
        <v>4407.0526952528089</v>
      </c>
      <c r="BR12">
        <f>SUMIFS('[1]ISIC Sum Side'!$C14:$DJ14,'[1]ISIC Sum Side'!$C$4:$DJ$4,BR$2,'[1]ISIC Sum Side'!$C$1:$DJ$1,BR$1)</f>
        <v>0</v>
      </c>
      <c r="BS12">
        <f>SUMIFS('[1]ISIC Sum Side'!$C14:$DJ14,'[1]ISIC Sum Side'!$C$4:$DJ$4,BS$2,'[1]ISIC Sum Side'!$C$1:$DJ$1,BS$1)</f>
        <v>381.25283997589929</v>
      </c>
      <c r="BT12">
        <f>SUMIFS('[1]ISIC Sum Side'!$C14:$DJ14,'[1]ISIC Sum Side'!$C$4:$DJ$4,BT$2,'[1]ISIC Sum Side'!$C$1:$DJ$1,BT$1)</f>
        <v>5305.5993829394638</v>
      </c>
      <c r="BU12">
        <f>SUMIFS('[1]ISIC Sum Side'!$C14:$DJ14,'[1]ISIC Sum Side'!$C$4:$DJ$4,BU$2,'[1]ISIC Sum Side'!$C$1:$DJ$1,BU$1)</f>
        <v>3369.4907989165899</v>
      </c>
      <c r="BV12">
        <f>SUMIFS('[1]ISIC Sum Side'!$C14:$DJ14,'[1]ISIC Sum Side'!$C$4:$DJ$4,BV$2,'[1]ISIC Sum Side'!$C$1:$DJ$1,BV$1)</f>
        <v>21823.197844554536</v>
      </c>
      <c r="BW12">
        <f>SUMIFS('[1]ISIC Sum Side'!$C14:$DJ14,'[1]ISIC Sum Side'!$C$4:$DJ$4,BW$2,'[1]ISIC Sum Side'!$C$1:$DJ$1,BW$1)</f>
        <v>875.48450176087772</v>
      </c>
      <c r="BX12">
        <f>SUMIFS('[1]ISIC Sum Side'!$C14:$DJ14,'[1]ISIC Sum Side'!$C$4:$DJ$4,BX$2,'[1]ISIC Sum Side'!$C$1:$DJ$1,BX$1)</f>
        <v>104.6059420049927</v>
      </c>
      <c r="BY12">
        <f>SUMIFS('[1]ISIC Sum Side'!$C14:$DJ14,'[1]ISIC Sum Side'!$C$4:$DJ$4,BY$2,'[1]ISIC Sum Side'!$C$1:$DJ$1,BY$1)</f>
        <v>258.06744880073353</v>
      </c>
      <c r="BZ12">
        <f>SUMIFS('[1]ISIC Sum Side'!$C14:$DJ14,'[1]ISIC Sum Side'!$C$4:$DJ$4,BZ$2,'[1]ISIC Sum Side'!$C$1:$DJ$1,BZ$1)</f>
        <v>165.99559452041851</v>
      </c>
      <c r="CA12">
        <f>SUMIFS('[1]ISIC Sum Side'!$C14:$DJ14,'[1]ISIC Sum Side'!$C$4:$DJ$4,CA$2,'[1]ISIC Sum Side'!$C$1:$DJ$1,CA$1)</f>
        <v>621.2270067659374</v>
      </c>
      <c r="CB12">
        <f>SUMIFS('[1]ISIC Sum Side'!$C14:$DJ14,'[1]ISIC Sum Side'!$C$4:$DJ$4,CB$2,'[1]ISIC Sum Side'!$C$1:$DJ$1,CB$1)</f>
        <v>419.11935336956208</v>
      </c>
      <c r="CC12">
        <f>SUMIFS('[1]ISIC Sum Side'!$C14:$DJ14,'[1]ISIC Sum Side'!$C$4:$DJ$4,CC$2,'[1]ISIC Sum Side'!$C$1:$DJ$1,CC$1)</f>
        <v>3568.9585118122418</v>
      </c>
      <c r="CD12">
        <f>SUMIFS('[1]ISIC Sum Side'!$C14:$DJ14,'[1]ISIC Sum Side'!$C$4:$DJ$4,CD$2,'[1]ISIC Sum Side'!$C$1:$DJ$1,CD$1)</f>
        <v>4731.1326468607595</v>
      </c>
      <c r="CE12">
        <f>SUMIFS('[1]ISIC Sum Side'!$C14:$DJ14,'[1]ISIC Sum Side'!$C$4:$DJ$4,CE$2,'[1]ISIC Sum Side'!$C$1:$DJ$1,CE$1)</f>
        <v>775.9719063117318</v>
      </c>
      <c r="CF12">
        <f>SUMIFS('[1]ISIC Sum Side'!$C14:$DJ14,'[1]ISIC Sum Side'!$C$4:$DJ$4,CF$2,'[1]ISIC Sum Side'!$C$1:$DJ$1,CF$1)</f>
        <v>1487.71964848681</v>
      </c>
      <c r="CG12">
        <f>SUMIFS('[1]ISIC Sum Side'!$C14:$DJ14,'[1]ISIC Sum Side'!$C$4:$DJ$4,CG$2,'[1]ISIC Sum Side'!$C$1:$DJ$1,CG$1)</f>
        <v>663.18271460969845</v>
      </c>
      <c r="CH12">
        <f>SUMIFS('[1]ISIC Sum Side'!$C14:$DJ14,'[1]ISIC Sum Side'!$C$4:$DJ$4,CH$2,'[1]ISIC Sum Side'!$C$1:$DJ$1,CH$1)</f>
        <v>5.5852407609060464</v>
      </c>
      <c r="CJ12" s="76" t="s">
        <v>9</v>
      </c>
      <c r="CK12" t="s">
        <v>644</v>
      </c>
      <c r="CL12">
        <f t="shared" si="0"/>
        <v>0.20192761775725196</v>
      </c>
    </row>
    <row r="13" spans="1:90" x14ac:dyDescent="0.25">
      <c r="A13" s="76" t="s">
        <v>58</v>
      </c>
      <c r="B13" s="77" t="s">
        <v>670</v>
      </c>
      <c r="C13">
        <f>SUMIFS('[1]ISIC Sum Side'!$C15:$DJ15,'[1]ISIC Sum Side'!$C$4:$DJ$4,C$2,'[1]ISIC Sum Side'!$C$1:$DJ$1,C$1)</f>
        <v>18305.866617697135</v>
      </c>
      <c r="D13">
        <f>SUMIFS('[1]ISIC Sum Side'!$C15:$DJ15,'[1]ISIC Sum Side'!$C$4:$DJ$4,D$2,'[1]ISIC Sum Side'!$C$1:$DJ$1,D$1)</f>
        <v>0</v>
      </c>
      <c r="E13">
        <f>SUMIFS('[1]ISIC Sum Side'!$C15:$DJ15,'[1]ISIC Sum Side'!$C$4:$DJ$4,E$2,'[1]ISIC Sum Side'!$C$1:$DJ$1,E$1)</f>
        <v>0</v>
      </c>
      <c r="F13">
        <f>SUMIFS('[1]ISIC Sum Side'!$C15:$DJ15,'[1]ISIC Sum Side'!$C$4:$DJ$4,F$2,'[1]ISIC Sum Side'!$C$1:$DJ$1,F$1)</f>
        <v>1730.3256427293834</v>
      </c>
      <c r="G13">
        <f>SUMIFS('[1]ISIC Sum Side'!$C15:$DJ15,'[1]ISIC Sum Side'!$C$4:$DJ$4,G$2,'[1]ISIC Sum Side'!$C$1:$DJ$1,G$1)</f>
        <v>0</v>
      </c>
      <c r="H13">
        <f>SUMIFS('[1]ISIC Sum Side'!$C15:$DJ15,'[1]ISIC Sum Side'!$C$4:$DJ$4,H$2,'[1]ISIC Sum Side'!$C$1:$DJ$1,H$1)</f>
        <v>10178.640610168848</v>
      </c>
      <c r="I13">
        <f>SUMIFS('[1]ISIC Sum Side'!$C15:$DJ15,'[1]ISIC Sum Side'!$C$4:$DJ$4,I$2,'[1]ISIC Sum Side'!$C$1:$DJ$1,I$1)</f>
        <v>7892.4285174551733</v>
      </c>
      <c r="J13">
        <f>SUMIFS('[1]ISIC Sum Side'!$C15:$DJ15,'[1]ISIC Sum Side'!$C$4:$DJ$4,J$2,'[1]ISIC Sum Side'!$C$1:$DJ$1,J$1)</f>
        <v>3275.357407261371</v>
      </c>
      <c r="K13">
        <f>SUMIFS('[1]ISIC Sum Side'!$C15:$DJ15,'[1]ISIC Sum Side'!$C$4:$DJ$4,K$2,'[1]ISIC Sum Side'!$C$1:$DJ$1,K$1)</f>
        <v>10990.096622879519</v>
      </c>
      <c r="L13">
        <f>SUMIFS('[1]ISIC Sum Side'!$C15:$DJ15,'[1]ISIC Sum Side'!$C$4:$DJ$4,L$2,'[1]ISIC Sum Side'!$C$1:$DJ$1,L$1)</f>
        <v>27052.212007954797</v>
      </c>
      <c r="M13">
        <f>SUMIFS('[1]ISIC Sum Side'!$C15:$DJ15,'[1]ISIC Sum Side'!$C$4:$DJ$4,M$2,'[1]ISIC Sum Side'!$C$1:$DJ$1,M$1)</f>
        <v>115779.46053197814</v>
      </c>
      <c r="N13">
        <f>SUMIFS('[1]ISIC Sum Side'!$C15:$DJ15,'[1]ISIC Sum Side'!$C$4:$DJ$4,N$2,'[1]ISIC Sum Side'!$C$1:$DJ$1,N$1)</f>
        <v>11990.424067444219</v>
      </c>
      <c r="O13">
        <f>SUMIFS('[1]ISIC Sum Side'!$C15:$DJ15,'[1]ISIC Sum Side'!$C$4:$DJ$4,O$2,'[1]ISIC Sum Side'!$C$1:$DJ$1,O$1)</f>
        <v>45645.464060814236</v>
      </c>
      <c r="P13">
        <f>SUMIFS('[1]ISIC Sum Side'!$C15:$DJ15,'[1]ISIC Sum Side'!$C$4:$DJ$4,P$2,'[1]ISIC Sum Side'!$C$1:$DJ$1,P$1)</f>
        <v>0</v>
      </c>
      <c r="Q13">
        <f>SUMIFS('[1]ISIC Sum Side'!$C15:$DJ15,'[1]ISIC Sum Side'!$C$4:$DJ$4,Q$2,'[1]ISIC Sum Side'!$C$1:$DJ$1,Q$1)</f>
        <v>5671.1157925175994</v>
      </c>
      <c r="R13">
        <f>SUMIFS('[1]ISIC Sum Side'!$C15:$DJ15,'[1]ISIC Sum Side'!$C$4:$DJ$4,R$2,'[1]ISIC Sum Side'!$C$1:$DJ$1,R$1)</f>
        <v>8966.6739402522453</v>
      </c>
      <c r="S13">
        <f>SUMIFS('[1]ISIC Sum Side'!$C15:$DJ15,'[1]ISIC Sum Side'!$C$4:$DJ$4,S$2,'[1]ISIC Sum Side'!$C$1:$DJ$1,S$1)</f>
        <v>0</v>
      </c>
      <c r="T13">
        <f>SUMIFS('[1]ISIC Sum Side'!$C15:$DJ15,'[1]ISIC Sum Side'!$C$4:$DJ$4,T$2,'[1]ISIC Sum Side'!$C$1:$DJ$1,T$1)</f>
        <v>6331.7762511575675</v>
      </c>
      <c r="U13">
        <f>SUMIFS('[1]ISIC Sum Side'!$C15:$DJ15,'[1]ISIC Sum Side'!$C$4:$DJ$4,U$2,'[1]ISIC Sum Side'!$C$1:$DJ$1,U$1)</f>
        <v>3061.5423784353693</v>
      </c>
      <c r="V13">
        <f>SUMIFS('[1]ISIC Sum Side'!$C15:$DJ15,'[1]ISIC Sum Side'!$C$4:$DJ$4,V$2,'[1]ISIC Sum Side'!$C$1:$DJ$1,V$1)</f>
        <v>5054.220580897384</v>
      </c>
      <c r="W13">
        <f>SUMIFS('[1]ISIC Sum Side'!$C15:$DJ15,'[1]ISIC Sum Side'!$C$4:$DJ$4,W$2,'[1]ISIC Sum Side'!$C$1:$DJ$1,W$1)</f>
        <v>5197.1555277770949</v>
      </c>
      <c r="X13">
        <f>SUMIFS('[1]ISIC Sum Side'!$C15:$DJ15,'[1]ISIC Sum Side'!$C$4:$DJ$4,X$2,'[1]ISIC Sum Side'!$C$1:$DJ$1,X$1)</f>
        <v>9184.9535374349325</v>
      </c>
      <c r="Y13">
        <f>SUMIFS('[1]ISIC Sum Side'!$C15:$DJ15,'[1]ISIC Sum Side'!$C$4:$DJ$4,Y$2,'[1]ISIC Sum Side'!$C$1:$DJ$1,Y$1)</f>
        <v>2171.8958941373189</v>
      </c>
      <c r="Z13">
        <f>SUMIFS('[1]ISIC Sum Side'!$C15:$DJ15,'[1]ISIC Sum Side'!$C$4:$DJ$4,Z$2,'[1]ISIC Sum Side'!$C$1:$DJ$1,Z$1)</f>
        <v>6018.2815180220332</v>
      </c>
      <c r="AA13">
        <f>SUMIFS('[1]ISIC Sum Side'!$C15:$DJ15,'[1]ISIC Sum Side'!$C$4:$DJ$4,AA$2,'[1]ISIC Sum Side'!$C$1:$DJ$1,AA$1)</f>
        <v>10041.416126434498</v>
      </c>
      <c r="AB13">
        <f>SUMIFS('[1]ISIC Sum Side'!$C15:$DJ15,'[1]ISIC Sum Side'!$C$4:$DJ$4,AB$2,'[1]ISIC Sum Side'!$C$1:$DJ$1,AB$1)</f>
        <v>0</v>
      </c>
      <c r="AC13">
        <f>SUMIFS('[1]ISIC Sum Side'!$C15:$DJ15,'[1]ISIC Sum Side'!$C$4:$DJ$4,AC$2,'[1]ISIC Sum Side'!$C$1:$DJ$1,AC$1)</f>
        <v>2784.7413074944507</v>
      </c>
      <c r="AD13">
        <f>SUMIFS('[1]ISIC Sum Side'!$C15:$DJ15,'[1]ISIC Sum Side'!$C$4:$DJ$4,AD$2,'[1]ISIC Sum Side'!$C$1:$DJ$1,AD$1)</f>
        <v>13710.594694868567</v>
      </c>
      <c r="AE13">
        <f>SUMIFS('[1]ISIC Sum Side'!$C15:$DJ15,'[1]ISIC Sum Side'!$C$4:$DJ$4,AE$2,'[1]ISIC Sum Side'!$C$1:$DJ$1,AE$1)</f>
        <v>10485.487950925584</v>
      </c>
      <c r="AF13">
        <f>SUMIFS('[1]ISIC Sum Side'!$C15:$DJ15,'[1]ISIC Sum Side'!$C$4:$DJ$4,AF$2,'[1]ISIC Sum Side'!$C$1:$DJ$1,AF$1)</f>
        <v>5026.6119627427197</v>
      </c>
      <c r="AG13">
        <f>SUMIFS('[1]ISIC Sum Side'!$C15:$DJ15,'[1]ISIC Sum Side'!$C$4:$DJ$4,AG$2,'[1]ISIC Sum Side'!$C$1:$DJ$1,AG$1)</f>
        <v>2563.2667014640701</v>
      </c>
      <c r="AH13">
        <f>SUMIFS('[1]ISIC Sum Side'!$C15:$DJ15,'[1]ISIC Sum Side'!$C$4:$DJ$4,AH$2,'[1]ISIC Sum Side'!$C$1:$DJ$1,AH$1)</f>
        <v>1627.6772806939052</v>
      </c>
      <c r="AI13">
        <f>SUMIFS('[1]ISIC Sum Side'!$C15:$DJ15,'[1]ISIC Sum Side'!$C$4:$DJ$4,AI$2,'[1]ISIC Sum Side'!$C$1:$DJ$1,AI$1)</f>
        <v>519.49737090873225</v>
      </c>
      <c r="AJ13">
        <f>SUMIFS('[1]ISIC Sum Side'!$C15:$DJ15,'[1]ISIC Sum Side'!$C$4:$DJ$4,AJ$2,'[1]ISIC Sum Side'!$C$1:$DJ$1,AJ$1)</f>
        <v>936.55886789668193</v>
      </c>
      <c r="AK13">
        <f>SUMIFS('[1]ISIC Sum Side'!$C15:$DJ15,'[1]ISIC Sum Side'!$C$4:$DJ$4,AK$2,'[1]ISIC Sum Side'!$C$1:$DJ$1,AK$1)</f>
        <v>819.7387814177772</v>
      </c>
      <c r="AL13">
        <f>SUMIFS('[1]ISIC Sum Side'!$C15:$DJ15,'[1]ISIC Sum Side'!$C$4:$DJ$4,AL$2,'[1]ISIC Sum Side'!$C$1:$DJ$1,AL$1)</f>
        <v>2178.7968477988097</v>
      </c>
      <c r="AM13">
        <f>SUMIFS('[1]ISIC Sum Side'!$C15:$DJ15,'[1]ISIC Sum Side'!$C$4:$DJ$4,AM$2,'[1]ISIC Sum Side'!$C$1:$DJ$1,AM$1)</f>
        <v>8003.7835306699644</v>
      </c>
      <c r="AN13">
        <f>SUMIFS('[1]ISIC Sum Side'!$C15:$DJ15,'[1]ISIC Sum Side'!$C$4:$DJ$4,AN$2,'[1]ISIC Sum Side'!$C$1:$DJ$1,AN$1)</f>
        <v>2058.2912209062183</v>
      </c>
      <c r="AO13">
        <f>SUMIFS('[1]ISIC Sum Side'!$C15:$DJ15,'[1]ISIC Sum Side'!$C$4:$DJ$4,AO$2,'[1]ISIC Sum Side'!$C$1:$DJ$1,AO$1)</f>
        <v>948.70324605026701</v>
      </c>
      <c r="AP13">
        <f>SUMIFS('[1]ISIC Sum Side'!$C15:$DJ15,'[1]ISIC Sum Side'!$C$4:$DJ$4,AP$2,'[1]ISIC Sum Side'!$C$1:$DJ$1,AP$1)</f>
        <v>7814.1932807702306</v>
      </c>
      <c r="AQ13">
        <f>SUMIFS('[1]ISIC Sum Side'!$C15:$DJ15,'[1]ISIC Sum Side'!$C$4:$DJ$4,AQ$2,'[1]ISIC Sum Side'!$C$1:$DJ$1,AQ$1)</f>
        <v>3783.9240117733498</v>
      </c>
      <c r="AR13">
        <f>SUMIFS('[1]ISIC Sum Side'!$C15:$DJ15,'[1]ISIC Sum Side'!$C$4:$DJ$4,AR$2,'[1]ISIC Sum Side'!$C$1:$DJ$1,AR$1)</f>
        <v>3.5251984530408744E-6</v>
      </c>
      <c r="AS13">
        <f>SUMIFS('[1]ISIC Sum Side'!$C15:$DJ15,'[1]ISIC Sum Side'!$C$4:$DJ$4,AS$2,'[1]ISIC Sum Side'!$C$1:$DJ$1,AS$1)</f>
        <v>9835.7808623527199</v>
      </c>
      <c r="AT13">
        <f>SUMIFS('[1]ISIC Sum Side'!$C15:$DJ15,'[1]ISIC Sum Side'!$C$4:$DJ$4,AT$2,'[1]ISIC Sum Side'!$C$1:$DJ$1,AT$1)</f>
        <v>0</v>
      </c>
      <c r="AU13">
        <f>SUMIFS('[1]ISIC Sum Side'!$C15:$DJ15,'[1]ISIC Sum Side'!$C$4:$DJ$4,AU$2,'[1]ISIC Sum Side'!$C$1:$DJ$1,AU$1)</f>
        <v>0</v>
      </c>
      <c r="AV13">
        <f>SUMIFS('[1]ISIC Sum Side'!$C15:$DJ15,'[1]ISIC Sum Side'!$C$4:$DJ$4,AV$2,'[1]ISIC Sum Side'!$C$1:$DJ$1,AV$1)</f>
        <v>4485.1481997734536</v>
      </c>
      <c r="AW13">
        <f>SUMIFS('[1]ISIC Sum Side'!$C15:$DJ15,'[1]ISIC Sum Side'!$C$4:$DJ$4,AW$2,'[1]ISIC Sum Side'!$C$1:$DJ$1,AW$1)</f>
        <v>0</v>
      </c>
      <c r="AX13">
        <f>SUMIFS('[1]ISIC Sum Side'!$C15:$DJ15,'[1]ISIC Sum Side'!$C$4:$DJ$4,AX$2,'[1]ISIC Sum Side'!$C$1:$DJ$1,AX$1)</f>
        <v>2414.8449098019455</v>
      </c>
      <c r="AY13">
        <f>SUMIFS('[1]ISIC Sum Side'!$C15:$DJ15,'[1]ISIC Sum Side'!$C$4:$DJ$4,AY$2,'[1]ISIC Sum Side'!$C$1:$DJ$1,AY$1)</f>
        <v>6229.6575261132166</v>
      </c>
      <c r="AZ13">
        <f>SUMIFS('[1]ISIC Sum Side'!$C15:$DJ15,'[1]ISIC Sum Side'!$C$4:$DJ$4,AZ$2,'[1]ISIC Sum Side'!$C$1:$DJ$1,AZ$1)</f>
        <v>1156.6709656102255</v>
      </c>
      <c r="BA13">
        <f>SUMIFS('[1]ISIC Sum Side'!$C15:$DJ15,'[1]ISIC Sum Side'!$C$4:$DJ$4,BA$2,'[1]ISIC Sum Side'!$C$1:$DJ$1,BA$1)</f>
        <v>3480.7952437555205</v>
      </c>
      <c r="BB13">
        <f>SUMIFS('[1]ISIC Sum Side'!$C15:$DJ15,'[1]ISIC Sum Side'!$C$4:$DJ$4,BB$2,'[1]ISIC Sum Side'!$C$1:$DJ$1,BB$1)</f>
        <v>4157.3380944147038</v>
      </c>
      <c r="BC13">
        <f>SUMIFS('[1]ISIC Sum Side'!$C15:$DJ15,'[1]ISIC Sum Side'!$C$4:$DJ$4,BC$2,'[1]ISIC Sum Side'!$C$1:$DJ$1,BC$1)</f>
        <v>42627.518167013521</v>
      </c>
      <c r="BD13">
        <f>SUMIFS('[1]ISIC Sum Side'!$C15:$DJ15,'[1]ISIC Sum Side'!$C$4:$DJ$4,BD$2,'[1]ISIC Sum Side'!$C$1:$DJ$1,BD$1)</f>
        <v>6284.7673591540943</v>
      </c>
      <c r="BE13">
        <f>SUMIFS('[1]ISIC Sum Side'!$C15:$DJ15,'[1]ISIC Sum Side'!$C$4:$DJ$4,BE$2,'[1]ISIC Sum Side'!$C$1:$DJ$1,BE$1)</f>
        <v>15749.099292199789</v>
      </c>
      <c r="BF13">
        <f>SUMIFS('[1]ISIC Sum Side'!$C15:$DJ15,'[1]ISIC Sum Side'!$C$4:$DJ$4,BF$2,'[1]ISIC Sum Side'!$C$1:$DJ$1,BF$1)</f>
        <v>0</v>
      </c>
      <c r="BG13">
        <f>SUMIFS('[1]ISIC Sum Side'!$C15:$DJ15,'[1]ISIC Sum Side'!$C$4:$DJ$4,BG$2,'[1]ISIC Sum Side'!$C$1:$DJ$1,BG$1)</f>
        <v>2806.3918304499316</v>
      </c>
      <c r="BH13">
        <f>SUMIFS('[1]ISIC Sum Side'!$C15:$DJ15,'[1]ISIC Sum Side'!$C$4:$DJ$4,BH$2,'[1]ISIC Sum Side'!$C$1:$DJ$1,BH$1)</f>
        <v>1949.6684979414053</v>
      </c>
      <c r="BI13">
        <f>SUMIFS('[1]ISIC Sum Side'!$C15:$DJ15,'[1]ISIC Sum Side'!$C$4:$DJ$4,BI$2,'[1]ISIC Sum Side'!$C$1:$DJ$1,BI$1)</f>
        <v>0</v>
      </c>
      <c r="BJ13">
        <f>SUMIFS('[1]ISIC Sum Side'!$C15:$DJ15,'[1]ISIC Sum Side'!$C$4:$DJ$4,BJ$2,'[1]ISIC Sum Side'!$C$1:$DJ$1,BJ$1)</f>
        <v>1941.2239723720754</v>
      </c>
      <c r="BK13">
        <f>SUMIFS('[1]ISIC Sum Side'!$C15:$DJ15,'[1]ISIC Sum Side'!$C$4:$DJ$4,BK$2,'[1]ISIC Sum Side'!$C$1:$DJ$1,BK$1)</f>
        <v>2863.9995463813102</v>
      </c>
      <c r="BL13">
        <f>SUMIFS('[1]ISIC Sum Side'!$C15:$DJ15,'[1]ISIC Sum Side'!$C$4:$DJ$4,BL$2,'[1]ISIC Sum Side'!$C$1:$DJ$1,BL$1)</f>
        <v>2305.1090909991713</v>
      </c>
      <c r="BM13">
        <f>SUMIFS('[1]ISIC Sum Side'!$C15:$DJ15,'[1]ISIC Sum Side'!$C$4:$DJ$4,BM$2,'[1]ISIC Sum Side'!$C$1:$DJ$1,BM$1)</f>
        <v>1402.7278770278408</v>
      </c>
      <c r="BN13">
        <f>SUMIFS('[1]ISIC Sum Side'!$C15:$DJ15,'[1]ISIC Sum Side'!$C$4:$DJ$4,BN$2,'[1]ISIC Sum Side'!$C$1:$DJ$1,BN$1)</f>
        <v>2544.3349714449332</v>
      </c>
      <c r="BO13">
        <f>SUMIFS('[1]ISIC Sum Side'!$C15:$DJ15,'[1]ISIC Sum Side'!$C$4:$DJ$4,BO$2,'[1]ISIC Sum Side'!$C$1:$DJ$1,BO$1)</f>
        <v>536.5026287388946</v>
      </c>
      <c r="BP13">
        <f>SUMIFS('[1]ISIC Sum Side'!$C15:$DJ15,'[1]ISIC Sum Side'!$C$4:$DJ$4,BP$2,'[1]ISIC Sum Side'!$C$1:$DJ$1,BP$1)</f>
        <v>1738.6172127967941</v>
      </c>
      <c r="BQ13">
        <f>SUMIFS('[1]ISIC Sum Side'!$C15:$DJ15,'[1]ISIC Sum Side'!$C$4:$DJ$4,BQ$2,'[1]ISIC Sum Side'!$C$1:$DJ$1,BQ$1)</f>
        <v>2184.1825386903793</v>
      </c>
      <c r="BR13">
        <f>SUMIFS('[1]ISIC Sum Side'!$C15:$DJ15,'[1]ISIC Sum Side'!$C$4:$DJ$4,BR$2,'[1]ISIC Sum Side'!$C$1:$DJ$1,BR$1)</f>
        <v>0</v>
      </c>
      <c r="BS13">
        <f>SUMIFS('[1]ISIC Sum Side'!$C15:$DJ15,'[1]ISIC Sum Side'!$C$4:$DJ$4,BS$2,'[1]ISIC Sum Side'!$C$1:$DJ$1,BS$1)</f>
        <v>717.58229334673365</v>
      </c>
      <c r="BT13">
        <f>SUMIFS('[1]ISIC Sum Side'!$C15:$DJ15,'[1]ISIC Sum Side'!$C$4:$DJ$4,BT$2,'[1]ISIC Sum Side'!$C$1:$DJ$1,BT$1)</f>
        <v>6748.7469047592949</v>
      </c>
      <c r="BU13">
        <f>SUMIFS('[1]ISIC Sum Side'!$C15:$DJ15,'[1]ISIC Sum Side'!$C$4:$DJ$4,BU$2,'[1]ISIC Sum Side'!$C$1:$DJ$1,BU$1)</f>
        <v>2593.8068631045589</v>
      </c>
      <c r="BV13">
        <f>SUMIFS('[1]ISIC Sum Side'!$C15:$DJ15,'[1]ISIC Sum Side'!$C$4:$DJ$4,BV$2,'[1]ISIC Sum Side'!$C$1:$DJ$1,BV$1)</f>
        <v>2853.8834456805503</v>
      </c>
      <c r="BW13">
        <f>SUMIFS('[1]ISIC Sum Side'!$C15:$DJ15,'[1]ISIC Sum Side'!$C$4:$DJ$4,BW$2,'[1]ISIC Sum Side'!$C$1:$DJ$1,BW$1)</f>
        <v>916.90885620253812</v>
      </c>
      <c r="BX13">
        <f>SUMIFS('[1]ISIC Sum Side'!$C15:$DJ15,'[1]ISIC Sum Side'!$C$4:$DJ$4,BX$2,'[1]ISIC Sum Side'!$C$1:$DJ$1,BX$1)</f>
        <v>358.19697410593665</v>
      </c>
      <c r="BY13">
        <f>SUMIFS('[1]ISIC Sum Side'!$C15:$DJ15,'[1]ISIC Sum Side'!$C$4:$DJ$4,BY$2,'[1]ISIC Sum Side'!$C$1:$DJ$1,BY$1)</f>
        <v>197.42240801061124</v>
      </c>
      <c r="BZ13">
        <f>SUMIFS('[1]ISIC Sum Side'!$C15:$DJ15,'[1]ISIC Sum Side'!$C$4:$DJ$4,BZ$2,'[1]ISIC Sum Side'!$C$1:$DJ$1,BZ$1)</f>
        <v>177.18752879499286</v>
      </c>
      <c r="CA13">
        <f>SUMIFS('[1]ISIC Sum Side'!$C15:$DJ15,'[1]ISIC Sum Side'!$C$4:$DJ$4,CA$2,'[1]ISIC Sum Side'!$C$1:$DJ$1,CA$1)</f>
        <v>284.11361631749435</v>
      </c>
      <c r="CB13">
        <f>SUMIFS('[1]ISIC Sum Side'!$C15:$DJ15,'[1]ISIC Sum Side'!$C$4:$DJ$4,CB$2,'[1]ISIC Sum Side'!$C$1:$DJ$1,CB$1)</f>
        <v>946.82719301055783</v>
      </c>
      <c r="CC13">
        <f>SUMIFS('[1]ISIC Sum Side'!$C15:$DJ15,'[1]ISIC Sum Side'!$C$4:$DJ$4,CC$2,'[1]ISIC Sum Side'!$C$1:$DJ$1,CC$1)</f>
        <v>4682.3906851458942</v>
      </c>
      <c r="CD13">
        <f>SUMIFS('[1]ISIC Sum Side'!$C15:$DJ15,'[1]ISIC Sum Side'!$C$4:$DJ$4,CD$2,'[1]ISIC Sum Side'!$C$1:$DJ$1,CD$1)</f>
        <v>2420.9138888290049</v>
      </c>
      <c r="CE13">
        <f>SUMIFS('[1]ISIC Sum Side'!$C15:$DJ15,'[1]ISIC Sum Side'!$C$4:$DJ$4,CE$2,'[1]ISIC Sum Side'!$C$1:$DJ$1,CE$1)</f>
        <v>1311.6010195269193</v>
      </c>
      <c r="CF13">
        <f>SUMIFS('[1]ISIC Sum Side'!$C15:$DJ15,'[1]ISIC Sum Side'!$C$4:$DJ$4,CF$2,'[1]ISIC Sum Side'!$C$1:$DJ$1,CF$1)</f>
        <v>5543.6303482004569</v>
      </c>
      <c r="CG13">
        <f>SUMIFS('[1]ISIC Sum Side'!$C15:$DJ15,'[1]ISIC Sum Side'!$C$4:$DJ$4,CG$2,'[1]ISIC Sum Side'!$C$1:$DJ$1,CG$1)</f>
        <v>1906.8190825094739</v>
      </c>
      <c r="CH13">
        <f>SUMIFS('[1]ISIC Sum Side'!$C15:$DJ15,'[1]ISIC Sum Side'!$C$4:$DJ$4,CH$2,'[1]ISIC Sum Side'!$C$1:$DJ$1,CH$1)</f>
        <v>20.123165144731278</v>
      </c>
      <c r="CJ13" s="76" t="s">
        <v>58</v>
      </c>
      <c r="CK13" t="s">
        <v>645</v>
      </c>
      <c r="CL13">
        <f t="shared" si="0"/>
        <v>0.2547696558817647</v>
      </c>
    </row>
    <row r="14" spans="1:90" x14ac:dyDescent="0.25">
      <c r="A14" s="76" t="s">
        <v>59</v>
      </c>
      <c r="B14" s="77" t="s">
        <v>670</v>
      </c>
      <c r="C14">
        <f>SUMIFS('[1]ISIC Sum Side'!$C16:$DJ16,'[1]ISIC Sum Side'!$C$4:$DJ$4,C$2,'[1]ISIC Sum Side'!$C$1:$DJ$1,C$1)</f>
        <v>1942.2051417613154</v>
      </c>
      <c r="D14">
        <f>SUMIFS('[1]ISIC Sum Side'!$C16:$DJ16,'[1]ISIC Sum Side'!$C$4:$DJ$4,D$2,'[1]ISIC Sum Side'!$C$1:$DJ$1,D$1)</f>
        <v>0</v>
      </c>
      <c r="E14">
        <f>SUMIFS('[1]ISIC Sum Side'!$C16:$DJ16,'[1]ISIC Sum Side'!$C$4:$DJ$4,E$2,'[1]ISIC Sum Side'!$C$1:$DJ$1,E$1)</f>
        <v>0</v>
      </c>
      <c r="F14">
        <f>SUMIFS('[1]ISIC Sum Side'!$C16:$DJ16,'[1]ISIC Sum Side'!$C$4:$DJ$4,F$2,'[1]ISIC Sum Side'!$C$1:$DJ$1,F$1)</f>
        <v>83.309534592404233</v>
      </c>
      <c r="G14">
        <f>SUMIFS('[1]ISIC Sum Side'!$C16:$DJ16,'[1]ISIC Sum Side'!$C$4:$DJ$4,G$2,'[1]ISIC Sum Side'!$C$1:$DJ$1,G$1)</f>
        <v>0</v>
      </c>
      <c r="H14">
        <f>SUMIFS('[1]ISIC Sum Side'!$C16:$DJ16,'[1]ISIC Sum Side'!$C$4:$DJ$4,H$2,'[1]ISIC Sum Side'!$C$1:$DJ$1,H$1)</f>
        <v>2031.7776956525554</v>
      </c>
      <c r="I14">
        <f>SUMIFS('[1]ISIC Sum Side'!$C16:$DJ16,'[1]ISIC Sum Side'!$C$4:$DJ$4,I$2,'[1]ISIC Sum Side'!$C$1:$DJ$1,I$1)</f>
        <v>396.33521600512739</v>
      </c>
      <c r="J14">
        <f>SUMIFS('[1]ISIC Sum Side'!$C16:$DJ16,'[1]ISIC Sum Side'!$C$4:$DJ$4,J$2,'[1]ISIC Sum Side'!$C$1:$DJ$1,J$1)</f>
        <v>161.31482044942607</v>
      </c>
      <c r="K14">
        <f>SUMIFS('[1]ISIC Sum Side'!$C16:$DJ16,'[1]ISIC Sum Side'!$C$4:$DJ$4,K$2,'[1]ISIC Sum Side'!$C$1:$DJ$1,K$1)</f>
        <v>469.52129468174627</v>
      </c>
      <c r="L14">
        <f>SUMIFS('[1]ISIC Sum Side'!$C16:$DJ16,'[1]ISIC Sum Side'!$C$4:$DJ$4,L$2,'[1]ISIC Sum Side'!$C$1:$DJ$1,L$1)</f>
        <v>546.29965379956798</v>
      </c>
      <c r="M14">
        <f>SUMIFS('[1]ISIC Sum Side'!$C16:$DJ16,'[1]ISIC Sum Side'!$C$4:$DJ$4,M$2,'[1]ISIC Sum Side'!$C$1:$DJ$1,M$1)</f>
        <v>3979.6974399871665</v>
      </c>
      <c r="N14">
        <f>SUMIFS('[1]ISIC Sum Side'!$C16:$DJ16,'[1]ISIC Sum Side'!$C$4:$DJ$4,N$2,'[1]ISIC Sum Side'!$C$1:$DJ$1,N$1)</f>
        <v>15232.570087110145</v>
      </c>
      <c r="O14">
        <f>SUMIFS('[1]ISIC Sum Side'!$C16:$DJ16,'[1]ISIC Sum Side'!$C$4:$DJ$4,O$2,'[1]ISIC Sum Side'!$C$1:$DJ$1,O$1)</f>
        <v>1140.6268577778662</v>
      </c>
      <c r="P14">
        <f>SUMIFS('[1]ISIC Sum Side'!$C16:$DJ16,'[1]ISIC Sum Side'!$C$4:$DJ$4,P$2,'[1]ISIC Sum Side'!$C$1:$DJ$1,P$1)</f>
        <v>0</v>
      </c>
      <c r="Q14">
        <f>SUMIFS('[1]ISIC Sum Side'!$C16:$DJ16,'[1]ISIC Sum Side'!$C$4:$DJ$4,Q$2,'[1]ISIC Sum Side'!$C$1:$DJ$1,Q$1)</f>
        <v>222.24348010551205</v>
      </c>
      <c r="R14">
        <f>SUMIFS('[1]ISIC Sum Side'!$C16:$DJ16,'[1]ISIC Sum Side'!$C$4:$DJ$4,R$2,'[1]ISIC Sum Side'!$C$1:$DJ$1,R$1)</f>
        <v>314.80659858959382</v>
      </c>
      <c r="S14">
        <f>SUMIFS('[1]ISIC Sum Side'!$C16:$DJ16,'[1]ISIC Sum Side'!$C$4:$DJ$4,S$2,'[1]ISIC Sum Side'!$C$1:$DJ$1,S$1)</f>
        <v>0</v>
      </c>
      <c r="T14">
        <f>SUMIFS('[1]ISIC Sum Side'!$C16:$DJ16,'[1]ISIC Sum Side'!$C$4:$DJ$4,T$2,'[1]ISIC Sum Side'!$C$1:$DJ$1,T$1)</f>
        <v>366.05975971412909</v>
      </c>
      <c r="U14">
        <f>SUMIFS('[1]ISIC Sum Side'!$C16:$DJ16,'[1]ISIC Sum Side'!$C$4:$DJ$4,U$2,'[1]ISIC Sum Side'!$C$1:$DJ$1,U$1)</f>
        <v>382.94747003735603</v>
      </c>
      <c r="V14">
        <f>SUMIFS('[1]ISIC Sum Side'!$C16:$DJ16,'[1]ISIC Sum Side'!$C$4:$DJ$4,V$2,'[1]ISIC Sum Side'!$C$1:$DJ$1,V$1)</f>
        <v>273.15868067287181</v>
      </c>
      <c r="W14">
        <f>SUMIFS('[1]ISIC Sum Side'!$C16:$DJ16,'[1]ISIC Sum Side'!$C$4:$DJ$4,W$2,'[1]ISIC Sum Side'!$C$1:$DJ$1,W$1)</f>
        <v>665.66052739838699</v>
      </c>
      <c r="X14">
        <f>SUMIFS('[1]ISIC Sum Side'!$C16:$DJ16,'[1]ISIC Sum Side'!$C$4:$DJ$4,X$2,'[1]ISIC Sum Side'!$C$1:$DJ$1,X$1)</f>
        <v>703.55188976332977</v>
      </c>
      <c r="Y14">
        <f>SUMIFS('[1]ISIC Sum Side'!$C16:$DJ16,'[1]ISIC Sum Side'!$C$4:$DJ$4,Y$2,'[1]ISIC Sum Side'!$C$1:$DJ$1,Y$1)</f>
        <v>165.73128520300494</v>
      </c>
      <c r="Z14">
        <f>SUMIFS('[1]ISIC Sum Side'!$C16:$DJ16,'[1]ISIC Sum Side'!$C$4:$DJ$4,Z$2,'[1]ISIC Sum Side'!$C$1:$DJ$1,Z$1)</f>
        <v>554.91090751404363</v>
      </c>
      <c r="AA14">
        <f>SUMIFS('[1]ISIC Sum Side'!$C16:$DJ16,'[1]ISIC Sum Side'!$C$4:$DJ$4,AA$2,'[1]ISIC Sum Side'!$C$1:$DJ$1,AA$1)</f>
        <v>363.18080891881675</v>
      </c>
      <c r="AB14">
        <f>SUMIFS('[1]ISIC Sum Side'!$C16:$DJ16,'[1]ISIC Sum Side'!$C$4:$DJ$4,AB$2,'[1]ISIC Sum Side'!$C$1:$DJ$1,AB$1)</f>
        <v>0</v>
      </c>
      <c r="AC14">
        <f>SUMIFS('[1]ISIC Sum Side'!$C16:$DJ16,'[1]ISIC Sum Side'!$C$4:$DJ$4,AC$2,'[1]ISIC Sum Side'!$C$1:$DJ$1,AC$1)</f>
        <v>251.39250301017103</v>
      </c>
      <c r="AD14">
        <f>SUMIFS('[1]ISIC Sum Side'!$C16:$DJ16,'[1]ISIC Sum Side'!$C$4:$DJ$4,AD$2,'[1]ISIC Sum Side'!$C$1:$DJ$1,AD$1)</f>
        <v>1183.6555907178013</v>
      </c>
      <c r="AE14">
        <f>SUMIFS('[1]ISIC Sum Side'!$C16:$DJ16,'[1]ISIC Sum Side'!$C$4:$DJ$4,AE$2,'[1]ISIC Sum Side'!$C$1:$DJ$1,AE$1)</f>
        <v>2508.9547521801369</v>
      </c>
      <c r="AF14">
        <f>SUMIFS('[1]ISIC Sum Side'!$C16:$DJ16,'[1]ISIC Sum Side'!$C$4:$DJ$4,AF$2,'[1]ISIC Sum Side'!$C$1:$DJ$1,AF$1)</f>
        <v>980.5358552079872</v>
      </c>
      <c r="AG14">
        <f>SUMIFS('[1]ISIC Sum Side'!$C16:$DJ16,'[1]ISIC Sum Side'!$C$4:$DJ$4,AG$2,'[1]ISIC Sum Side'!$C$1:$DJ$1,AG$1)</f>
        <v>685.39780598616426</v>
      </c>
      <c r="AH14">
        <f>SUMIFS('[1]ISIC Sum Side'!$C16:$DJ16,'[1]ISIC Sum Side'!$C$4:$DJ$4,AH$2,'[1]ISIC Sum Side'!$C$1:$DJ$1,AH$1)</f>
        <v>258.91598187462591</v>
      </c>
      <c r="AI14">
        <f>SUMIFS('[1]ISIC Sum Side'!$C16:$DJ16,'[1]ISIC Sum Side'!$C$4:$DJ$4,AI$2,'[1]ISIC Sum Side'!$C$1:$DJ$1,AI$1)</f>
        <v>191.30574789580626</v>
      </c>
      <c r="AJ14">
        <f>SUMIFS('[1]ISIC Sum Side'!$C16:$DJ16,'[1]ISIC Sum Side'!$C$4:$DJ$4,AJ$2,'[1]ISIC Sum Side'!$C$1:$DJ$1,AJ$1)</f>
        <v>408.58418838374706</v>
      </c>
      <c r="AK14">
        <f>SUMIFS('[1]ISIC Sum Side'!$C16:$DJ16,'[1]ISIC Sum Side'!$C$4:$DJ$4,AK$2,'[1]ISIC Sum Side'!$C$1:$DJ$1,AK$1)</f>
        <v>502.73365893846841</v>
      </c>
      <c r="AL14">
        <f>SUMIFS('[1]ISIC Sum Side'!$C16:$DJ16,'[1]ISIC Sum Side'!$C$4:$DJ$4,AL$2,'[1]ISIC Sum Side'!$C$1:$DJ$1,AL$1)</f>
        <v>386.56923734113985</v>
      </c>
      <c r="AM14">
        <f>SUMIFS('[1]ISIC Sum Side'!$C16:$DJ16,'[1]ISIC Sum Side'!$C$4:$DJ$4,AM$2,'[1]ISIC Sum Side'!$C$1:$DJ$1,AM$1)</f>
        <v>3223.3865394927529</v>
      </c>
      <c r="AN14">
        <f>SUMIFS('[1]ISIC Sum Side'!$C16:$DJ16,'[1]ISIC Sum Side'!$C$4:$DJ$4,AN$2,'[1]ISIC Sum Side'!$C$1:$DJ$1,AN$1)</f>
        <v>945.6054164060954</v>
      </c>
      <c r="AO14">
        <f>SUMIFS('[1]ISIC Sum Side'!$C16:$DJ16,'[1]ISIC Sum Side'!$C$4:$DJ$4,AO$2,'[1]ISIC Sum Side'!$C$1:$DJ$1,AO$1)</f>
        <v>330.98985015882772</v>
      </c>
      <c r="AP14">
        <f>SUMIFS('[1]ISIC Sum Side'!$C16:$DJ16,'[1]ISIC Sum Side'!$C$4:$DJ$4,AP$2,'[1]ISIC Sum Side'!$C$1:$DJ$1,AP$1)</f>
        <v>23620.443860319614</v>
      </c>
      <c r="AQ14">
        <f>SUMIFS('[1]ISIC Sum Side'!$C16:$DJ16,'[1]ISIC Sum Side'!$C$4:$DJ$4,AQ$2,'[1]ISIC Sum Side'!$C$1:$DJ$1,AQ$1)</f>
        <v>633.45970987528153</v>
      </c>
      <c r="AR14">
        <f>SUMIFS('[1]ISIC Sum Side'!$C16:$DJ16,'[1]ISIC Sum Side'!$C$4:$DJ$4,AR$2,'[1]ISIC Sum Side'!$C$1:$DJ$1,AR$1)</f>
        <v>2.7830990316987946E-6</v>
      </c>
      <c r="AS14">
        <f>SUMIFS('[1]ISIC Sum Side'!$C16:$DJ16,'[1]ISIC Sum Side'!$C$4:$DJ$4,AS$2,'[1]ISIC Sum Side'!$C$1:$DJ$1,AS$1)</f>
        <v>949.73703868899338</v>
      </c>
      <c r="AT14">
        <f>SUMIFS('[1]ISIC Sum Side'!$C16:$DJ16,'[1]ISIC Sum Side'!$C$4:$DJ$4,AT$2,'[1]ISIC Sum Side'!$C$1:$DJ$1,AT$1)</f>
        <v>0</v>
      </c>
      <c r="AU14">
        <f>SUMIFS('[1]ISIC Sum Side'!$C16:$DJ16,'[1]ISIC Sum Side'!$C$4:$DJ$4,AU$2,'[1]ISIC Sum Side'!$C$1:$DJ$1,AU$1)</f>
        <v>0</v>
      </c>
      <c r="AV14">
        <f>SUMIFS('[1]ISIC Sum Side'!$C16:$DJ16,'[1]ISIC Sum Side'!$C$4:$DJ$4,AV$2,'[1]ISIC Sum Side'!$C$1:$DJ$1,AV$1)</f>
        <v>271.21382975997159</v>
      </c>
      <c r="AW14">
        <f>SUMIFS('[1]ISIC Sum Side'!$C16:$DJ16,'[1]ISIC Sum Side'!$C$4:$DJ$4,AW$2,'[1]ISIC Sum Side'!$C$1:$DJ$1,AW$1)</f>
        <v>0</v>
      </c>
      <c r="AX14">
        <f>SUMIFS('[1]ISIC Sum Side'!$C16:$DJ16,'[1]ISIC Sum Side'!$C$4:$DJ$4,AX$2,'[1]ISIC Sum Side'!$C$1:$DJ$1,AX$1)</f>
        <v>617.32264979138131</v>
      </c>
      <c r="AY14">
        <f>SUMIFS('[1]ISIC Sum Side'!$C16:$DJ16,'[1]ISIC Sum Side'!$C$4:$DJ$4,AY$2,'[1]ISIC Sum Side'!$C$1:$DJ$1,AY$1)</f>
        <v>263.41024193685854</v>
      </c>
      <c r="AZ14">
        <f>SUMIFS('[1]ISIC Sum Side'!$C16:$DJ16,'[1]ISIC Sum Side'!$C$4:$DJ$4,AZ$2,'[1]ISIC Sum Side'!$C$1:$DJ$1,AZ$1)</f>
        <v>57.813847101619046</v>
      </c>
      <c r="BA14">
        <f>SUMIFS('[1]ISIC Sum Side'!$C16:$DJ16,'[1]ISIC Sum Side'!$C$4:$DJ$4,BA$2,'[1]ISIC Sum Side'!$C$1:$DJ$1,BA$1)</f>
        <v>344.92826161882567</v>
      </c>
      <c r="BB14">
        <f>SUMIFS('[1]ISIC Sum Side'!$C16:$DJ16,'[1]ISIC Sum Side'!$C$4:$DJ$4,BB$2,'[1]ISIC Sum Side'!$C$1:$DJ$1,BB$1)</f>
        <v>250.65236648539457</v>
      </c>
      <c r="BC14">
        <f>SUMIFS('[1]ISIC Sum Side'!$C16:$DJ16,'[1]ISIC Sum Side'!$C$4:$DJ$4,BC$2,'[1]ISIC Sum Side'!$C$1:$DJ$1,BC$1)</f>
        <v>2858.2435717069916</v>
      </c>
      <c r="BD14">
        <f>SUMIFS('[1]ISIC Sum Side'!$C16:$DJ16,'[1]ISIC Sum Side'!$C$4:$DJ$4,BD$2,'[1]ISIC Sum Side'!$C$1:$DJ$1,BD$1)</f>
        <v>18898.479762289491</v>
      </c>
      <c r="BE14">
        <f>SUMIFS('[1]ISIC Sum Side'!$C16:$DJ16,'[1]ISIC Sum Side'!$C$4:$DJ$4,BE$2,'[1]ISIC Sum Side'!$C$1:$DJ$1,BE$1)</f>
        <v>1088.6747036817931</v>
      </c>
      <c r="BF14">
        <f>SUMIFS('[1]ISIC Sum Side'!$C16:$DJ16,'[1]ISIC Sum Side'!$C$4:$DJ$4,BF$2,'[1]ISIC Sum Side'!$C$1:$DJ$1,BF$1)</f>
        <v>0</v>
      </c>
      <c r="BG14">
        <f>SUMIFS('[1]ISIC Sum Side'!$C16:$DJ16,'[1]ISIC Sum Side'!$C$4:$DJ$4,BG$2,'[1]ISIC Sum Side'!$C$1:$DJ$1,BG$1)</f>
        <v>135.95077928903507</v>
      </c>
      <c r="BH14">
        <f>SUMIFS('[1]ISIC Sum Side'!$C16:$DJ16,'[1]ISIC Sum Side'!$C$4:$DJ$4,BH$2,'[1]ISIC Sum Side'!$C$1:$DJ$1,BH$1)</f>
        <v>104.35060591913813</v>
      </c>
      <c r="BI14">
        <f>SUMIFS('[1]ISIC Sum Side'!$C16:$DJ16,'[1]ISIC Sum Side'!$C$4:$DJ$4,BI$2,'[1]ISIC Sum Side'!$C$1:$DJ$1,BI$1)</f>
        <v>0</v>
      </c>
      <c r="BJ14">
        <f>SUMIFS('[1]ISIC Sum Side'!$C16:$DJ16,'[1]ISIC Sum Side'!$C$4:$DJ$4,BJ$2,'[1]ISIC Sum Side'!$C$1:$DJ$1,BJ$1)</f>
        <v>173.37642202420218</v>
      </c>
      <c r="BK14">
        <f>SUMIFS('[1]ISIC Sum Side'!$C16:$DJ16,'[1]ISIC Sum Side'!$C$4:$DJ$4,BK$2,'[1]ISIC Sum Side'!$C$1:$DJ$1,BK$1)</f>
        <v>193.45278647990304</v>
      </c>
      <c r="BL14">
        <f>SUMIFS('[1]ISIC Sum Side'!$C16:$DJ16,'[1]ISIC Sum Side'!$C$4:$DJ$4,BL$2,'[1]ISIC Sum Side'!$C$1:$DJ$1,BL$1)</f>
        <v>100.68966368531545</v>
      </c>
      <c r="BM14">
        <f>SUMIFS('[1]ISIC Sum Side'!$C16:$DJ16,'[1]ISIC Sum Side'!$C$4:$DJ$4,BM$2,'[1]ISIC Sum Side'!$C$1:$DJ$1,BM$1)</f>
        <v>177.01568528142477</v>
      </c>
      <c r="BN14">
        <f>SUMIFS('[1]ISIC Sum Side'!$C16:$DJ16,'[1]ISIC Sum Side'!$C$4:$DJ$4,BN$2,'[1]ISIC Sum Side'!$C$1:$DJ$1,BN$1)</f>
        <v>213.57447930718857</v>
      </c>
      <c r="BO14">
        <f>SUMIFS('[1]ISIC Sum Side'!$C16:$DJ16,'[1]ISIC Sum Side'!$C$4:$DJ$4,BO$2,'[1]ISIC Sum Side'!$C$1:$DJ$1,BO$1)</f>
        <v>83.767464840822498</v>
      </c>
      <c r="BP14">
        <f>SUMIFS('[1]ISIC Sum Side'!$C16:$DJ16,'[1]ISIC Sum Side'!$C$4:$DJ$4,BP$2,'[1]ISIC Sum Side'!$C$1:$DJ$1,BP$1)</f>
        <v>246.7622812428863</v>
      </c>
      <c r="BQ14">
        <f>SUMIFS('[1]ISIC Sum Side'!$C16:$DJ16,'[1]ISIC Sum Side'!$C$4:$DJ$4,BQ$2,'[1]ISIC Sum Side'!$C$1:$DJ$1,BQ$1)</f>
        <v>91.607570111080506</v>
      </c>
      <c r="BR14">
        <f>SUMIFS('[1]ISIC Sum Side'!$C16:$DJ16,'[1]ISIC Sum Side'!$C$4:$DJ$4,BR$2,'[1]ISIC Sum Side'!$C$1:$DJ$1,BR$1)</f>
        <v>0</v>
      </c>
      <c r="BS14">
        <f>SUMIFS('[1]ISIC Sum Side'!$C16:$DJ16,'[1]ISIC Sum Side'!$C$4:$DJ$4,BS$2,'[1]ISIC Sum Side'!$C$1:$DJ$1,BS$1)</f>
        <v>70.155490873335239</v>
      </c>
      <c r="BT14">
        <f>SUMIFS('[1]ISIC Sum Side'!$C16:$DJ16,'[1]ISIC Sum Side'!$C$4:$DJ$4,BT$2,'[1]ISIC Sum Side'!$C$1:$DJ$1,BT$1)</f>
        <v>364.53916174260758</v>
      </c>
      <c r="BU14">
        <f>SUMIFS('[1]ISIC Sum Side'!$C16:$DJ16,'[1]ISIC Sum Side'!$C$4:$DJ$4,BU$2,'[1]ISIC Sum Side'!$C$1:$DJ$1,BU$1)</f>
        <v>486.66132618949422</v>
      </c>
      <c r="BV14">
        <f>SUMIFS('[1]ISIC Sum Side'!$C16:$DJ16,'[1]ISIC Sum Side'!$C$4:$DJ$4,BV$2,'[1]ISIC Sum Side'!$C$1:$DJ$1,BV$1)</f>
        <v>244.5329115838577</v>
      </c>
      <c r="BW14">
        <f>SUMIFS('[1]ISIC Sum Side'!$C16:$DJ16,'[1]ISIC Sum Side'!$C$4:$DJ$4,BW$2,'[1]ISIC Sum Side'!$C$1:$DJ$1,BW$1)</f>
        <v>111.05270034587471</v>
      </c>
      <c r="BX14">
        <f>SUMIFS('[1]ISIC Sum Side'!$C16:$DJ16,'[1]ISIC Sum Side'!$C$4:$DJ$4,BX$2,'[1]ISIC Sum Side'!$C$1:$DJ$1,BX$1)</f>
        <v>46.310279602242005</v>
      </c>
      <c r="BY14">
        <f>SUMIFS('[1]ISIC Sum Side'!$C16:$DJ16,'[1]ISIC Sum Side'!$C$4:$DJ$4,BY$2,'[1]ISIC Sum Side'!$C$1:$DJ$1,BY$1)</f>
        <v>62.836066163414266</v>
      </c>
      <c r="BZ14">
        <f>SUMIFS('[1]ISIC Sum Side'!$C16:$DJ16,'[1]ISIC Sum Side'!$C$4:$DJ$4,BZ$2,'[1]ISIC Sum Side'!$C$1:$DJ$1,BZ$1)</f>
        <v>53.881593023705193</v>
      </c>
      <c r="CA14">
        <f>SUMIFS('[1]ISIC Sum Side'!$C16:$DJ16,'[1]ISIC Sum Side'!$C$4:$DJ$4,CA$2,'[1]ISIC Sum Side'!$C$1:$DJ$1,CA$1)</f>
        <v>91.48097020445843</v>
      </c>
      <c r="CB14">
        <f>SUMIFS('[1]ISIC Sum Side'!$C16:$DJ16,'[1]ISIC Sum Side'!$C$4:$DJ$4,CB$2,'[1]ISIC Sum Side'!$C$1:$DJ$1,CB$1)</f>
        <v>115.48415841608953</v>
      </c>
      <c r="CC14">
        <f>SUMIFS('[1]ISIC Sum Side'!$C16:$DJ16,'[1]ISIC Sum Side'!$C$4:$DJ$4,CC$2,'[1]ISIC Sum Side'!$C$1:$DJ$1,CC$1)</f>
        <v>1090.4600787795077</v>
      </c>
      <c r="CD14">
        <f>SUMIFS('[1]ISIC Sum Side'!$C16:$DJ16,'[1]ISIC Sum Side'!$C$4:$DJ$4,CD$2,'[1]ISIC Sum Side'!$C$1:$DJ$1,CD$1)</f>
        <v>2158.6178908506977</v>
      </c>
      <c r="CE14">
        <f>SUMIFS('[1]ISIC Sum Side'!$C16:$DJ16,'[1]ISIC Sum Side'!$C$4:$DJ$4,CE$2,'[1]ISIC Sum Side'!$C$1:$DJ$1,CE$1)</f>
        <v>171.03453848017242</v>
      </c>
      <c r="CF14">
        <f>SUMIFS('[1]ISIC Sum Side'!$C16:$DJ16,'[1]ISIC Sum Side'!$C$4:$DJ$4,CF$2,'[1]ISIC Sum Side'!$C$1:$DJ$1,CF$1)</f>
        <v>22918.66803780169</v>
      </c>
      <c r="CG14">
        <f>SUMIFS('[1]ISIC Sum Side'!$C16:$DJ16,'[1]ISIC Sum Side'!$C$4:$DJ$4,CG$2,'[1]ISIC Sum Side'!$C$1:$DJ$1,CG$1)</f>
        <v>291.48658633335151</v>
      </c>
      <c r="CH14">
        <f>SUMIFS('[1]ISIC Sum Side'!$C16:$DJ16,'[1]ISIC Sum Side'!$C$4:$DJ$4,CH$2,'[1]ISIC Sum Side'!$C$1:$DJ$1,CH$1)</f>
        <v>3.4338608229424477</v>
      </c>
      <c r="CJ14" s="76" t="s">
        <v>59</v>
      </c>
      <c r="CL14">
        <f t="shared" si="0"/>
        <v>0.44589689704315105</v>
      </c>
    </row>
    <row r="15" spans="1:90" x14ac:dyDescent="0.25">
      <c r="A15" s="76" t="s">
        <v>10</v>
      </c>
      <c r="B15" s="77" t="s">
        <v>670</v>
      </c>
      <c r="C15">
        <f>SUMIFS('[1]ISIC Sum Side'!$C17:$DJ17,'[1]ISIC Sum Side'!$C$4:$DJ$4,C$2,'[1]ISIC Sum Side'!$C$1:$DJ$1,C$1)</f>
        <v>2153.9556019012716</v>
      </c>
      <c r="D15">
        <f>SUMIFS('[1]ISIC Sum Side'!$C17:$DJ17,'[1]ISIC Sum Side'!$C$4:$DJ$4,D$2,'[1]ISIC Sum Side'!$C$1:$DJ$1,D$1)</f>
        <v>0</v>
      </c>
      <c r="E15">
        <f>SUMIFS('[1]ISIC Sum Side'!$C17:$DJ17,'[1]ISIC Sum Side'!$C$4:$DJ$4,E$2,'[1]ISIC Sum Side'!$C$1:$DJ$1,E$1)</f>
        <v>0</v>
      </c>
      <c r="F15">
        <f>SUMIFS('[1]ISIC Sum Side'!$C17:$DJ17,'[1]ISIC Sum Side'!$C$4:$DJ$4,F$2,'[1]ISIC Sum Side'!$C$1:$DJ$1,F$1)</f>
        <v>548.78498860668026</v>
      </c>
      <c r="G15">
        <f>SUMIFS('[1]ISIC Sum Side'!$C17:$DJ17,'[1]ISIC Sum Side'!$C$4:$DJ$4,G$2,'[1]ISIC Sum Side'!$C$1:$DJ$1,G$1)</f>
        <v>0</v>
      </c>
      <c r="H15">
        <f>SUMIFS('[1]ISIC Sum Side'!$C17:$DJ17,'[1]ISIC Sum Side'!$C$4:$DJ$4,H$2,'[1]ISIC Sum Side'!$C$1:$DJ$1,H$1)</f>
        <v>13947.423277766935</v>
      </c>
      <c r="I15">
        <f>SUMIFS('[1]ISIC Sum Side'!$C17:$DJ17,'[1]ISIC Sum Side'!$C$4:$DJ$4,I$2,'[1]ISIC Sum Side'!$C$1:$DJ$1,I$1)</f>
        <v>4093.6531794567795</v>
      </c>
      <c r="J15">
        <f>SUMIFS('[1]ISIC Sum Side'!$C17:$DJ17,'[1]ISIC Sum Side'!$C$4:$DJ$4,J$2,'[1]ISIC Sum Side'!$C$1:$DJ$1,J$1)</f>
        <v>1202.1618918510801</v>
      </c>
      <c r="K15">
        <f>SUMIFS('[1]ISIC Sum Side'!$C17:$DJ17,'[1]ISIC Sum Side'!$C$4:$DJ$4,K$2,'[1]ISIC Sum Side'!$C$1:$DJ$1,K$1)</f>
        <v>4208.9049555908377</v>
      </c>
      <c r="L15">
        <f>SUMIFS('[1]ISIC Sum Side'!$C17:$DJ17,'[1]ISIC Sum Side'!$C$4:$DJ$4,L$2,'[1]ISIC Sum Side'!$C$1:$DJ$1,L$1)</f>
        <v>2378.540298711549</v>
      </c>
      <c r="M15">
        <f>SUMIFS('[1]ISIC Sum Side'!$C17:$DJ17,'[1]ISIC Sum Side'!$C$4:$DJ$4,M$2,'[1]ISIC Sum Side'!$C$1:$DJ$1,M$1)</f>
        <v>8037.6970866619868</v>
      </c>
      <c r="N15">
        <f>SUMIFS('[1]ISIC Sum Side'!$C17:$DJ17,'[1]ISIC Sum Side'!$C$4:$DJ$4,N$2,'[1]ISIC Sum Side'!$C$1:$DJ$1,N$1)</f>
        <v>2060.1470718135665</v>
      </c>
      <c r="O15">
        <f>SUMIFS('[1]ISIC Sum Side'!$C17:$DJ17,'[1]ISIC Sum Side'!$C$4:$DJ$4,O$2,'[1]ISIC Sum Side'!$C$1:$DJ$1,O$1)</f>
        <v>31198.570665015231</v>
      </c>
      <c r="P15">
        <f>SUMIFS('[1]ISIC Sum Side'!$C17:$DJ17,'[1]ISIC Sum Side'!$C$4:$DJ$4,P$2,'[1]ISIC Sum Side'!$C$1:$DJ$1,P$1)</f>
        <v>0</v>
      </c>
      <c r="Q15">
        <f>SUMIFS('[1]ISIC Sum Side'!$C17:$DJ17,'[1]ISIC Sum Side'!$C$4:$DJ$4,Q$2,'[1]ISIC Sum Side'!$C$1:$DJ$1,Q$1)</f>
        <v>2791.5771473298241</v>
      </c>
      <c r="R15">
        <f>SUMIFS('[1]ISIC Sum Side'!$C17:$DJ17,'[1]ISIC Sum Side'!$C$4:$DJ$4,R$2,'[1]ISIC Sum Side'!$C$1:$DJ$1,R$1)</f>
        <v>1902.430371374641</v>
      </c>
      <c r="S15">
        <f>SUMIFS('[1]ISIC Sum Side'!$C17:$DJ17,'[1]ISIC Sum Side'!$C$4:$DJ$4,S$2,'[1]ISIC Sum Side'!$C$1:$DJ$1,S$1)</f>
        <v>0</v>
      </c>
      <c r="T15">
        <f>SUMIFS('[1]ISIC Sum Side'!$C17:$DJ17,'[1]ISIC Sum Side'!$C$4:$DJ$4,T$2,'[1]ISIC Sum Side'!$C$1:$DJ$1,T$1)</f>
        <v>7102.5198071031136</v>
      </c>
      <c r="U15">
        <f>SUMIFS('[1]ISIC Sum Side'!$C17:$DJ17,'[1]ISIC Sum Side'!$C$4:$DJ$4,U$2,'[1]ISIC Sum Side'!$C$1:$DJ$1,U$1)</f>
        <v>4292.8317418318902</v>
      </c>
      <c r="V15">
        <f>SUMIFS('[1]ISIC Sum Side'!$C17:$DJ17,'[1]ISIC Sum Side'!$C$4:$DJ$4,V$2,'[1]ISIC Sum Side'!$C$1:$DJ$1,V$1)</f>
        <v>7647.5299092688165</v>
      </c>
      <c r="W15">
        <f>SUMIFS('[1]ISIC Sum Side'!$C17:$DJ17,'[1]ISIC Sum Side'!$C$4:$DJ$4,W$2,'[1]ISIC Sum Side'!$C$1:$DJ$1,W$1)</f>
        <v>12927.997196877526</v>
      </c>
      <c r="X15">
        <f>SUMIFS('[1]ISIC Sum Side'!$C17:$DJ17,'[1]ISIC Sum Side'!$C$4:$DJ$4,X$2,'[1]ISIC Sum Side'!$C$1:$DJ$1,X$1)</f>
        <v>32924.46887235016</v>
      </c>
      <c r="Y15">
        <f>SUMIFS('[1]ISIC Sum Side'!$C17:$DJ17,'[1]ISIC Sum Side'!$C$4:$DJ$4,Y$2,'[1]ISIC Sum Side'!$C$1:$DJ$1,Y$1)</f>
        <v>3640.1444752167304</v>
      </c>
      <c r="Z15">
        <f>SUMIFS('[1]ISIC Sum Side'!$C17:$DJ17,'[1]ISIC Sum Side'!$C$4:$DJ$4,Z$2,'[1]ISIC Sum Side'!$C$1:$DJ$1,Z$1)</f>
        <v>7992.3520708172664</v>
      </c>
      <c r="AA15">
        <f>SUMIFS('[1]ISIC Sum Side'!$C17:$DJ17,'[1]ISIC Sum Side'!$C$4:$DJ$4,AA$2,'[1]ISIC Sum Side'!$C$1:$DJ$1,AA$1)</f>
        <v>1474.6704240846386</v>
      </c>
      <c r="AB15">
        <f>SUMIFS('[1]ISIC Sum Side'!$C17:$DJ17,'[1]ISIC Sum Side'!$C$4:$DJ$4,AB$2,'[1]ISIC Sum Side'!$C$1:$DJ$1,AB$1)</f>
        <v>0</v>
      </c>
      <c r="AC15">
        <f>SUMIFS('[1]ISIC Sum Side'!$C17:$DJ17,'[1]ISIC Sum Side'!$C$4:$DJ$4,AC$2,'[1]ISIC Sum Side'!$C$1:$DJ$1,AC$1)</f>
        <v>1460.6740424449679</v>
      </c>
      <c r="AD15">
        <f>SUMIFS('[1]ISIC Sum Side'!$C17:$DJ17,'[1]ISIC Sum Side'!$C$4:$DJ$4,AD$2,'[1]ISIC Sum Side'!$C$1:$DJ$1,AD$1)</f>
        <v>36548.044780741337</v>
      </c>
      <c r="AE15">
        <f>SUMIFS('[1]ISIC Sum Side'!$C17:$DJ17,'[1]ISIC Sum Side'!$C$4:$DJ$4,AE$2,'[1]ISIC Sum Side'!$C$1:$DJ$1,AE$1)</f>
        <v>16363.122352772749</v>
      </c>
      <c r="AF15">
        <f>SUMIFS('[1]ISIC Sum Side'!$C17:$DJ17,'[1]ISIC Sum Side'!$C$4:$DJ$4,AF$2,'[1]ISIC Sum Side'!$C$1:$DJ$1,AF$1)</f>
        <v>7546.1318487067483</v>
      </c>
      <c r="AG15">
        <f>SUMIFS('[1]ISIC Sum Side'!$C17:$DJ17,'[1]ISIC Sum Side'!$C$4:$DJ$4,AG$2,'[1]ISIC Sum Side'!$C$1:$DJ$1,AG$1)</f>
        <v>1172.4503993268927</v>
      </c>
      <c r="AH15">
        <f>SUMIFS('[1]ISIC Sum Side'!$C17:$DJ17,'[1]ISIC Sum Side'!$C$4:$DJ$4,AH$2,'[1]ISIC Sum Side'!$C$1:$DJ$1,AH$1)</f>
        <v>1024.9481635327495</v>
      </c>
      <c r="AI15">
        <f>SUMIFS('[1]ISIC Sum Side'!$C17:$DJ17,'[1]ISIC Sum Side'!$C$4:$DJ$4,AI$2,'[1]ISIC Sum Side'!$C$1:$DJ$1,AI$1)</f>
        <v>1236.2616433766686</v>
      </c>
      <c r="AJ15">
        <f>SUMIFS('[1]ISIC Sum Side'!$C17:$DJ17,'[1]ISIC Sum Side'!$C$4:$DJ$4,AJ$2,'[1]ISIC Sum Side'!$C$1:$DJ$1,AJ$1)</f>
        <v>703.6091041158279</v>
      </c>
      <c r="AK15">
        <f>SUMIFS('[1]ISIC Sum Side'!$C17:$DJ17,'[1]ISIC Sum Side'!$C$4:$DJ$4,AK$2,'[1]ISIC Sum Side'!$C$1:$DJ$1,AK$1)</f>
        <v>1011.9237750533503</v>
      </c>
      <c r="AL15">
        <f>SUMIFS('[1]ISIC Sum Side'!$C17:$DJ17,'[1]ISIC Sum Side'!$C$4:$DJ$4,AL$2,'[1]ISIC Sum Side'!$C$1:$DJ$1,AL$1)</f>
        <v>1426.6761892638167</v>
      </c>
      <c r="AM15">
        <f>SUMIFS('[1]ISIC Sum Side'!$C17:$DJ17,'[1]ISIC Sum Side'!$C$4:$DJ$4,AM$2,'[1]ISIC Sum Side'!$C$1:$DJ$1,AM$1)</f>
        <v>6779.7197863299498</v>
      </c>
      <c r="AN15">
        <f>SUMIFS('[1]ISIC Sum Side'!$C17:$DJ17,'[1]ISIC Sum Side'!$C$4:$DJ$4,AN$2,'[1]ISIC Sum Side'!$C$1:$DJ$1,AN$1)</f>
        <v>1162.9161254556286</v>
      </c>
      <c r="AO15">
        <f>SUMIFS('[1]ISIC Sum Side'!$C17:$DJ17,'[1]ISIC Sum Side'!$C$4:$DJ$4,AO$2,'[1]ISIC Sum Side'!$C$1:$DJ$1,AO$1)</f>
        <v>395.2534124296032</v>
      </c>
      <c r="AP15">
        <f>SUMIFS('[1]ISIC Sum Side'!$C17:$DJ17,'[1]ISIC Sum Side'!$C$4:$DJ$4,AP$2,'[1]ISIC Sum Side'!$C$1:$DJ$1,AP$1)</f>
        <v>2396.803376542548</v>
      </c>
      <c r="AQ15">
        <f>SUMIFS('[1]ISIC Sum Side'!$C17:$DJ17,'[1]ISIC Sum Side'!$C$4:$DJ$4,AQ$2,'[1]ISIC Sum Side'!$C$1:$DJ$1,AQ$1)</f>
        <v>1602.8084233920083</v>
      </c>
      <c r="AR15">
        <f>SUMIFS('[1]ISIC Sum Side'!$C17:$DJ17,'[1]ISIC Sum Side'!$C$4:$DJ$4,AR$2,'[1]ISIC Sum Side'!$C$1:$DJ$1,AR$1)</f>
        <v>2.1649403917201181E-6</v>
      </c>
      <c r="AS15">
        <f>SUMIFS('[1]ISIC Sum Side'!$C17:$DJ17,'[1]ISIC Sum Side'!$C$4:$DJ$4,AS$2,'[1]ISIC Sum Side'!$C$1:$DJ$1,AS$1)</f>
        <v>910.98411979863511</v>
      </c>
      <c r="AT15">
        <f>SUMIFS('[1]ISIC Sum Side'!$C17:$DJ17,'[1]ISIC Sum Side'!$C$4:$DJ$4,AT$2,'[1]ISIC Sum Side'!$C$1:$DJ$1,AT$1)</f>
        <v>0</v>
      </c>
      <c r="AU15">
        <f>SUMIFS('[1]ISIC Sum Side'!$C17:$DJ17,'[1]ISIC Sum Side'!$C$4:$DJ$4,AU$2,'[1]ISIC Sum Side'!$C$1:$DJ$1,AU$1)</f>
        <v>0</v>
      </c>
      <c r="AV15">
        <f>SUMIFS('[1]ISIC Sum Side'!$C17:$DJ17,'[1]ISIC Sum Side'!$C$4:$DJ$4,AV$2,'[1]ISIC Sum Side'!$C$1:$DJ$1,AV$1)</f>
        <v>979.37907295171999</v>
      </c>
      <c r="AW15">
        <f>SUMIFS('[1]ISIC Sum Side'!$C17:$DJ17,'[1]ISIC Sum Side'!$C$4:$DJ$4,AW$2,'[1]ISIC Sum Side'!$C$1:$DJ$1,AW$1)</f>
        <v>0</v>
      </c>
      <c r="AX15">
        <f>SUMIFS('[1]ISIC Sum Side'!$C17:$DJ17,'[1]ISIC Sum Side'!$C$4:$DJ$4,AX$2,'[1]ISIC Sum Side'!$C$1:$DJ$1,AX$1)</f>
        <v>3288.0904417143311</v>
      </c>
      <c r="AY15">
        <f>SUMIFS('[1]ISIC Sum Side'!$C17:$DJ17,'[1]ISIC Sum Side'!$C$4:$DJ$4,AY$2,'[1]ISIC Sum Side'!$C$1:$DJ$1,AY$1)</f>
        <v>1018.6027401801307</v>
      </c>
      <c r="AZ15">
        <f>SUMIFS('[1]ISIC Sum Side'!$C17:$DJ17,'[1]ISIC Sum Side'!$C$4:$DJ$4,AZ$2,'[1]ISIC Sum Side'!$C$1:$DJ$1,AZ$1)</f>
        <v>262.09650640657117</v>
      </c>
      <c r="BA15">
        <f>SUMIFS('[1]ISIC Sum Side'!$C17:$DJ17,'[1]ISIC Sum Side'!$C$4:$DJ$4,BA$2,'[1]ISIC Sum Side'!$C$1:$DJ$1,BA$1)</f>
        <v>849.31160446033209</v>
      </c>
      <c r="BB15">
        <f>SUMIFS('[1]ISIC Sum Side'!$C17:$DJ17,'[1]ISIC Sum Side'!$C$4:$DJ$4,BB$2,'[1]ISIC Sum Side'!$C$1:$DJ$1,BB$1)</f>
        <v>154.68943091476831</v>
      </c>
      <c r="BC15">
        <f>SUMIFS('[1]ISIC Sum Side'!$C17:$DJ17,'[1]ISIC Sum Side'!$C$4:$DJ$4,BC$2,'[1]ISIC Sum Side'!$C$1:$DJ$1,BC$1)</f>
        <v>2104.8005725131925</v>
      </c>
      <c r="BD15">
        <f>SUMIFS('[1]ISIC Sum Side'!$C17:$DJ17,'[1]ISIC Sum Side'!$C$4:$DJ$4,BD$2,'[1]ISIC Sum Side'!$C$1:$DJ$1,BD$1)</f>
        <v>407.9767707024447</v>
      </c>
      <c r="BE15">
        <f>SUMIFS('[1]ISIC Sum Side'!$C17:$DJ17,'[1]ISIC Sum Side'!$C$4:$DJ$4,BE$2,'[1]ISIC Sum Side'!$C$1:$DJ$1,BE$1)</f>
        <v>6470.4966766016114</v>
      </c>
      <c r="BF15">
        <f>SUMIFS('[1]ISIC Sum Side'!$C17:$DJ17,'[1]ISIC Sum Side'!$C$4:$DJ$4,BF$2,'[1]ISIC Sum Side'!$C$1:$DJ$1,BF$1)</f>
        <v>0</v>
      </c>
      <c r="BG15">
        <f>SUMIFS('[1]ISIC Sum Side'!$C17:$DJ17,'[1]ISIC Sum Side'!$C$4:$DJ$4,BG$2,'[1]ISIC Sum Side'!$C$1:$DJ$1,BG$1)</f>
        <v>655.45845447292118</v>
      </c>
      <c r="BH15">
        <f>SUMIFS('[1]ISIC Sum Side'!$C17:$DJ17,'[1]ISIC Sum Side'!$C$4:$DJ$4,BH$2,'[1]ISIC Sum Side'!$C$1:$DJ$1,BH$1)</f>
        <v>286.48111721329485</v>
      </c>
      <c r="BI15">
        <f>SUMIFS('[1]ISIC Sum Side'!$C17:$DJ17,'[1]ISIC Sum Side'!$C$4:$DJ$4,BI$2,'[1]ISIC Sum Side'!$C$1:$DJ$1,BI$1)</f>
        <v>0</v>
      </c>
      <c r="BJ15">
        <f>SUMIFS('[1]ISIC Sum Side'!$C17:$DJ17,'[1]ISIC Sum Side'!$C$4:$DJ$4,BJ$2,'[1]ISIC Sum Side'!$C$1:$DJ$1,BJ$1)</f>
        <v>698.4890053252775</v>
      </c>
      <c r="BK15">
        <f>SUMIFS('[1]ISIC Sum Side'!$C17:$DJ17,'[1]ISIC Sum Side'!$C$4:$DJ$4,BK$2,'[1]ISIC Sum Side'!$C$1:$DJ$1,BK$1)</f>
        <v>2215.0754011095905</v>
      </c>
      <c r="BL15">
        <f>SUMIFS('[1]ISIC Sum Side'!$C17:$DJ17,'[1]ISIC Sum Side'!$C$4:$DJ$4,BL$2,'[1]ISIC Sum Side'!$C$1:$DJ$1,BL$1)</f>
        <v>2109.3905850606043</v>
      </c>
      <c r="BM15">
        <f>SUMIFS('[1]ISIC Sum Side'!$C17:$DJ17,'[1]ISIC Sum Side'!$C$4:$DJ$4,BM$2,'[1]ISIC Sum Side'!$C$1:$DJ$1,BM$1)</f>
        <v>1775.0311128369419</v>
      </c>
      <c r="BN15">
        <f>SUMIFS('[1]ISIC Sum Side'!$C17:$DJ17,'[1]ISIC Sum Side'!$C$4:$DJ$4,BN$2,'[1]ISIC Sum Side'!$C$1:$DJ$1,BN$1)</f>
        <v>4236.6488800488733</v>
      </c>
      <c r="BO15">
        <f>SUMIFS('[1]ISIC Sum Side'!$C17:$DJ17,'[1]ISIC Sum Side'!$C$4:$DJ$4,BO$2,'[1]ISIC Sum Side'!$C$1:$DJ$1,BO$1)</f>
        <v>648.63355458736862</v>
      </c>
      <c r="BP15">
        <f>SUMIFS('[1]ISIC Sum Side'!$C17:$DJ17,'[1]ISIC Sum Side'!$C$4:$DJ$4,BP$2,'[1]ISIC Sum Side'!$C$1:$DJ$1,BP$1)</f>
        <v>1255.685335824164</v>
      </c>
      <c r="BQ15">
        <f>SUMIFS('[1]ISIC Sum Side'!$C17:$DJ17,'[1]ISIC Sum Side'!$C$4:$DJ$4,BQ$2,'[1]ISIC Sum Side'!$C$1:$DJ$1,BQ$1)</f>
        <v>181.77107809268031</v>
      </c>
      <c r="BR15">
        <f>SUMIFS('[1]ISIC Sum Side'!$C17:$DJ17,'[1]ISIC Sum Side'!$C$4:$DJ$4,BR$2,'[1]ISIC Sum Side'!$C$1:$DJ$1,BR$1)</f>
        <v>0</v>
      </c>
      <c r="BS15">
        <f>SUMIFS('[1]ISIC Sum Side'!$C17:$DJ17,'[1]ISIC Sum Side'!$C$4:$DJ$4,BS$2,'[1]ISIC Sum Side'!$C$1:$DJ$1,BS$1)</f>
        <v>265.96168904416686</v>
      </c>
      <c r="BT15">
        <f>SUMIFS('[1]ISIC Sum Side'!$C17:$DJ17,'[1]ISIC Sum Side'!$C$4:$DJ$4,BT$2,'[1]ISIC Sum Side'!$C$1:$DJ$1,BT$1)</f>
        <v>7250.8190114019362</v>
      </c>
      <c r="BU15">
        <f>SUMIFS('[1]ISIC Sum Side'!$C17:$DJ17,'[1]ISIC Sum Side'!$C$4:$DJ$4,BU$2,'[1]ISIC Sum Side'!$C$1:$DJ$1,BU$1)</f>
        <v>3165.5169490657536</v>
      </c>
      <c r="BV15">
        <f>SUMIFS('[1]ISIC Sum Side'!$C17:$DJ17,'[1]ISIC Sum Side'!$C$4:$DJ$4,BV$2,'[1]ISIC Sum Side'!$C$1:$DJ$1,BV$1)</f>
        <v>2310.1499183506762</v>
      </c>
      <c r="BW15">
        <f>SUMIFS('[1]ISIC Sum Side'!$C17:$DJ17,'[1]ISIC Sum Side'!$C$4:$DJ$4,BW$2,'[1]ISIC Sum Side'!$C$1:$DJ$1,BW$1)</f>
        <v>375.44186622038393</v>
      </c>
      <c r="BX15">
        <f>SUMIFS('[1]ISIC Sum Side'!$C17:$DJ17,'[1]ISIC Sum Side'!$C$4:$DJ$4,BX$2,'[1]ISIC Sum Side'!$C$1:$DJ$1,BX$1)</f>
        <v>74.623670145781318</v>
      </c>
      <c r="BY15">
        <f>SUMIFS('[1]ISIC Sum Side'!$C17:$DJ17,'[1]ISIC Sum Side'!$C$4:$DJ$4,BY$2,'[1]ISIC Sum Side'!$C$1:$DJ$1,BY$1)</f>
        <v>410.45498898782489</v>
      </c>
      <c r="BZ15">
        <f>SUMIFS('[1]ISIC Sum Side'!$C17:$DJ17,'[1]ISIC Sum Side'!$C$4:$DJ$4,BZ$2,'[1]ISIC Sum Side'!$C$1:$DJ$1,BZ$1)</f>
        <v>107.10542650199994</v>
      </c>
      <c r="CA15">
        <f>SUMIFS('[1]ISIC Sum Side'!$C17:$DJ17,'[1]ISIC Sum Side'!$C$4:$DJ$4,CA$2,'[1]ISIC Sum Side'!$C$1:$DJ$1,CA$1)</f>
        <v>237.90519064146901</v>
      </c>
      <c r="CB15">
        <f>SUMIFS('[1]ISIC Sum Side'!$C17:$DJ17,'[1]ISIC Sum Side'!$C$4:$DJ$4,CB$2,'[1]ISIC Sum Side'!$C$1:$DJ$1,CB$1)</f>
        <v>398.73798339955982</v>
      </c>
      <c r="CC15">
        <f>SUMIFS('[1]ISIC Sum Side'!$C17:$DJ17,'[1]ISIC Sum Side'!$C$4:$DJ$4,CC$2,'[1]ISIC Sum Side'!$C$1:$DJ$1,CC$1)</f>
        <v>1007.3329123120711</v>
      </c>
      <c r="CD15">
        <f>SUMIFS('[1]ISIC Sum Side'!$C17:$DJ17,'[1]ISIC Sum Side'!$C$4:$DJ$4,CD$2,'[1]ISIC Sum Side'!$C$1:$DJ$1,CD$1)</f>
        <v>557.19121057080724</v>
      </c>
      <c r="CE15">
        <f>SUMIFS('[1]ISIC Sum Side'!$C17:$DJ17,'[1]ISIC Sum Side'!$C$4:$DJ$4,CE$2,'[1]ISIC Sum Side'!$C$1:$DJ$1,CE$1)</f>
        <v>165.65772144649472</v>
      </c>
      <c r="CF15">
        <f>SUMIFS('[1]ISIC Sum Side'!$C17:$DJ17,'[1]ISIC Sum Side'!$C$4:$DJ$4,CF$2,'[1]ISIC Sum Side'!$C$1:$DJ$1,CF$1)</f>
        <v>918.45416234428012</v>
      </c>
      <c r="CG15">
        <f>SUMIFS('[1]ISIC Sum Side'!$C17:$DJ17,'[1]ISIC Sum Side'!$C$4:$DJ$4,CG$2,'[1]ISIC Sum Side'!$C$1:$DJ$1,CG$1)</f>
        <v>465.93067571070969</v>
      </c>
      <c r="CH15">
        <f>SUMIFS('[1]ISIC Sum Side'!$C17:$DJ17,'[1]ISIC Sum Side'!$C$4:$DJ$4,CH$2,'[1]ISIC Sum Side'!$C$1:$DJ$1,CH$1)</f>
        <v>7.0741440244551494</v>
      </c>
      <c r="CJ15" s="76" t="s">
        <v>10</v>
      </c>
      <c r="CK15" t="s">
        <v>646</v>
      </c>
      <c r="CL15">
        <f t="shared" si="0"/>
        <v>0.16455798914663128</v>
      </c>
    </row>
    <row r="16" spans="1:90" x14ac:dyDescent="0.25">
      <c r="A16" s="76" t="s">
        <v>625</v>
      </c>
      <c r="B16" s="77" t="s">
        <v>670</v>
      </c>
      <c r="C16">
        <f>SUMIFS('[1]ISIC Sum Side'!$C18:$DJ18,'[1]ISIC Sum Side'!$C$4:$DJ$4,C$2,'[1]ISIC Sum Side'!$C$1:$DJ$1,C$1)</f>
        <v>0</v>
      </c>
      <c r="D16">
        <f>SUMIFS('[1]ISIC Sum Side'!$C18:$DJ18,'[1]ISIC Sum Side'!$C$4:$DJ$4,D$2,'[1]ISIC Sum Side'!$C$1:$DJ$1,D$1)</f>
        <v>0</v>
      </c>
      <c r="E16">
        <f>SUMIFS('[1]ISIC Sum Side'!$C18:$DJ18,'[1]ISIC Sum Side'!$C$4:$DJ$4,E$2,'[1]ISIC Sum Side'!$C$1:$DJ$1,E$1)</f>
        <v>0</v>
      </c>
      <c r="F16">
        <f>SUMIFS('[1]ISIC Sum Side'!$C18:$DJ18,'[1]ISIC Sum Side'!$C$4:$DJ$4,F$2,'[1]ISIC Sum Side'!$C$1:$DJ$1,F$1)</f>
        <v>0</v>
      </c>
      <c r="G16">
        <f>SUMIFS('[1]ISIC Sum Side'!$C18:$DJ18,'[1]ISIC Sum Side'!$C$4:$DJ$4,G$2,'[1]ISIC Sum Side'!$C$1:$DJ$1,G$1)</f>
        <v>0</v>
      </c>
      <c r="H16">
        <f>SUMIFS('[1]ISIC Sum Side'!$C18:$DJ18,'[1]ISIC Sum Side'!$C$4:$DJ$4,H$2,'[1]ISIC Sum Side'!$C$1:$DJ$1,H$1)</f>
        <v>0</v>
      </c>
      <c r="I16">
        <f>SUMIFS('[1]ISIC Sum Side'!$C18:$DJ18,'[1]ISIC Sum Side'!$C$4:$DJ$4,I$2,'[1]ISIC Sum Side'!$C$1:$DJ$1,I$1)</f>
        <v>0</v>
      </c>
      <c r="J16">
        <f>SUMIFS('[1]ISIC Sum Side'!$C18:$DJ18,'[1]ISIC Sum Side'!$C$4:$DJ$4,J$2,'[1]ISIC Sum Side'!$C$1:$DJ$1,J$1)</f>
        <v>0</v>
      </c>
      <c r="K16">
        <f>SUMIFS('[1]ISIC Sum Side'!$C18:$DJ18,'[1]ISIC Sum Side'!$C$4:$DJ$4,K$2,'[1]ISIC Sum Side'!$C$1:$DJ$1,K$1)</f>
        <v>0</v>
      </c>
      <c r="L16">
        <f>SUMIFS('[1]ISIC Sum Side'!$C18:$DJ18,'[1]ISIC Sum Side'!$C$4:$DJ$4,L$2,'[1]ISIC Sum Side'!$C$1:$DJ$1,L$1)</f>
        <v>0</v>
      </c>
      <c r="M16">
        <f>SUMIFS('[1]ISIC Sum Side'!$C18:$DJ18,'[1]ISIC Sum Side'!$C$4:$DJ$4,M$2,'[1]ISIC Sum Side'!$C$1:$DJ$1,M$1)</f>
        <v>0</v>
      </c>
      <c r="N16">
        <f>SUMIFS('[1]ISIC Sum Side'!$C18:$DJ18,'[1]ISIC Sum Side'!$C$4:$DJ$4,N$2,'[1]ISIC Sum Side'!$C$1:$DJ$1,N$1)</f>
        <v>0</v>
      </c>
      <c r="O16">
        <f>SUMIFS('[1]ISIC Sum Side'!$C18:$DJ18,'[1]ISIC Sum Side'!$C$4:$DJ$4,O$2,'[1]ISIC Sum Side'!$C$1:$DJ$1,O$1)</f>
        <v>0</v>
      </c>
      <c r="P16">
        <f>SUMIFS('[1]ISIC Sum Side'!$C18:$DJ18,'[1]ISIC Sum Side'!$C$4:$DJ$4,P$2,'[1]ISIC Sum Side'!$C$1:$DJ$1,P$1)</f>
        <v>0</v>
      </c>
      <c r="Q16">
        <f>SUMIFS('[1]ISIC Sum Side'!$C18:$DJ18,'[1]ISIC Sum Side'!$C$4:$DJ$4,Q$2,'[1]ISIC Sum Side'!$C$1:$DJ$1,Q$1)</f>
        <v>0</v>
      </c>
      <c r="R16">
        <f>SUMIFS('[1]ISIC Sum Side'!$C18:$DJ18,'[1]ISIC Sum Side'!$C$4:$DJ$4,R$2,'[1]ISIC Sum Side'!$C$1:$DJ$1,R$1)</f>
        <v>0</v>
      </c>
      <c r="S16">
        <f>SUMIFS('[1]ISIC Sum Side'!$C18:$DJ18,'[1]ISIC Sum Side'!$C$4:$DJ$4,S$2,'[1]ISIC Sum Side'!$C$1:$DJ$1,S$1)</f>
        <v>0</v>
      </c>
      <c r="T16">
        <f>SUMIFS('[1]ISIC Sum Side'!$C18:$DJ18,'[1]ISIC Sum Side'!$C$4:$DJ$4,T$2,'[1]ISIC Sum Side'!$C$1:$DJ$1,T$1)</f>
        <v>0</v>
      </c>
      <c r="U16">
        <f>SUMIFS('[1]ISIC Sum Side'!$C18:$DJ18,'[1]ISIC Sum Side'!$C$4:$DJ$4,U$2,'[1]ISIC Sum Side'!$C$1:$DJ$1,U$1)</f>
        <v>0</v>
      </c>
      <c r="V16">
        <f>SUMIFS('[1]ISIC Sum Side'!$C18:$DJ18,'[1]ISIC Sum Side'!$C$4:$DJ$4,V$2,'[1]ISIC Sum Side'!$C$1:$DJ$1,V$1)</f>
        <v>0</v>
      </c>
      <c r="W16">
        <f>SUMIFS('[1]ISIC Sum Side'!$C18:$DJ18,'[1]ISIC Sum Side'!$C$4:$DJ$4,W$2,'[1]ISIC Sum Side'!$C$1:$DJ$1,W$1)</f>
        <v>0</v>
      </c>
      <c r="X16">
        <f>SUMIFS('[1]ISIC Sum Side'!$C18:$DJ18,'[1]ISIC Sum Side'!$C$4:$DJ$4,X$2,'[1]ISIC Sum Side'!$C$1:$DJ$1,X$1)</f>
        <v>0</v>
      </c>
      <c r="Y16">
        <f>SUMIFS('[1]ISIC Sum Side'!$C18:$DJ18,'[1]ISIC Sum Side'!$C$4:$DJ$4,Y$2,'[1]ISIC Sum Side'!$C$1:$DJ$1,Y$1)</f>
        <v>0</v>
      </c>
      <c r="Z16">
        <f>SUMIFS('[1]ISIC Sum Side'!$C18:$DJ18,'[1]ISIC Sum Side'!$C$4:$DJ$4,Z$2,'[1]ISIC Sum Side'!$C$1:$DJ$1,Z$1)</f>
        <v>0</v>
      </c>
      <c r="AA16">
        <f>SUMIFS('[1]ISIC Sum Side'!$C18:$DJ18,'[1]ISIC Sum Side'!$C$4:$DJ$4,AA$2,'[1]ISIC Sum Side'!$C$1:$DJ$1,AA$1)</f>
        <v>0</v>
      </c>
      <c r="AB16">
        <f>SUMIFS('[1]ISIC Sum Side'!$C18:$DJ18,'[1]ISIC Sum Side'!$C$4:$DJ$4,AB$2,'[1]ISIC Sum Side'!$C$1:$DJ$1,AB$1)</f>
        <v>0</v>
      </c>
      <c r="AC16">
        <f>SUMIFS('[1]ISIC Sum Side'!$C18:$DJ18,'[1]ISIC Sum Side'!$C$4:$DJ$4,AC$2,'[1]ISIC Sum Side'!$C$1:$DJ$1,AC$1)</f>
        <v>0</v>
      </c>
      <c r="AD16">
        <f>SUMIFS('[1]ISIC Sum Side'!$C18:$DJ18,'[1]ISIC Sum Side'!$C$4:$DJ$4,AD$2,'[1]ISIC Sum Side'!$C$1:$DJ$1,AD$1)</f>
        <v>0</v>
      </c>
      <c r="AE16">
        <f>SUMIFS('[1]ISIC Sum Side'!$C18:$DJ18,'[1]ISIC Sum Side'!$C$4:$DJ$4,AE$2,'[1]ISIC Sum Side'!$C$1:$DJ$1,AE$1)</f>
        <v>0</v>
      </c>
      <c r="AF16">
        <f>SUMIFS('[1]ISIC Sum Side'!$C18:$DJ18,'[1]ISIC Sum Side'!$C$4:$DJ$4,AF$2,'[1]ISIC Sum Side'!$C$1:$DJ$1,AF$1)</f>
        <v>0</v>
      </c>
      <c r="AG16">
        <f>SUMIFS('[1]ISIC Sum Side'!$C18:$DJ18,'[1]ISIC Sum Side'!$C$4:$DJ$4,AG$2,'[1]ISIC Sum Side'!$C$1:$DJ$1,AG$1)</f>
        <v>0</v>
      </c>
      <c r="AH16">
        <f>SUMIFS('[1]ISIC Sum Side'!$C18:$DJ18,'[1]ISIC Sum Side'!$C$4:$DJ$4,AH$2,'[1]ISIC Sum Side'!$C$1:$DJ$1,AH$1)</f>
        <v>0</v>
      </c>
      <c r="AI16">
        <f>SUMIFS('[1]ISIC Sum Side'!$C18:$DJ18,'[1]ISIC Sum Side'!$C$4:$DJ$4,AI$2,'[1]ISIC Sum Side'!$C$1:$DJ$1,AI$1)</f>
        <v>0</v>
      </c>
      <c r="AJ16">
        <f>SUMIFS('[1]ISIC Sum Side'!$C18:$DJ18,'[1]ISIC Sum Side'!$C$4:$DJ$4,AJ$2,'[1]ISIC Sum Side'!$C$1:$DJ$1,AJ$1)</f>
        <v>0</v>
      </c>
      <c r="AK16">
        <f>SUMIFS('[1]ISIC Sum Side'!$C18:$DJ18,'[1]ISIC Sum Side'!$C$4:$DJ$4,AK$2,'[1]ISIC Sum Side'!$C$1:$DJ$1,AK$1)</f>
        <v>0</v>
      </c>
      <c r="AL16">
        <f>SUMIFS('[1]ISIC Sum Side'!$C18:$DJ18,'[1]ISIC Sum Side'!$C$4:$DJ$4,AL$2,'[1]ISIC Sum Side'!$C$1:$DJ$1,AL$1)</f>
        <v>0</v>
      </c>
      <c r="AM16">
        <f>SUMIFS('[1]ISIC Sum Side'!$C18:$DJ18,'[1]ISIC Sum Side'!$C$4:$DJ$4,AM$2,'[1]ISIC Sum Side'!$C$1:$DJ$1,AM$1)</f>
        <v>0</v>
      </c>
      <c r="AN16">
        <f>SUMIFS('[1]ISIC Sum Side'!$C18:$DJ18,'[1]ISIC Sum Side'!$C$4:$DJ$4,AN$2,'[1]ISIC Sum Side'!$C$1:$DJ$1,AN$1)</f>
        <v>0</v>
      </c>
      <c r="AO16">
        <f>SUMIFS('[1]ISIC Sum Side'!$C18:$DJ18,'[1]ISIC Sum Side'!$C$4:$DJ$4,AO$2,'[1]ISIC Sum Side'!$C$1:$DJ$1,AO$1)</f>
        <v>0</v>
      </c>
      <c r="AP16">
        <f>SUMIFS('[1]ISIC Sum Side'!$C18:$DJ18,'[1]ISIC Sum Side'!$C$4:$DJ$4,AP$2,'[1]ISIC Sum Side'!$C$1:$DJ$1,AP$1)</f>
        <v>0</v>
      </c>
      <c r="AQ16">
        <f>SUMIFS('[1]ISIC Sum Side'!$C18:$DJ18,'[1]ISIC Sum Side'!$C$4:$DJ$4,AQ$2,'[1]ISIC Sum Side'!$C$1:$DJ$1,AQ$1)</f>
        <v>0</v>
      </c>
      <c r="AR16">
        <f>SUMIFS('[1]ISIC Sum Side'!$C18:$DJ18,'[1]ISIC Sum Side'!$C$4:$DJ$4,AR$2,'[1]ISIC Sum Side'!$C$1:$DJ$1,AR$1)</f>
        <v>0</v>
      </c>
      <c r="AS16">
        <f>SUMIFS('[1]ISIC Sum Side'!$C18:$DJ18,'[1]ISIC Sum Side'!$C$4:$DJ$4,AS$2,'[1]ISIC Sum Side'!$C$1:$DJ$1,AS$1)</f>
        <v>0</v>
      </c>
      <c r="AT16">
        <f>SUMIFS('[1]ISIC Sum Side'!$C18:$DJ18,'[1]ISIC Sum Side'!$C$4:$DJ$4,AT$2,'[1]ISIC Sum Side'!$C$1:$DJ$1,AT$1)</f>
        <v>0</v>
      </c>
      <c r="AU16">
        <f>SUMIFS('[1]ISIC Sum Side'!$C18:$DJ18,'[1]ISIC Sum Side'!$C$4:$DJ$4,AU$2,'[1]ISIC Sum Side'!$C$1:$DJ$1,AU$1)</f>
        <v>0</v>
      </c>
      <c r="AV16">
        <f>SUMIFS('[1]ISIC Sum Side'!$C18:$DJ18,'[1]ISIC Sum Side'!$C$4:$DJ$4,AV$2,'[1]ISIC Sum Side'!$C$1:$DJ$1,AV$1)</f>
        <v>0</v>
      </c>
      <c r="AW16">
        <f>SUMIFS('[1]ISIC Sum Side'!$C18:$DJ18,'[1]ISIC Sum Side'!$C$4:$DJ$4,AW$2,'[1]ISIC Sum Side'!$C$1:$DJ$1,AW$1)</f>
        <v>0</v>
      </c>
      <c r="AX16">
        <f>SUMIFS('[1]ISIC Sum Side'!$C18:$DJ18,'[1]ISIC Sum Side'!$C$4:$DJ$4,AX$2,'[1]ISIC Sum Side'!$C$1:$DJ$1,AX$1)</f>
        <v>0</v>
      </c>
      <c r="AY16">
        <f>SUMIFS('[1]ISIC Sum Side'!$C18:$DJ18,'[1]ISIC Sum Side'!$C$4:$DJ$4,AY$2,'[1]ISIC Sum Side'!$C$1:$DJ$1,AY$1)</f>
        <v>0</v>
      </c>
      <c r="AZ16">
        <f>SUMIFS('[1]ISIC Sum Side'!$C18:$DJ18,'[1]ISIC Sum Side'!$C$4:$DJ$4,AZ$2,'[1]ISIC Sum Side'!$C$1:$DJ$1,AZ$1)</f>
        <v>0</v>
      </c>
      <c r="BA16">
        <f>SUMIFS('[1]ISIC Sum Side'!$C18:$DJ18,'[1]ISIC Sum Side'!$C$4:$DJ$4,BA$2,'[1]ISIC Sum Side'!$C$1:$DJ$1,BA$1)</f>
        <v>0</v>
      </c>
      <c r="BB16">
        <f>SUMIFS('[1]ISIC Sum Side'!$C18:$DJ18,'[1]ISIC Sum Side'!$C$4:$DJ$4,BB$2,'[1]ISIC Sum Side'!$C$1:$DJ$1,BB$1)</f>
        <v>0</v>
      </c>
      <c r="BC16">
        <f>SUMIFS('[1]ISIC Sum Side'!$C18:$DJ18,'[1]ISIC Sum Side'!$C$4:$DJ$4,BC$2,'[1]ISIC Sum Side'!$C$1:$DJ$1,BC$1)</f>
        <v>0</v>
      </c>
      <c r="BD16">
        <f>SUMIFS('[1]ISIC Sum Side'!$C18:$DJ18,'[1]ISIC Sum Side'!$C$4:$DJ$4,BD$2,'[1]ISIC Sum Side'!$C$1:$DJ$1,BD$1)</f>
        <v>0</v>
      </c>
      <c r="BE16">
        <f>SUMIFS('[1]ISIC Sum Side'!$C18:$DJ18,'[1]ISIC Sum Side'!$C$4:$DJ$4,BE$2,'[1]ISIC Sum Side'!$C$1:$DJ$1,BE$1)</f>
        <v>0</v>
      </c>
      <c r="BF16">
        <f>SUMIFS('[1]ISIC Sum Side'!$C18:$DJ18,'[1]ISIC Sum Side'!$C$4:$DJ$4,BF$2,'[1]ISIC Sum Side'!$C$1:$DJ$1,BF$1)</f>
        <v>0</v>
      </c>
      <c r="BG16">
        <f>SUMIFS('[1]ISIC Sum Side'!$C18:$DJ18,'[1]ISIC Sum Side'!$C$4:$DJ$4,BG$2,'[1]ISIC Sum Side'!$C$1:$DJ$1,BG$1)</f>
        <v>0</v>
      </c>
      <c r="BH16">
        <f>SUMIFS('[1]ISIC Sum Side'!$C18:$DJ18,'[1]ISIC Sum Side'!$C$4:$DJ$4,BH$2,'[1]ISIC Sum Side'!$C$1:$DJ$1,BH$1)</f>
        <v>0</v>
      </c>
      <c r="BI16">
        <f>SUMIFS('[1]ISIC Sum Side'!$C18:$DJ18,'[1]ISIC Sum Side'!$C$4:$DJ$4,BI$2,'[1]ISIC Sum Side'!$C$1:$DJ$1,BI$1)</f>
        <v>0</v>
      </c>
      <c r="BJ16">
        <f>SUMIFS('[1]ISIC Sum Side'!$C18:$DJ18,'[1]ISIC Sum Side'!$C$4:$DJ$4,BJ$2,'[1]ISIC Sum Side'!$C$1:$DJ$1,BJ$1)</f>
        <v>0</v>
      </c>
      <c r="BK16">
        <f>SUMIFS('[1]ISIC Sum Side'!$C18:$DJ18,'[1]ISIC Sum Side'!$C$4:$DJ$4,BK$2,'[1]ISIC Sum Side'!$C$1:$DJ$1,BK$1)</f>
        <v>0</v>
      </c>
      <c r="BL16">
        <f>SUMIFS('[1]ISIC Sum Side'!$C18:$DJ18,'[1]ISIC Sum Side'!$C$4:$DJ$4,BL$2,'[1]ISIC Sum Side'!$C$1:$DJ$1,BL$1)</f>
        <v>0</v>
      </c>
      <c r="BM16">
        <f>SUMIFS('[1]ISIC Sum Side'!$C18:$DJ18,'[1]ISIC Sum Side'!$C$4:$DJ$4,BM$2,'[1]ISIC Sum Side'!$C$1:$DJ$1,BM$1)</f>
        <v>0</v>
      </c>
      <c r="BN16">
        <f>SUMIFS('[1]ISIC Sum Side'!$C18:$DJ18,'[1]ISIC Sum Side'!$C$4:$DJ$4,BN$2,'[1]ISIC Sum Side'!$C$1:$DJ$1,BN$1)</f>
        <v>0</v>
      </c>
      <c r="BO16">
        <f>SUMIFS('[1]ISIC Sum Side'!$C18:$DJ18,'[1]ISIC Sum Side'!$C$4:$DJ$4,BO$2,'[1]ISIC Sum Side'!$C$1:$DJ$1,BO$1)</f>
        <v>0</v>
      </c>
      <c r="BP16">
        <f>SUMIFS('[1]ISIC Sum Side'!$C18:$DJ18,'[1]ISIC Sum Side'!$C$4:$DJ$4,BP$2,'[1]ISIC Sum Side'!$C$1:$DJ$1,BP$1)</f>
        <v>0</v>
      </c>
      <c r="BQ16">
        <f>SUMIFS('[1]ISIC Sum Side'!$C18:$DJ18,'[1]ISIC Sum Side'!$C$4:$DJ$4,BQ$2,'[1]ISIC Sum Side'!$C$1:$DJ$1,BQ$1)</f>
        <v>0</v>
      </c>
      <c r="BR16">
        <f>SUMIFS('[1]ISIC Sum Side'!$C18:$DJ18,'[1]ISIC Sum Side'!$C$4:$DJ$4,BR$2,'[1]ISIC Sum Side'!$C$1:$DJ$1,BR$1)</f>
        <v>0</v>
      </c>
      <c r="BS16">
        <f>SUMIFS('[1]ISIC Sum Side'!$C18:$DJ18,'[1]ISIC Sum Side'!$C$4:$DJ$4,BS$2,'[1]ISIC Sum Side'!$C$1:$DJ$1,BS$1)</f>
        <v>0</v>
      </c>
      <c r="BT16">
        <f>SUMIFS('[1]ISIC Sum Side'!$C18:$DJ18,'[1]ISIC Sum Side'!$C$4:$DJ$4,BT$2,'[1]ISIC Sum Side'!$C$1:$DJ$1,BT$1)</f>
        <v>0</v>
      </c>
      <c r="BU16">
        <f>SUMIFS('[1]ISIC Sum Side'!$C18:$DJ18,'[1]ISIC Sum Side'!$C$4:$DJ$4,BU$2,'[1]ISIC Sum Side'!$C$1:$DJ$1,BU$1)</f>
        <v>0</v>
      </c>
      <c r="BV16">
        <f>SUMIFS('[1]ISIC Sum Side'!$C18:$DJ18,'[1]ISIC Sum Side'!$C$4:$DJ$4,BV$2,'[1]ISIC Sum Side'!$C$1:$DJ$1,BV$1)</f>
        <v>0</v>
      </c>
      <c r="BW16">
        <f>SUMIFS('[1]ISIC Sum Side'!$C18:$DJ18,'[1]ISIC Sum Side'!$C$4:$DJ$4,BW$2,'[1]ISIC Sum Side'!$C$1:$DJ$1,BW$1)</f>
        <v>0</v>
      </c>
      <c r="BX16">
        <f>SUMIFS('[1]ISIC Sum Side'!$C18:$DJ18,'[1]ISIC Sum Side'!$C$4:$DJ$4,BX$2,'[1]ISIC Sum Side'!$C$1:$DJ$1,BX$1)</f>
        <v>0</v>
      </c>
      <c r="BY16">
        <f>SUMIFS('[1]ISIC Sum Side'!$C18:$DJ18,'[1]ISIC Sum Side'!$C$4:$DJ$4,BY$2,'[1]ISIC Sum Side'!$C$1:$DJ$1,BY$1)</f>
        <v>0</v>
      </c>
      <c r="BZ16">
        <f>SUMIFS('[1]ISIC Sum Side'!$C18:$DJ18,'[1]ISIC Sum Side'!$C$4:$DJ$4,BZ$2,'[1]ISIC Sum Side'!$C$1:$DJ$1,BZ$1)</f>
        <v>0</v>
      </c>
      <c r="CA16">
        <f>SUMIFS('[1]ISIC Sum Side'!$C18:$DJ18,'[1]ISIC Sum Side'!$C$4:$DJ$4,CA$2,'[1]ISIC Sum Side'!$C$1:$DJ$1,CA$1)</f>
        <v>0</v>
      </c>
      <c r="CB16">
        <f>SUMIFS('[1]ISIC Sum Side'!$C18:$DJ18,'[1]ISIC Sum Side'!$C$4:$DJ$4,CB$2,'[1]ISIC Sum Side'!$C$1:$DJ$1,CB$1)</f>
        <v>0</v>
      </c>
      <c r="CC16">
        <f>SUMIFS('[1]ISIC Sum Side'!$C18:$DJ18,'[1]ISIC Sum Side'!$C$4:$DJ$4,CC$2,'[1]ISIC Sum Side'!$C$1:$DJ$1,CC$1)</f>
        <v>0</v>
      </c>
      <c r="CD16">
        <f>SUMIFS('[1]ISIC Sum Side'!$C18:$DJ18,'[1]ISIC Sum Side'!$C$4:$DJ$4,CD$2,'[1]ISIC Sum Side'!$C$1:$DJ$1,CD$1)</f>
        <v>0</v>
      </c>
      <c r="CE16">
        <f>SUMIFS('[1]ISIC Sum Side'!$C18:$DJ18,'[1]ISIC Sum Side'!$C$4:$DJ$4,CE$2,'[1]ISIC Sum Side'!$C$1:$DJ$1,CE$1)</f>
        <v>0</v>
      </c>
      <c r="CF16">
        <f>SUMIFS('[1]ISIC Sum Side'!$C18:$DJ18,'[1]ISIC Sum Side'!$C$4:$DJ$4,CF$2,'[1]ISIC Sum Side'!$C$1:$DJ$1,CF$1)</f>
        <v>0</v>
      </c>
      <c r="CG16">
        <f>SUMIFS('[1]ISIC Sum Side'!$C18:$DJ18,'[1]ISIC Sum Side'!$C$4:$DJ$4,CG$2,'[1]ISIC Sum Side'!$C$1:$DJ$1,CG$1)</f>
        <v>0</v>
      </c>
      <c r="CH16">
        <f>SUMIFS('[1]ISIC Sum Side'!$C18:$DJ18,'[1]ISIC Sum Side'!$C$4:$DJ$4,CH$2,'[1]ISIC Sum Side'!$C$1:$DJ$1,CH$1)</f>
        <v>0</v>
      </c>
      <c r="CJ16" s="76" t="s">
        <v>625</v>
      </c>
      <c r="CK16" t="s">
        <v>647</v>
      </c>
      <c r="CL16" t="e">
        <f t="shared" si="0"/>
        <v>#DIV/0!</v>
      </c>
    </row>
    <row r="17" spans="1:90" x14ac:dyDescent="0.25">
      <c r="A17" s="76" t="s">
        <v>626</v>
      </c>
      <c r="B17" s="77" t="s">
        <v>670</v>
      </c>
      <c r="C17">
        <f>SUMIFS('[1]ISIC Sum Side'!$C19:$DJ19,'[1]ISIC Sum Side'!$C$4:$DJ$4,C$2,'[1]ISIC Sum Side'!$C$1:$DJ$1,C$1)</f>
        <v>1826.2556293000305</v>
      </c>
      <c r="D17">
        <f>SUMIFS('[1]ISIC Sum Side'!$C19:$DJ19,'[1]ISIC Sum Side'!$C$4:$DJ$4,D$2,'[1]ISIC Sum Side'!$C$1:$DJ$1,D$1)</f>
        <v>0</v>
      </c>
      <c r="E17">
        <f>SUMIFS('[1]ISIC Sum Side'!$C19:$DJ19,'[1]ISIC Sum Side'!$C$4:$DJ$4,E$2,'[1]ISIC Sum Side'!$C$1:$DJ$1,E$1)</f>
        <v>0</v>
      </c>
      <c r="F17">
        <f>SUMIFS('[1]ISIC Sum Side'!$C19:$DJ19,'[1]ISIC Sum Side'!$C$4:$DJ$4,F$2,'[1]ISIC Sum Side'!$C$1:$DJ$1,F$1)</f>
        <v>836.24869270554609</v>
      </c>
      <c r="G17">
        <f>SUMIFS('[1]ISIC Sum Side'!$C19:$DJ19,'[1]ISIC Sum Side'!$C$4:$DJ$4,G$2,'[1]ISIC Sum Side'!$C$1:$DJ$1,G$1)</f>
        <v>0</v>
      </c>
      <c r="H17">
        <f>SUMIFS('[1]ISIC Sum Side'!$C19:$DJ19,'[1]ISIC Sum Side'!$C$4:$DJ$4,H$2,'[1]ISIC Sum Side'!$C$1:$DJ$1,H$1)</f>
        <v>5724.3971584678757</v>
      </c>
      <c r="I17">
        <f>SUMIFS('[1]ISIC Sum Side'!$C19:$DJ19,'[1]ISIC Sum Side'!$C$4:$DJ$4,I$2,'[1]ISIC Sum Side'!$C$1:$DJ$1,I$1)</f>
        <v>546.13563634590309</v>
      </c>
      <c r="J17">
        <f>SUMIFS('[1]ISIC Sum Side'!$C19:$DJ19,'[1]ISIC Sum Side'!$C$4:$DJ$4,J$2,'[1]ISIC Sum Side'!$C$1:$DJ$1,J$1)</f>
        <v>1940.2085080603629</v>
      </c>
      <c r="K17">
        <f>SUMIFS('[1]ISIC Sum Side'!$C19:$DJ19,'[1]ISIC Sum Side'!$C$4:$DJ$4,K$2,'[1]ISIC Sum Side'!$C$1:$DJ$1,K$1)</f>
        <v>378.08561438271738</v>
      </c>
      <c r="L17">
        <f>SUMIFS('[1]ISIC Sum Side'!$C19:$DJ19,'[1]ISIC Sum Side'!$C$4:$DJ$4,L$2,'[1]ISIC Sum Side'!$C$1:$DJ$1,L$1)</f>
        <v>1840.505719827963</v>
      </c>
      <c r="M17">
        <f>SUMIFS('[1]ISIC Sum Side'!$C19:$DJ19,'[1]ISIC Sum Side'!$C$4:$DJ$4,M$2,'[1]ISIC Sum Side'!$C$1:$DJ$1,M$1)</f>
        <v>3530.9101244768754</v>
      </c>
      <c r="N17">
        <f>SUMIFS('[1]ISIC Sum Side'!$C19:$DJ19,'[1]ISIC Sum Side'!$C$4:$DJ$4,N$2,'[1]ISIC Sum Side'!$C$1:$DJ$1,N$1)</f>
        <v>1025.7581909886276</v>
      </c>
      <c r="O17">
        <f>SUMIFS('[1]ISIC Sum Side'!$C19:$DJ19,'[1]ISIC Sum Side'!$C$4:$DJ$4,O$2,'[1]ISIC Sum Side'!$C$1:$DJ$1,O$1)</f>
        <v>1850.7526961098351</v>
      </c>
      <c r="P17">
        <f>SUMIFS('[1]ISIC Sum Side'!$C19:$DJ19,'[1]ISIC Sum Side'!$C$4:$DJ$4,P$2,'[1]ISIC Sum Side'!$C$1:$DJ$1,P$1)</f>
        <v>0</v>
      </c>
      <c r="Q17">
        <f>SUMIFS('[1]ISIC Sum Side'!$C19:$DJ19,'[1]ISIC Sum Side'!$C$4:$DJ$4,Q$2,'[1]ISIC Sum Side'!$C$1:$DJ$1,Q$1)</f>
        <v>26958.459304169948</v>
      </c>
      <c r="R17">
        <f>SUMIFS('[1]ISIC Sum Side'!$C19:$DJ19,'[1]ISIC Sum Side'!$C$4:$DJ$4,R$2,'[1]ISIC Sum Side'!$C$1:$DJ$1,R$1)</f>
        <v>2750.5314330341062</v>
      </c>
      <c r="S17">
        <f>SUMIFS('[1]ISIC Sum Side'!$C19:$DJ19,'[1]ISIC Sum Side'!$C$4:$DJ$4,S$2,'[1]ISIC Sum Side'!$C$1:$DJ$1,S$1)</f>
        <v>0</v>
      </c>
      <c r="T17">
        <f>SUMIFS('[1]ISIC Sum Side'!$C19:$DJ19,'[1]ISIC Sum Side'!$C$4:$DJ$4,T$2,'[1]ISIC Sum Side'!$C$1:$DJ$1,T$1)</f>
        <v>3176.942649514298</v>
      </c>
      <c r="U17">
        <f>SUMIFS('[1]ISIC Sum Side'!$C19:$DJ19,'[1]ISIC Sum Side'!$C$4:$DJ$4,U$2,'[1]ISIC Sum Side'!$C$1:$DJ$1,U$1)</f>
        <v>1377.8046741287126</v>
      </c>
      <c r="V17">
        <f>SUMIFS('[1]ISIC Sum Side'!$C19:$DJ19,'[1]ISIC Sum Side'!$C$4:$DJ$4,V$2,'[1]ISIC Sum Side'!$C$1:$DJ$1,V$1)</f>
        <v>2132.6878439496954</v>
      </c>
      <c r="W17">
        <f>SUMIFS('[1]ISIC Sum Side'!$C19:$DJ19,'[1]ISIC Sum Side'!$C$4:$DJ$4,W$2,'[1]ISIC Sum Side'!$C$1:$DJ$1,W$1)</f>
        <v>2538.8715923726018</v>
      </c>
      <c r="X17">
        <f>SUMIFS('[1]ISIC Sum Side'!$C19:$DJ19,'[1]ISIC Sum Side'!$C$4:$DJ$4,X$2,'[1]ISIC Sum Side'!$C$1:$DJ$1,X$1)</f>
        <v>5196.1537724915534</v>
      </c>
      <c r="Y17">
        <f>SUMIFS('[1]ISIC Sum Side'!$C19:$DJ19,'[1]ISIC Sum Side'!$C$4:$DJ$4,Y$2,'[1]ISIC Sum Side'!$C$1:$DJ$1,Y$1)</f>
        <v>775.83661460569783</v>
      </c>
      <c r="Z17">
        <f>SUMIFS('[1]ISIC Sum Side'!$C19:$DJ19,'[1]ISIC Sum Side'!$C$4:$DJ$4,Z$2,'[1]ISIC Sum Side'!$C$1:$DJ$1,Z$1)</f>
        <v>2515.547167734152</v>
      </c>
      <c r="AA17">
        <f>SUMIFS('[1]ISIC Sum Side'!$C19:$DJ19,'[1]ISIC Sum Side'!$C$4:$DJ$4,AA$2,'[1]ISIC Sum Side'!$C$1:$DJ$1,AA$1)</f>
        <v>2420.0647883242377</v>
      </c>
      <c r="AB17">
        <f>SUMIFS('[1]ISIC Sum Side'!$C19:$DJ19,'[1]ISIC Sum Side'!$C$4:$DJ$4,AB$2,'[1]ISIC Sum Side'!$C$1:$DJ$1,AB$1)</f>
        <v>0</v>
      </c>
      <c r="AC17">
        <f>SUMIFS('[1]ISIC Sum Side'!$C19:$DJ19,'[1]ISIC Sum Side'!$C$4:$DJ$4,AC$2,'[1]ISIC Sum Side'!$C$1:$DJ$1,AC$1)</f>
        <v>1172.8114367307953</v>
      </c>
      <c r="AD17">
        <f>SUMIFS('[1]ISIC Sum Side'!$C19:$DJ19,'[1]ISIC Sum Side'!$C$4:$DJ$4,AD$2,'[1]ISIC Sum Side'!$C$1:$DJ$1,AD$1)</f>
        <v>87701.131635811995</v>
      </c>
      <c r="AE17">
        <f>SUMIFS('[1]ISIC Sum Side'!$C19:$DJ19,'[1]ISIC Sum Side'!$C$4:$DJ$4,AE$2,'[1]ISIC Sum Side'!$C$1:$DJ$1,AE$1)</f>
        <v>5858.5789459542038</v>
      </c>
      <c r="AF17">
        <f>SUMIFS('[1]ISIC Sum Side'!$C19:$DJ19,'[1]ISIC Sum Side'!$C$4:$DJ$4,AF$2,'[1]ISIC Sum Side'!$C$1:$DJ$1,AF$1)</f>
        <v>1524.0208965317102</v>
      </c>
      <c r="AG17">
        <f>SUMIFS('[1]ISIC Sum Side'!$C19:$DJ19,'[1]ISIC Sum Side'!$C$4:$DJ$4,AG$2,'[1]ISIC Sum Side'!$C$1:$DJ$1,AG$1)</f>
        <v>1286.8924358211425</v>
      </c>
      <c r="AH17">
        <f>SUMIFS('[1]ISIC Sum Side'!$C19:$DJ19,'[1]ISIC Sum Side'!$C$4:$DJ$4,AH$2,'[1]ISIC Sum Side'!$C$1:$DJ$1,AH$1)</f>
        <v>182.3662317246708</v>
      </c>
      <c r="AI17">
        <f>SUMIFS('[1]ISIC Sum Side'!$C19:$DJ19,'[1]ISIC Sum Side'!$C$4:$DJ$4,AI$2,'[1]ISIC Sum Side'!$C$1:$DJ$1,AI$1)</f>
        <v>414.77219428328817</v>
      </c>
      <c r="AJ17">
        <f>SUMIFS('[1]ISIC Sum Side'!$C19:$DJ19,'[1]ISIC Sum Side'!$C$4:$DJ$4,AJ$2,'[1]ISIC Sum Side'!$C$1:$DJ$1,AJ$1)</f>
        <v>254.85087079216942</v>
      </c>
      <c r="AK17">
        <f>SUMIFS('[1]ISIC Sum Side'!$C19:$DJ19,'[1]ISIC Sum Side'!$C$4:$DJ$4,AK$2,'[1]ISIC Sum Side'!$C$1:$DJ$1,AK$1)</f>
        <v>312.55199428914932</v>
      </c>
      <c r="AL17">
        <f>SUMIFS('[1]ISIC Sum Side'!$C19:$DJ19,'[1]ISIC Sum Side'!$C$4:$DJ$4,AL$2,'[1]ISIC Sum Side'!$C$1:$DJ$1,AL$1)</f>
        <v>2572.0923283305533</v>
      </c>
      <c r="AM17">
        <f>SUMIFS('[1]ISIC Sum Side'!$C19:$DJ19,'[1]ISIC Sum Side'!$C$4:$DJ$4,AM$2,'[1]ISIC Sum Side'!$C$1:$DJ$1,AM$1)</f>
        <v>3548.7294270201178</v>
      </c>
      <c r="AN17">
        <f>SUMIFS('[1]ISIC Sum Side'!$C19:$DJ19,'[1]ISIC Sum Side'!$C$4:$DJ$4,AN$2,'[1]ISIC Sum Side'!$C$1:$DJ$1,AN$1)</f>
        <v>936.37856814188922</v>
      </c>
      <c r="AO17">
        <f>SUMIFS('[1]ISIC Sum Side'!$C19:$DJ19,'[1]ISIC Sum Side'!$C$4:$DJ$4,AO$2,'[1]ISIC Sum Side'!$C$1:$DJ$1,AO$1)</f>
        <v>517.18499389345573</v>
      </c>
      <c r="AP17">
        <f>SUMIFS('[1]ISIC Sum Side'!$C19:$DJ19,'[1]ISIC Sum Side'!$C$4:$DJ$4,AP$2,'[1]ISIC Sum Side'!$C$1:$DJ$1,AP$1)</f>
        <v>1496.7922212868391</v>
      </c>
      <c r="AQ17">
        <f>SUMIFS('[1]ISIC Sum Side'!$C19:$DJ19,'[1]ISIC Sum Side'!$C$4:$DJ$4,AQ$2,'[1]ISIC Sum Side'!$C$1:$DJ$1,AQ$1)</f>
        <v>1122.2936645119971</v>
      </c>
      <c r="AR17">
        <f>SUMIFS('[1]ISIC Sum Side'!$C19:$DJ19,'[1]ISIC Sum Side'!$C$4:$DJ$4,AR$2,'[1]ISIC Sum Side'!$C$1:$DJ$1,AR$1)</f>
        <v>1.5782543521569757E-6</v>
      </c>
      <c r="AS17">
        <f>SUMIFS('[1]ISIC Sum Side'!$C19:$DJ19,'[1]ISIC Sum Side'!$C$4:$DJ$4,AS$2,'[1]ISIC Sum Side'!$C$1:$DJ$1,AS$1)</f>
        <v>167.07473746696633</v>
      </c>
      <c r="AT17">
        <f>SUMIFS('[1]ISIC Sum Side'!$C19:$DJ19,'[1]ISIC Sum Side'!$C$4:$DJ$4,AT$2,'[1]ISIC Sum Side'!$C$1:$DJ$1,AT$1)</f>
        <v>0</v>
      </c>
      <c r="AU17">
        <f>SUMIFS('[1]ISIC Sum Side'!$C19:$DJ19,'[1]ISIC Sum Side'!$C$4:$DJ$4,AU$2,'[1]ISIC Sum Side'!$C$1:$DJ$1,AU$1)</f>
        <v>0</v>
      </c>
      <c r="AV17">
        <f>SUMIFS('[1]ISIC Sum Side'!$C19:$DJ19,'[1]ISIC Sum Side'!$C$4:$DJ$4,AV$2,'[1]ISIC Sum Side'!$C$1:$DJ$1,AV$1)</f>
        <v>497.18362891275081</v>
      </c>
      <c r="AW17">
        <f>SUMIFS('[1]ISIC Sum Side'!$C19:$DJ19,'[1]ISIC Sum Side'!$C$4:$DJ$4,AW$2,'[1]ISIC Sum Side'!$C$1:$DJ$1,AW$1)</f>
        <v>0</v>
      </c>
      <c r="AX17">
        <f>SUMIFS('[1]ISIC Sum Side'!$C19:$DJ19,'[1]ISIC Sum Side'!$C$4:$DJ$4,AX$2,'[1]ISIC Sum Side'!$C$1:$DJ$1,AX$1)</f>
        <v>629.96888432328092</v>
      </c>
      <c r="AY17">
        <f>SUMIFS('[1]ISIC Sum Side'!$C19:$DJ19,'[1]ISIC Sum Side'!$C$4:$DJ$4,AY$2,'[1]ISIC Sum Side'!$C$1:$DJ$1,AY$1)</f>
        <v>73.312099775927024</v>
      </c>
      <c r="AZ17">
        <f>SUMIFS('[1]ISIC Sum Side'!$C19:$DJ19,'[1]ISIC Sum Side'!$C$4:$DJ$4,AZ$2,'[1]ISIC Sum Side'!$C$1:$DJ$1,AZ$1)</f>
        <v>103.19320487747585</v>
      </c>
      <c r="BA17">
        <f>SUMIFS('[1]ISIC Sum Side'!$C19:$DJ19,'[1]ISIC Sum Side'!$C$4:$DJ$4,BA$2,'[1]ISIC Sum Side'!$C$1:$DJ$1,BA$1)</f>
        <v>54.187900794600324</v>
      </c>
      <c r="BB17">
        <f>SUMIFS('[1]ISIC Sum Side'!$C19:$DJ19,'[1]ISIC Sum Side'!$C$4:$DJ$4,BB$2,'[1]ISIC Sum Side'!$C$1:$DJ$1,BB$1)</f>
        <v>275.60308073819573</v>
      </c>
      <c r="BC17">
        <f>SUMIFS('[1]ISIC Sum Side'!$C19:$DJ19,'[1]ISIC Sum Side'!$C$4:$DJ$4,BC$2,'[1]ISIC Sum Side'!$C$1:$DJ$1,BC$1)</f>
        <v>366.9525751487547</v>
      </c>
      <c r="BD17">
        <f>SUMIFS('[1]ISIC Sum Side'!$C19:$DJ19,'[1]ISIC Sum Side'!$C$4:$DJ$4,BD$2,'[1]ISIC Sum Side'!$C$1:$DJ$1,BD$1)</f>
        <v>185.06088914490988</v>
      </c>
      <c r="BE17">
        <f>SUMIFS('[1]ISIC Sum Side'!$C19:$DJ19,'[1]ISIC Sum Side'!$C$4:$DJ$4,BE$2,'[1]ISIC Sum Side'!$C$1:$DJ$1,BE$1)</f>
        <v>266.80925732304564</v>
      </c>
      <c r="BF17">
        <f>SUMIFS('[1]ISIC Sum Side'!$C19:$DJ19,'[1]ISIC Sum Side'!$C$4:$DJ$4,BF$2,'[1]ISIC Sum Side'!$C$1:$DJ$1,BF$1)</f>
        <v>0</v>
      </c>
      <c r="BG17">
        <f>SUMIFS('[1]ISIC Sum Side'!$C19:$DJ19,'[1]ISIC Sum Side'!$C$4:$DJ$4,BG$2,'[1]ISIC Sum Side'!$C$1:$DJ$1,BG$1)</f>
        <v>3288.8318742206829</v>
      </c>
      <c r="BH17">
        <f>SUMIFS('[1]ISIC Sum Side'!$C19:$DJ19,'[1]ISIC Sum Side'!$C$4:$DJ$4,BH$2,'[1]ISIC Sum Side'!$C$1:$DJ$1,BH$1)</f>
        <v>696.95172413339492</v>
      </c>
      <c r="BI17">
        <f>SUMIFS('[1]ISIC Sum Side'!$C19:$DJ19,'[1]ISIC Sum Side'!$C$4:$DJ$4,BI$2,'[1]ISIC Sum Side'!$C$1:$DJ$1,BI$1)</f>
        <v>0</v>
      </c>
      <c r="BJ17">
        <f>SUMIFS('[1]ISIC Sum Side'!$C19:$DJ19,'[1]ISIC Sum Side'!$C$4:$DJ$4,BJ$2,'[1]ISIC Sum Side'!$C$1:$DJ$1,BJ$1)</f>
        <v>252.61298599961702</v>
      </c>
      <c r="BK17">
        <f>SUMIFS('[1]ISIC Sum Side'!$C19:$DJ19,'[1]ISIC Sum Side'!$C$4:$DJ$4,BK$2,'[1]ISIC Sum Side'!$C$1:$DJ$1,BK$1)</f>
        <v>761.94093917366058</v>
      </c>
      <c r="BL17">
        <f>SUMIFS('[1]ISIC Sum Side'!$C19:$DJ19,'[1]ISIC Sum Side'!$C$4:$DJ$4,BL$2,'[1]ISIC Sum Side'!$C$1:$DJ$1,BL$1)</f>
        <v>503.3416718320608</v>
      </c>
      <c r="BM17">
        <f>SUMIFS('[1]ISIC Sum Side'!$C19:$DJ19,'[1]ISIC Sum Side'!$C$4:$DJ$4,BM$2,'[1]ISIC Sum Side'!$C$1:$DJ$1,BM$1)</f>
        <v>272.07938704618573</v>
      </c>
      <c r="BN17">
        <f>SUMIFS('[1]ISIC Sum Side'!$C19:$DJ19,'[1]ISIC Sum Side'!$C$4:$DJ$4,BN$2,'[1]ISIC Sum Side'!$C$1:$DJ$1,BN$1)</f>
        <v>641.71926862784687</v>
      </c>
      <c r="BO17">
        <f>SUMIFS('[1]ISIC Sum Side'!$C19:$DJ19,'[1]ISIC Sum Side'!$C$4:$DJ$4,BO$2,'[1]ISIC Sum Side'!$C$1:$DJ$1,BO$1)</f>
        <v>97.235481149146167</v>
      </c>
      <c r="BP17">
        <f>SUMIFS('[1]ISIC Sum Side'!$C19:$DJ19,'[1]ISIC Sum Side'!$C$4:$DJ$4,BP$2,'[1]ISIC Sum Side'!$C$1:$DJ$1,BP$1)</f>
        <v>152.1109808743231</v>
      </c>
      <c r="BQ17">
        <f>SUMIFS('[1]ISIC Sum Side'!$C19:$DJ19,'[1]ISIC Sum Side'!$C$4:$DJ$4,BQ$2,'[1]ISIC Sum Side'!$C$1:$DJ$1,BQ$1)</f>
        <v>151.68702109593332</v>
      </c>
      <c r="BR17">
        <f>SUMIFS('[1]ISIC Sum Side'!$C19:$DJ19,'[1]ISIC Sum Side'!$C$4:$DJ$4,BR$2,'[1]ISIC Sum Side'!$C$1:$DJ$1,BR$1)</f>
        <v>0</v>
      </c>
      <c r="BS17">
        <f>SUMIFS('[1]ISIC Sum Side'!$C19:$DJ19,'[1]ISIC Sum Side'!$C$4:$DJ$4,BS$2,'[1]ISIC Sum Side'!$C$1:$DJ$1,BS$1)</f>
        <v>74.000517349936786</v>
      </c>
      <c r="BT17">
        <f>SUMIFS('[1]ISIC Sum Side'!$C19:$DJ19,'[1]ISIC Sum Side'!$C$4:$DJ$4,BT$2,'[1]ISIC Sum Side'!$C$1:$DJ$1,BT$1)</f>
        <v>18448.25430035789</v>
      </c>
      <c r="BU17">
        <f>SUMIFS('[1]ISIC Sum Side'!$C19:$DJ19,'[1]ISIC Sum Side'!$C$4:$DJ$4,BU$2,'[1]ISIC Sum Side'!$C$1:$DJ$1,BU$1)</f>
        <v>413.87441827486623</v>
      </c>
      <c r="BV17">
        <f>SUMIFS('[1]ISIC Sum Side'!$C19:$DJ19,'[1]ISIC Sum Side'!$C$4:$DJ$4,BV$2,'[1]ISIC Sum Side'!$C$1:$DJ$1,BV$1)</f>
        <v>283.77388359278405</v>
      </c>
      <c r="BW17">
        <f>SUMIFS('[1]ISIC Sum Side'!$C19:$DJ19,'[1]ISIC Sum Side'!$C$4:$DJ$4,BW$2,'[1]ISIC Sum Side'!$C$1:$DJ$1,BW$1)</f>
        <v>255.49278562530111</v>
      </c>
      <c r="BX17">
        <f>SUMIFS('[1]ISIC Sum Side'!$C19:$DJ19,'[1]ISIC Sum Side'!$C$4:$DJ$4,BX$2,'[1]ISIC Sum Side'!$C$1:$DJ$1,BX$1)</f>
        <v>24.792469001807099</v>
      </c>
      <c r="BY17">
        <f>SUMIFS('[1]ISIC Sum Side'!$C19:$DJ19,'[1]ISIC Sum Side'!$C$4:$DJ$4,BY$2,'[1]ISIC Sum Side'!$C$1:$DJ$1,BY$1)</f>
        <v>67.08031171421915</v>
      </c>
      <c r="BZ17">
        <f>SUMIFS('[1]ISIC Sum Side'!$C19:$DJ19,'[1]ISIC Sum Side'!$C$4:$DJ$4,BZ$2,'[1]ISIC Sum Side'!$C$1:$DJ$1,BZ$1)</f>
        <v>85.51656204182288</v>
      </c>
      <c r="CA17">
        <f>SUMIFS('[1]ISIC Sum Side'!$C19:$DJ19,'[1]ISIC Sum Side'!$C$4:$DJ$4,CA$2,'[1]ISIC Sum Side'!$C$1:$DJ$1,CA$1)</f>
        <v>25.505463489717744</v>
      </c>
      <c r="CB17">
        <f>SUMIFS('[1]ISIC Sum Side'!$C19:$DJ19,'[1]ISIC Sum Side'!$C$4:$DJ$4,CB$2,'[1]ISIC Sum Side'!$C$1:$DJ$1,CB$1)</f>
        <v>313.09702025287004</v>
      </c>
      <c r="CC17">
        <f>SUMIFS('[1]ISIC Sum Side'!$C19:$DJ19,'[1]ISIC Sum Side'!$C$4:$DJ$4,CC$2,'[1]ISIC Sum Side'!$C$1:$DJ$1,CC$1)</f>
        <v>389.60199837033406</v>
      </c>
      <c r="CD17">
        <f>SUMIFS('[1]ISIC Sum Side'!$C19:$DJ19,'[1]ISIC Sum Side'!$C$4:$DJ$4,CD$2,'[1]ISIC Sum Side'!$C$1:$DJ$1,CD$1)</f>
        <v>347.29273170248234</v>
      </c>
      <c r="CE17">
        <f>SUMIFS('[1]ISIC Sum Side'!$C19:$DJ19,'[1]ISIC Sum Side'!$C$4:$DJ$4,CE$2,'[1]ISIC Sum Side'!$C$1:$DJ$1,CE$1)</f>
        <v>148.77370357356565</v>
      </c>
      <c r="CF17">
        <f>SUMIFS('[1]ISIC Sum Side'!$C19:$DJ19,'[1]ISIC Sum Side'!$C$4:$DJ$4,CF$2,'[1]ISIC Sum Side'!$C$1:$DJ$1,CF$1)</f>
        <v>287.9961167837364</v>
      </c>
      <c r="CG17">
        <f>SUMIFS('[1]ISIC Sum Side'!$C19:$DJ19,'[1]ISIC Sum Side'!$C$4:$DJ$4,CG$2,'[1]ISIC Sum Side'!$C$1:$DJ$1,CG$1)</f>
        <v>128.82429624711253</v>
      </c>
      <c r="CH17">
        <f>SUMIFS('[1]ISIC Sum Side'!$C19:$DJ19,'[1]ISIC Sum Side'!$C$4:$DJ$4,CH$2,'[1]ISIC Sum Side'!$C$1:$DJ$1,CH$1)</f>
        <v>4.170006205646585</v>
      </c>
      <c r="CJ17" s="76" t="s">
        <v>626</v>
      </c>
      <c r="CK17" t="s">
        <v>648</v>
      </c>
      <c r="CL17">
        <f t="shared" si="0"/>
        <v>0.14389758036381398</v>
      </c>
    </row>
    <row r="18" spans="1:90" x14ac:dyDescent="0.25">
      <c r="A18" s="76" t="s">
        <v>627</v>
      </c>
      <c r="B18" s="77" t="s">
        <v>670</v>
      </c>
      <c r="C18">
        <f>SUMIFS('[1]ISIC Sum Side'!$C20:$DJ20,'[1]ISIC Sum Side'!$C$4:$DJ$4,C$2,'[1]ISIC Sum Side'!$C$1:$DJ$1,C$1)</f>
        <v>614.56708916855541</v>
      </c>
      <c r="D18">
        <f>SUMIFS('[1]ISIC Sum Side'!$C20:$DJ20,'[1]ISIC Sum Side'!$C$4:$DJ$4,D$2,'[1]ISIC Sum Side'!$C$1:$DJ$1,D$1)</f>
        <v>0</v>
      </c>
      <c r="E18">
        <f>SUMIFS('[1]ISIC Sum Side'!$C20:$DJ20,'[1]ISIC Sum Side'!$C$4:$DJ$4,E$2,'[1]ISIC Sum Side'!$C$1:$DJ$1,E$1)</f>
        <v>0</v>
      </c>
      <c r="F18">
        <f>SUMIFS('[1]ISIC Sum Side'!$C20:$DJ20,'[1]ISIC Sum Side'!$C$4:$DJ$4,F$2,'[1]ISIC Sum Side'!$C$1:$DJ$1,F$1)</f>
        <v>1042.9865436794366</v>
      </c>
      <c r="G18">
        <f>SUMIFS('[1]ISIC Sum Side'!$C20:$DJ20,'[1]ISIC Sum Side'!$C$4:$DJ$4,G$2,'[1]ISIC Sum Side'!$C$1:$DJ$1,G$1)</f>
        <v>0</v>
      </c>
      <c r="H18">
        <f>SUMIFS('[1]ISIC Sum Side'!$C20:$DJ20,'[1]ISIC Sum Side'!$C$4:$DJ$4,H$2,'[1]ISIC Sum Side'!$C$1:$DJ$1,H$1)</f>
        <v>1423.9484667614411</v>
      </c>
      <c r="I18">
        <f>SUMIFS('[1]ISIC Sum Side'!$C20:$DJ20,'[1]ISIC Sum Side'!$C$4:$DJ$4,I$2,'[1]ISIC Sum Side'!$C$1:$DJ$1,I$1)</f>
        <v>324.19740710577992</v>
      </c>
      <c r="J18">
        <f>SUMIFS('[1]ISIC Sum Side'!$C20:$DJ20,'[1]ISIC Sum Side'!$C$4:$DJ$4,J$2,'[1]ISIC Sum Side'!$C$1:$DJ$1,J$1)</f>
        <v>493.14515333661944</v>
      </c>
      <c r="K18">
        <f>SUMIFS('[1]ISIC Sum Side'!$C20:$DJ20,'[1]ISIC Sum Side'!$C$4:$DJ$4,K$2,'[1]ISIC Sum Side'!$C$1:$DJ$1,K$1)</f>
        <v>991.99364209438477</v>
      </c>
      <c r="L18">
        <f>SUMIFS('[1]ISIC Sum Side'!$C20:$DJ20,'[1]ISIC Sum Side'!$C$4:$DJ$4,L$2,'[1]ISIC Sum Side'!$C$1:$DJ$1,L$1)</f>
        <v>1321.7253815449874</v>
      </c>
      <c r="M18">
        <f>SUMIFS('[1]ISIC Sum Side'!$C20:$DJ20,'[1]ISIC Sum Side'!$C$4:$DJ$4,M$2,'[1]ISIC Sum Side'!$C$1:$DJ$1,M$1)</f>
        <v>5502.5552574393587</v>
      </c>
      <c r="N18">
        <f>SUMIFS('[1]ISIC Sum Side'!$C20:$DJ20,'[1]ISIC Sum Side'!$C$4:$DJ$4,N$2,'[1]ISIC Sum Side'!$C$1:$DJ$1,N$1)</f>
        <v>570.30621442017753</v>
      </c>
      <c r="O18">
        <f>SUMIFS('[1]ISIC Sum Side'!$C20:$DJ20,'[1]ISIC Sum Side'!$C$4:$DJ$4,O$2,'[1]ISIC Sum Side'!$C$1:$DJ$1,O$1)</f>
        <v>3135.6177291304407</v>
      </c>
      <c r="P18">
        <f>SUMIFS('[1]ISIC Sum Side'!$C20:$DJ20,'[1]ISIC Sum Side'!$C$4:$DJ$4,P$2,'[1]ISIC Sum Side'!$C$1:$DJ$1,P$1)</f>
        <v>0</v>
      </c>
      <c r="Q18">
        <f>SUMIFS('[1]ISIC Sum Side'!$C20:$DJ20,'[1]ISIC Sum Side'!$C$4:$DJ$4,Q$2,'[1]ISIC Sum Side'!$C$1:$DJ$1,Q$1)</f>
        <v>2666.5201856687263</v>
      </c>
      <c r="R18">
        <f>SUMIFS('[1]ISIC Sum Side'!$C20:$DJ20,'[1]ISIC Sum Side'!$C$4:$DJ$4,R$2,'[1]ISIC Sum Side'!$C$1:$DJ$1,R$1)</f>
        <v>108401.1568729219</v>
      </c>
      <c r="S18">
        <f>SUMIFS('[1]ISIC Sum Side'!$C20:$DJ20,'[1]ISIC Sum Side'!$C$4:$DJ$4,S$2,'[1]ISIC Sum Side'!$C$1:$DJ$1,S$1)</f>
        <v>0</v>
      </c>
      <c r="T18">
        <f>SUMIFS('[1]ISIC Sum Side'!$C20:$DJ20,'[1]ISIC Sum Side'!$C$4:$DJ$4,T$2,'[1]ISIC Sum Side'!$C$1:$DJ$1,T$1)</f>
        <v>65586.682940490209</v>
      </c>
      <c r="U18">
        <f>SUMIFS('[1]ISIC Sum Side'!$C20:$DJ20,'[1]ISIC Sum Side'!$C$4:$DJ$4,U$2,'[1]ISIC Sum Side'!$C$1:$DJ$1,U$1)</f>
        <v>4219.5257027741709</v>
      </c>
      <c r="V18">
        <f>SUMIFS('[1]ISIC Sum Side'!$C20:$DJ20,'[1]ISIC Sum Side'!$C$4:$DJ$4,V$2,'[1]ISIC Sum Side'!$C$1:$DJ$1,V$1)</f>
        <v>21839.340477888938</v>
      </c>
      <c r="W18">
        <f>SUMIFS('[1]ISIC Sum Side'!$C20:$DJ20,'[1]ISIC Sum Side'!$C$4:$DJ$4,W$2,'[1]ISIC Sum Side'!$C$1:$DJ$1,W$1)</f>
        <v>36829.234741560656</v>
      </c>
      <c r="X18">
        <f>SUMIFS('[1]ISIC Sum Side'!$C20:$DJ20,'[1]ISIC Sum Side'!$C$4:$DJ$4,X$2,'[1]ISIC Sum Side'!$C$1:$DJ$1,X$1)</f>
        <v>36513.483876352708</v>
      </c>
      <c r="Y18">
        <f>SUMIFS('[1]ISIC Sum Side'!$C20:$DJ20,'[1]ISIC Sum Side'!$C$4:$DJ$4,Y$2,'[1]ISIC Sum Side'!$C$1:$DJ$1,Y$1)</f>
        <v>6622.6291446236128</v>
      </c>
      <c r="Z18">
        <f>SUMIFS('[1]ISIC Sum Side'!$C20:$DJ20,'[1]ISIC Sum Side'!$C$4:$DJ$4,Z$2,'[1]ISIC Sum Side'!$C$1:$DJ$1,Z$1)</f>
        <v>14290.263666063827</v>
      </c>
      <c r="AA18">
        <f>SUMIFS('[1]ISIC Sum Side'!$C20:$DJ20,'[1]ISIC Sum Side'!$C$4:$DJ$4,AA$2,'[1]ISIC Sum Side'!$C$1:$DJ$1,AA$1)</f>
        <v>1902.6063414497646</v>
      </c>
      <c r="AB18">
        <f>SUMIFS('[1]ISIC Sum Side'!$C20:$DJ20,'[1]ISIC Sum Side'!$C$4:$DJ$4,AB$2,'[1]ISIC Sum Side'!$C$1:$DJ$1,AB$1)</f>
        <v>0</v>
      </c>
      <c r="AC18">
        <f>SUMIFS('[1]ISIC Sum Side'!$C20:$DJ20,'[1]ISIC Sum Side'!$C$4:$DJ$4,AC$2,'[1]ISIC Sum Side'!$C$1:$DJ$1,AC$1)</f>
        <v>4846.4140896892077</v>
      </c>
      <c r="AD18">
        <f>SUMIFS('[1]ISIC Sum Side'!$C20:$DJ20,'[1]ISIC Sum Side'!$C$4:$DJ$4,AD$2,'[1]ISIC Sum Side'!$C$1:$DJ$1,AD$1)</f>
        <v>22363.587478954538</v>
      </c>
      <c r="AE18">
        <f>SUMIFS('[1]ISIC Sum Side'!$C20:$DJ20,'[1]ISIC Sum Side'!$C$4:$DJ$4,AE$2,'[1]ISIC Sum Side'!$C$1:$DJ$1,AE$1)</f>
        <v>4732.6149135378791</v>
      </c>
      <c r="AF18">
        <f>SUMIFS('[1]ISIC Sum Side'!$C20:$DJ20,'[1]ISIC Sum Side'!$C$4:$DJ$4,AF$2,'[1]ISIC Sum Side'!$C$1:$DJ$1,AF$1)</f>
        <v>2770.9185044922133</v>
      </c>
      <c r="AG18">
        <f>SUMIFS('[1]ISIC Sum Side'!$C20:$DJ20,'[1]ISIC Sum Side'!$C$4:$DJ$4,AG$2,'[1]ISIC Sum Side'!$C$1:$DJ$1,AG$1)</f>
        <v>310.65620522779682</v>
      </c>
      <c r="AH18">
        <f>SUMIFS('[1]ISIC Sum Side'!$C20:$DJ20,'[1]ISIC Sum Side'!$C$4:$DJ$4,AH$2,'[1]ISIC Sum Side'!$C$1:$DJ$1,AH$1)</f>
        <v>247.06249202290124</v>
      </c>
      <c r="AI18">
        <f>SUMIFS('[1]ISIC Sum Side'!$C20:$DJ20,'[1]ISIC Sum Side'!$C$4:$DJ$4,AI$2,'[1]ISIC Sum Side'!$C$1:$DJ$1,AI$1)</f>
        <v>399.43716029650011</v>
      </c>
      <c r="AJ18">
        <f>SUMIFS('[1]ISIC Sum Side'!$C20:$DJ20,'[1]ISIC Sum Side'!$C$4:$DJ$4,AJ$2,'[1]ISIC Sum Side'!$C$1:$DJ$1,AJ$1)</f>
        <v>273.29335272541027</v>
      </c>
      <c r="AK18">
        <f>SUMIFS('[1]ISIC Sum Side'!$C20:$DJ20,'[1]ISIC Sum Side'!$C$4:$DJ$4,AK$2,'[1]ISIC Sum Side'!$C$1:$DJ$1,AK$1)</f>
        <v>255.76321502819241</v>
      </c>
      <c r="AL18">
        <f>SUMIFS('[1]ISIC Sum Side'!$C20:$DJ20,'[1]ISIC Sum Side'!$C$4:$DJ$4,AL$2,'[1]ISIC Sum Side'!$C$1:$DJ$1,AL$1)</f>
        <v>1118.3903879504423</v>
      </c>
      <c r="AM18">
        <f>SUMIFS('[1]ISIC Sum Side'!$C20:$DJ20,'[1]ISIC Sum Side'!$C$4:$DJ$4,AM$2,'[1]ISIC Sum Side'!$C$1:$DJ$1,AM$1)</f>
        <v>2618.9451588671382</v>
      </c>
      <c r="AN18">
        <f>SUMIFS('[1]ISIC Sum Side'!$C20:$DJ20,'[1]ISIC Sum Side'!$C$4:$DJ$4,AN$2,'[1]ISIC Sum Side'!$C$1:$DJ$1,AN$1)</f>
        <v>601.03887717674525</v>
      </c>
      <c r="AO18">
        <f>SUMIFS('[1]ISIC Sum Side'!$C20:$DJ20,'[1]ISIC Sum Side'!$C$4:$DJ$4,AO$2,'[1]ISIC Sum Side'!$C$1:$DJ$1,AO$1)</f>
        <v>189.69827032539675</v>
      </c>
      <c r="AP18">
        <f>SUMIFS('[1]ISIC Sum Side'!$C20:$DJ20,'[1]ISIC Sum Side'!$C$4:$DJ$4,AP$2,'[1]ISIC Sum Side'!$C$1:$DJ$1,AP$1)</f>
        <v>386.15605304293683</v>
      </c>
      <c r="AQ18">
        <f>SUMIFS('[1]ISIC Sum Side'!$C20:$DJ20,'[1]ISIC Sum Side'!$C$4:$DJ$4,AQ$2,'[1]ISIC Sum Side'!$C$1:$DJ$1,AQ$1)</f>
        <v>724.35458079942885</v>
      </c>
      <c r="AR18">
        <f>SUMIFS('[1]ISIC Sum Side'!$C20:$DJ20,'[1]ISIC Sum Side'!$C$4:$DJ$4,AR$2,'[1]ISIC Sum Side'!$C$1:$DJ$1,AR$1)</f>
        <v>5.9249490552435921E-4</v>
      </c>
      <c r="AS18">
        <f>SUMIFS('[1]ISIC Sum Side'!$C20:$DJ20,'[1]ISIC Sum Side'!$C$4:$DJ$4,AS$2,'[1]ISIC Sum Side'!$C$1:$DJ$1,AS$1)</f>
        <v>181.1602648643624</v>
      </c>
      <c r="AT18">
        <f>SUMIFS('[1]ISIC Sum Side'!$C20:$DJ20,'[1]ISIC Sum Side'!$C$4:$DJ$4,AT$2,'[1]ISIC Sum Side'!$C$1:$DJ$1,AT$1)</f>
        <v>0</v>
      </c>
      <c r="AU18">
        <f>SUMIFS('[1]ISIC Sum Side'!$C20:$DJ20,'[1]ISIC Sum Side'!$C$4:$DJ$4,AU$2,'[1]ISIC Sum Side'!$C$1:$DJ$1,AU$1)</f>
        <v>0</v>
      </c>
      <c r="AV18">
        <f>SUMIFS('[1]ISIC Sum Side'!$C20:$DJ20,'[1]ISIC Sum Side'!$C$4:$DJ$4,AV$2,'[1]ISIC Sum Side'!$C$1:$DJ$1,AV$1)</f>
        <v>2272.5500391956443</v>
      </c>
      <c r="AW18">
        <f>SUMIFS('[1]ISIC Sum Side'!$C20:$DJ20,'[1]ISIC Sum Side'!$C$4:$DJ$4,AW$2,'[1]ISIC Sum Side'!$C$1:$DJ$1,AW$1)</f>
        <v>0</v>
      </c>
      <c r="AX18">
        <f>SUMIFS('[1]ISIC Sum Side'!$C20:$DJ20,'[1]ISIC Sum Side'!$C$4:$DJ$4,AX$2,'[1]ISIC Sum Side'!$C$1:$DJ$1,AX$1)</f>
        <v>338.68886855053222</v>
      </c>
      <c r="AY18">
        <f>SUMIFS('[1]ISIC Sum Side'!$C20:$DJ20,'[1]ISIC Sum Side'!$C$4:$DJ$4,AY$2,'[1]ISIC Sum Side'!$C$1:$DJ$1,AY$1)</f>
        <v>100.97895017870593</v>
      </c>
      <c r="AZ18">
        <f>SUMIFS('[1]ISIC Sum Side'!$C20:$DJ20,'[1]ISIC Sum Side'!$C$4:$DJ$4,AZ$2,'[1]ISIC Sum Side'!$C$1:$DJ$1,AZ$1)</f>
        <v>70.707047619822447</v>
      </c>
      <c r="BA18">
        <f>SUMIFS('[1]ISIC Sum Side'!$C20:$DJ20,'[1]ISIC Sum Side'!$C$4:$DJ$4,BA$2,'[1]ISIC Sum Side'!$C$1:$DJ$1,BA$1)</f>
        <v>134.69662244927147</v>
      </c>
      <c r="BB18">
        <f>SUMIFS('[1]ISIC Sum Side'!$C20:$DJ20,'[1]ISIC Sum Side'!$C$4:$DJ$4,BB$2,'[1]ISIC Sum Side'!$C$1:$DJ$1,BB$1)</f>
        <v>154.96042806636464</v>
      </c>
      <c r="BC18">
        <f>SUMIFS('[1]ISIC Sum Side'!$C20:$DJ20,'[1]ISIC Sum Side'!$C$4:$DJ$4,BC$2,'[1]ISIC Sum Side'!$C$1:$DJ$1,BC$1)</f>
        <v>621.18566869773986</v>
      </c>
      <c r="BD18">
        <f>SUMIFS('[1]ISIC Sum Side'!$C20:$DJ20,'[1]ISIC Sum Side'!$C$4:$DJ$4,BD$2,'[1]ISIC Sum Side'!$C$1:$DJ$1,BD$1)</f>
        <v>73.758444891080671</v>
      </c>
      <c r="BE18">
        <f>SUMIFS('[1]ISIC Sum Side'!$C20:$DJ20,'[1]ISIC Sum Side'!$C$4:$DJ$4,BE$2,'[1]ISIC Sum Side'!$C$1:$DJ$1,BE$1)</f>
        <v>387.70170630482937</v>
      </c>
      <c r="BF18">
        <f>SUMIFS('[1]ISIC Sum Side'!$C20:$DJ20,'[1]ISIC Sum Side'!$C$4:$DJ$4,BF$2,'[1]ISIC Sum Side'!$C$1:$DJ$1,BF$1)</f>
        <v>0</v>
      </c>
      <c r="BG18">
        <f>SUMIFS('[1]ISIC Sum Side'!$C20:$DJ20,'[1]ISIC Sum Side'!$C$4:$DJ$4,BG$2,'[1]ISIC Sum Side'!$C$1:$DJ$1,BG$1)</f>
        <v>539.67146017843004</v>
      </c>
      <c r="BH18">
        <f>SUMIFS('[1]ISIC Sum Side'!$C20:$DJ20,'[1]ISIC Sum Side'!$C$4:$DJ$4,BH$2,'[1]ISIC Sum Side'!$C$1:$DJ$1,BH$1)</f>
        <v>20649.561479239317</v>
      </c>
      <c r="BI18">
        <f>SUMIFS('[1]ISIC Sum Side'!$C20:$DJ20,'[1]ISIC Sum Side'!$C$4:$DJ$4,BI$2,'[1]ISIC Sum Side'!$C$1:$DJ$1,BI$1)</f>
        <v>0</v>
      </c>
      <c r="BJ18">
        <f>SUMIFS('[1]ISIC Sum Side'!$C20:$DJ20,'[1]ISIC Sum Side'!$C$4:$DJ$4,BJ$2,'[1]ISIC Sum Side'!$C$1:$DJ$1,BJ$1)</f>
        <v>11020.298047737517</v>
      </c>
      <c r="BK18">
        <f>SUMIFS('[1]ISIC Sum Side'!$C20:$DJ20,'[1]ISIC Sum Side'!$C$4:$DJ$4,BK$2,'[1]ISIC Sum Side'!$C$1:$DJ$1,BK$1)</f>
        <v>1620.3985221271005</v>
      </c>
      <c r="BL18">
        <f>SUMIFS('[1]ISIC Sum Side'!$C20:$DJ20,'[1]ISIC Sum Side'!$C$4:$DJ$4,BL$2,'[1]ISIC Sum Side'!$C$1:$DJ$1,BL$1)</f>
        <v>5845.5389797516618</v>
      </c>
      <c r="BM18">
        <f>SUMIFS('[1]ISIC Sum Side'!$C20:$DJ20,'[1]ISIC Sum Side'!$C$4:$DJ$4,BM$2,'[1]ISIC Sum Side'!$C$1:$DJ$1,BM$1)</f>
        <v>7067.4928841083056</v>
      </c>
      <c r="BN18">
        <f>SUMIFS('[1]ISIC Sum Side'!$C20:$DJ20,'[1]ISIC Sum Side'!$C$4:$DJ$4,BN$2,'[1]ISIC Sum Side'!$C$1:$DJ$1,BN$1)</f>
        <v>6057.8825994139852</v>
      </c>
      <c r="BO18">
        <f>SUMIFS('[1]ISIC Sum Side'!$C20:$DJ20,'[1]ISIC Sum Side'!$C$4:$DJ$4,BO$2,'[1]ISIC Sum Side'!$C$1:$DJ$1,BO$1)</f>
        <v>1939.1812403955357</v>
      </c>
      <c r="BP18">
        <f>SUMIFS('[1]ISIC Sum Side'!$C20:$DJ20,'[1]ISIC Sum Side'!$C$4:$DJ$4,BP$2,'[1]ISIC Sum Side'!$C$1:$DJ$1,BP$1)</f>
        <v>2503.5018608104847</v>
      </c>
      <c r="BQ18">
        <f>SUMIFS('[1]ISIC Sum Side'!$C20:$DJ20,'[1]ISIC Sum Side'!$C$4:$DJ$4,BQ$2,'[1]ISIC Sum Side'!$C$1:$DJ$1,BQ$1)</f>
        <v>441.4194777737988</v>
      </c>
      <c r="BR18">
        <f>SUMIFS('[1]ISIC Sum Side'!$C20:$DJ20,'[1]ISIC Sum Side'!$C$4:$DJ$4,BR$2,'[1]ISIC Sum Side'!$C$1:$DJ$1,BR$1)</f>
        <v>0</v>
      </c>
      <c r="BS18">
        <f>SUMIFS('[1]ISIC Sum Side'!$C20:$DJ20,'[1]ISIC Sum Side'!$C$4:$DJ$4,BS$2,'[1]ISIC Sum Side'!$C$1:$DJ$1,BS$1)</f>
        <v>168.73917587954242</v>
      </c>
      <c r="BT18">
        <f>SUMIFS('[1]ISIC Sum Side'!$C20:$DJ20,'[1]ISIC Sum Side'!$C$4:$DJ$4,BT$2,'[1]ISIC Sum Side'!$C$1:$DJ$1,BT$1)</f>
        <v>14399.488438886914</v>
      </c>
      <c r="BU18">
        <f>SUMIFS('[1]ISIC Sum Side'!$C20:$DJ20,'[1]ISIC Sum Side'!$C$4:$DJ$4,BU$2,'[1]ISIC Sum Side'!$C$1:$DJ$1,BU$1)</f>
        <v>436.43362941863467</v>
      </c>
      <c r="BV18">
        <f>SUMIFS('[1]ISIC Sum Side'!$C20:$DJ20,'[1]ISIC Sum Side'!$C$4:$DJ$4,BV$2,'[1]ISIC Sum Side'!$C$1:$DJ$1,BV$1)</f>
        <v>804.77000054038331</v>
      </c>
      <c r="BW18">
        <f>SUMIFS('[1]ISIC Sum Side'!$C20:$DJ20,'[1]ISIC Sum Side'!$C$4:$DJ$4,BW$2,'[1]ISIC Sum Side'!$C$1:$DJ$1,BW$1)</f>
        <v>56.699999425646709</v>
      </c>
      <c r="BX18">
        <f>SUMIFS('[1]ISIC Sum Side'!$C20:$DJ20,'[1]ISIC Sum Side'!$C$4:$DJ$4,BX$2,'[1]ISIC Sum Side'!$C$1:$DJ$1,BX$1)</f>
        <v>14.353756559359327</v>
      </c>
      <c r="BY18">
        <f>SUMIFS('[1]ISIC Sum Side'!$C20:$DJ20,'[1]ISIC Sum Side'!$C$4:$DJ$4,BY$2,'[1]ISIC Sum Side'!$C$1:$DJ$1,BY$1)</f>
        <v>51.539200391302515</v>
      </c>
      <c r="BZ18">
        <f>SUMIFS('[1]ISIC Sum Side'!$C20:$DJ20,'[1]ISIC Sum Side'!$C$4:$DJ$4,BZ$2,'[1]ISIC Sum Side'!$C$1:$DJ$1,BZ$1)</f>
        <v>39.83094307307789</v>
      </c>
      <c r="CA18">
        <f>SUMIFS('[1]ISIC Sum Side'!$C20:$DJ20,'[1]ISIC Sum Side'!$C$4:$DJ$4,CA$2,'[1]ISIC Sum Side'!$C$1:$DJ$1,CA$1)</f>
        <v>43.290733710129956</v>
      </c>
      <c r="CB18">
        <f>SUMIFS('[1]ISIC Sum Side'!$C20:$DJ20,'[1]ISIC Sum Side'!$C$4:$DJ$4,CB$2,'[1]ISIC Sum Side'!$C$1:$DJ$1,CB$1)</f>
        <v>123.49770144794714</v>
      </c>
      <c r="CC18">
        <f>SUMIFS('[1]ISIC Sum Side'!$C20:$DJ20,'[1]ISIC Sum Side'!$C$4:$DJ$4,CC$2,'[1]ISIC Sum Side'!$C$1:$DJ$1,CC$1)</f>
        <v>440.38551452372405</v>
      </c>
      <c r="CD18">
        <f>SUMIFS('[1]ISIC Sum Side'!$C20:$DJ20,'[1]ISIC Sum Side'!$C$4:$DJ$4,CD$2,'[1]ISIC Sum Side'!$C$1:$DJ$1,CD$1)</f>
        <v>163.11038859442647</v>
      </c>
      <c r="CE18">
        <f>SUMIFS('[1]ISIC Sum Side'!$C20:$DJ20,'[1]ISIC Sum Side'!$C$4:$DJ$4,CE$2,'[1]ISIC Sum Side'!$C$1:$DJ$1,CE$1)</f>
        <v>43.992372367581339</v>
      </c>
      <c r="CF18">
        <f>SUMIFS('[1]ISIC Sum Side'!$C20:$DJ20,'[1]ISIC Sum Side'!$C$4:$DJ$4,CF$2,'[1]ISIC Sum Side'!$C$1:$DJ$1,CF$1)</f>
        <v>149.19071915873658</v>
      </c>
      <c r="CG18">
        <f>SUMIFS('[1]ISIC Sum Side'!$C20:$DJ20,'[1]ISIC Sum Side'!$C$4:$DJ$4,CG$2,'[1]ISIC Sum Side'!$C$1:$DJ$1,CG$1)</f>
        <v>118.55308333601677</v>
      </c>
      <c r="CH18">
        <f>SUMIFS('[1]ISIC Sum Side'!$C20:$DJ20,'[1]ISIC Sum Side'!$C$4:$DJ$4,CH$2,'[1]ISIC Sum Side'!$C$1:$DJ$1,CH$1)</f>
        <v>4.9439553547800816</v>
      </c>
      <c r="CJ18" s="76" t="s">
        <v>627</v>
      </c>
      <c r="CK18" t="s">
        <v>649</v>
      </c>
      <c r="CL18">
        <f t="shared" si="0"/>
        <v>0.17606735299734752</v>
      </c>
    </row>
    <row r="19" spans="1:90" x14ac:dyDescent="0.25">
      <c r="A19" s="76" t="s">
        <v>628</v>
      </c>
      <c r="B19" s="77" t="s">
        <v>670</v>
      </c>
      <c r="C19">
        <f>SUMIFS('[1]ISIC Sum Side'!$C21:$DJ21,'[1]ISIC Sum Side'!$C$4:$DJ$4,C$2,'[1]ISIC Sum Side'!$C$1:$DJ$1,C$1)</f>
        <v>0</v>
      </c>
      <c r="D19">
        <f>SUMIFS('[1]ISIC Sum Side'!$C21:$DJ21,'[1]ISIC Sum Side'!$C$4:$DJ$4,D$2,'[1]ISIC Sum Side'!$C$1:$DJ$1,D$1)</f>
        <v>0</v>
      </c>
      <c r="E19">
        <f>SUMIFS('[1]ISIC Sum Side'!$C21:$DJ21,'[1]ISIC Sum Side'!$C$4:$DJ$4,E$2,'[1]ISIC Sum Side'!$C$1:$DJ$1,E$1)</f>
        <v>0</v>
      </c>
      <c r="F19">
        <f>SUMIFS('[1]ISIC Sum Side'!$C21:$DJ21,'[1]ISIC Sum Side'!$C$4:$DJ$4,F$2,'[1]ISIC Sum Side'!$C$1:$DJ$1,F$1)</f>
        <v>0</v>
      </c>
      <c r="G19">
        <f>SUMIFS('[1]ISIC Sum Side'!$C21:$DJ21,'[1]ISIC Sum Side'!$C$4:$DJ$4,G$2,'[1]ISIC Sum Side'!$C$1:$DJ$1,G$1)</f>
        <v>0</v>
      </c>
      <c r="H19">
        <f>SUMIFS('[1]ISIC Sum Side'!$C21:$DJ21,'[1]ISIC Sum Side'!$C$4:$DJ$4,H$2,'[1]ISIC Sum Side'!$C$1:$DJ$1,H$1)</f>
        <v>0</v>
      </c>
      <c r="I19">
        <f>SUMIFS('[1]ISIC Sum Side'!$C21:$DJ21,'[1]ISIC Sum Side'!$C$4:$DJ$4,I$2,'[1]ISIC Sum Side'!$C$1:$DJ$1,I$1)</f>
        <v>0</v>
      </c>
      <c r="J19">
        <f>SUMIFS('[1]ISIC Sum Side'!$C21:$DJ21,'[1]ISIC Sum Side'!$C$4:$DJ$4,J$2,'[1]ISIC Sum Side'!$C$1:$DJ$1,J$1)</f>
        <v>0</v>
      </c>
      <c r="K19">
        <f>SUMIFS('[1]ISIC Sum Side'!$C21:$DJ21,'[1]ISIC Sum Side'!$C$4:$DJ$4,K$2,'[1]ISIC Sum Side'!$C$1:$DJ$1,K$1)</f>
        <v>0</v>
      </c>
      <c r="L19">
        <f>SUMIFS('[1]ISIC Sum Side'!$C21:$DJ21,'[1]ISIC Sum Side'!$C$4:$DJ$4,L$2,'[1]ISIC Sum Side'!$C$1:$DJ$1,L$1)</f>
        <v>0</v>
      </c>
      <c r="M19">
        <f>SUMIFS('[1]ISIC Sum Side'!$C21:$DJ21,'[1]ISIC Sum Side'!$C$4:$DJ$4,M$2,'[1]ISIC Sum Side'!$C$1:$DJ$1,M$1)</f>
        <v>0</v>
      </c>
      <c r="N19">
        <f>SUMIFS('[1]ISIC Sum Side'!$C21:$DJ21,'[1]ISIC Sum Side'!$C$4:$DJ$4,N$2,'[1]ISIC Sum Side'!$C$1:$DJ$1,N$1)</f>
        <v>0</v>
      </c>
      <c r="O19">
        <f>SUMIFS('[1]ISIC Sum Side'!$C21:$DJ21,'[1]ISIC Sum Side'!$C$4:$DJ$4,O$2,'[1]ISIC Sum Side'!$C$1:$DJ$1,O$1)</f>
        <v>0</v>
      </c>
      <c r="P19">
        <f>SUMIFS('[1]ISIC Sum Side'!$C21:$DJ21,'[1]ISIC Sum Side'!$C$4:$DJ$4,P$2,'[1]ISIC Sum Side'!$C$1:$DJ$1,P$1)</f>
        <v>0</v>
      </c>
      <c r="Q19">
        <f>SUMIFS('[1]ISIC Sum Side'!$C21:$DJ21,'[1]ISIC Sum Side'!$C$4:$DJ$4,Q$2,'[1]ISIC Sum Side'!$C$1:$DJ$1,Q$1)</f>
        <v>0</v>
      </c>
      <c r="R19">
        <f>SUMIFS('[1]ISIC Sum Side'!$C21:$DJ21,'[1]ISIC Sum Side'!$C$4:$DJ$4,R$2,'[1]ISIC Sum Side'!$C$1:$DJ$1,R$1)</f>
        <v>0</v>
      </c>
      <c r="S19">
        <f>SUMIFS('[1]ISIC Sum Side'!$C21:$DJ21,'[1]ISIC Sum Side'!$C$4:$DJ$4,S$2,'[1]ISIC Sum Side'!$C$1:$DJ$1,S$1)</f>
        <v>0</v>
      </c>
      <c r="T19">
        <f>SUMIFS('[1]ISIC Sum Side'!$C21:$DJ21,'[1]ISIC Sum Side'!$C$4:$DJ$4,T$2,'[1]ISIC Sum Side'!$C$1:$DJ$1,T$1)</f>
        <v>0</v>
      </c>
      <c r="U19">
        <f>SUMIFS('[1]ISIC Sum Side'!$C21:$DJ21,'[1]ISIC Sum Side'!$C$4:$DJ$4,U$2,'[1]ISIC Sum Side'!$C$1:$DJ$1,U$1)</f>
        <v>0</v>
      </c>
      <c r="V19">
        <f>SUMIFS('[1]ISIC Sum Side'!$C21:$DJ21,'[1]ISIC Sum Side'!$C$4:$DJ$4,V$2,'[1]ISIC Sum Side'!$C$1:$DJ$1,V$1)</f>
        <v>0</v>
      </c>
      <c r="W19">
        <f>SUMIFS('[1]ISIC Sum Side'!$C21:$DJ21,'[1]ISIC Sum Side'!$C$4:$DJ$4,W$2,'[1]ISIC Sum Side'!$C$1:$DJ$1,W$1)</f>
        <v>0</v>
      </c>
      <c r="X19">
        <f>SUMIFS('[1]ISIC Sum Side'!$C21:$DJ21,'[1]ISIC Sum Side'!$C$4:$DJ$4,X$2,'[1]ISIC Sum Side'!$C$1:$DJ$1,X$1)</f>
        <v>0</v>
      </c>
      <c r="Y19">
        <f>SUMIFS('[1]ISIC Sum Side'!$C21:$DJ21,'[1]ISIC Sum Side'!$C$4:$DJ$4,Y$2,'[1]ISIC Sum Side'!$C$1:$DJ$1,Y$1)</f>
        <v>0</v>
      </c>
      <c r="Z19">
        <f>SUMIFS('[1]ISIC Sum Side'!$C21:$DJ21,'[1]ISIC Sum Side'!$C$4:$DJ$4,Z$2,'[1]ISIC Sum Side'!$C$1:$DJ$1,Z$1)</f>
        <v>0</v>
      </c>
      <c r="AA19">
        <f>SUMIFS('[1]ISIC Sum Side'!$C21:$DJ21,'[1]ISIC Sum Side'!$C$4:$DJ$4,AA$2,'[1]ISIC Sum Side'!$C$1:$DJ$1,AA$1)</f>
        <v>0</v>
      </c>
      <c r="AB19">
        <f>SUMIFS('[1]ISIC Sum Side'!$C21:$DJ21,'[1]ISIC Sum Side'!$C$4:$DJ$4,AB$2,'[1]ISIC Sum Side'!$C$1:$DJ$1,AB$1)</f>
        <v>0</v>
      </c>
      <c r="AC19">
        <f>SUMIFS('[1]ISIC Sum Side'!$C21:$DJ21,'[1]ISIC Sum Side'!$C$4:$DJ$4,AC$2,'[1]ISIC Sum Side'!$C$1:$DJ$1,AC$1)</f>
        <v>0</v>
      </c>
      <c r="AD19">
        <f>SUMIFS('[1]ISIC Sum Side'!$C21:$DJ21,'[1]ISIC Sum Side'!$C$4:$DJ$4,AD$2,'[1]ISIC Sum Side'!$C$1:$DJ$1,AD$1)</f>
        <v>0</v>
      </c>
      <c r="AE19">
        <f>SUMIFS('[1]ISIC Sum Side'!$C21:$DJ21,'[1]ISIC Sum Side'!$C$4:$DJ$4,AE$2,'[1]ISIC Sum Side'!$C$1:$DJ$1,AE$1)</f>
        <v>0</v>
      </c>
      <c r="AF19">
        <f>SUMIFS('[1]ISIC Sum Side'!$C21:$DJ21,'[1]ISIC Sum Side'!$C$4:$DJ$4,AF$2,'[1]ISIC Sum Side'!$C$1:$DJ$1,AF$1)</f>
        <v>0</v>
      </c>
      <c r="AG19">
        <f>SUMIFS('[1]ISIC Sum Side'!$C21:$DJ21,'[1]ISIC Sum Side'!$C$4:$DJ$4,AG$2,'[1]ISIC Sum Side'!$C$1:$DJ$1,AG$1)</f>
        <v>0</v>
      </c>
      <c r="AH19">
        <f>SUMIFS('[1]ISIC Sum Side'!$C21:$DJ21,'[1]ISIC Sum Side'!$C$4:$DJ$4,AH$2,'[1]ISIC Sum Side'!$C$1:$DJ$1,AH$1)</f>
        <v>0</v>
      </c>
      <c r="AI19">
        <f>SUMIFS('[1]ISIC Sum Side'!$C21:$DJ21,'[1]ISIC Sum Side'!$C$4:$DJ$4,AI$2,'[1]ISIC Sum Side'!$C$1:$DJ$1,AI$1)</f>
        <v>0</v>
      </c>
      <c r="AJ19">
        <f>SUMIFS('[1]ISIC Sum Side'!$C21:$DJ21,'[1]ISIC Sum Side'!$C$4:$DJ$4,AJ$2,'[1]ISIC Sum Side'!$C$1:$DJ$1,AJ$1)</f>
        <v>0</v>
      </c>
      <c r="AK19">
        <f>SUMIFS('[1]ISIC Sum Side'!$C21:$DJ21,'[1]ISIC Sum Side'!$C$4:$DJ$4,AK$2,'[1]ISIC Sum Side'!$C$1:$DJ$1,AK$1)</f>
        <v>0</v>
      </c>
      <c r="AL19">
        <f>SUMIFS('[1]ISIC Sum Side'!$C21:$DJ21,'[1]ISIC Sum Side'!$C$4:$DJ$4,AL$2,'[1]ISIC Sum Side'!$C$1:$DJ$1,AL$1)</f>
        <v>0</v>
      </c>
      <c r="AM19">
        <f>SUMIFS('[1]ISIC Sum Side'!$C21:$DJ21,'[1]ISIC Sum Side'!$C$4:$DJ$4,AM$2,'[1]ISIC Sum Side'!$C$1:$DJ$1,AM$1)</f>
        <v>0</v>
      </c>
      <c r="AN19">
        <f>SUMIFS('[1]ISIC Sum Side'!$C21:$DJ21,'[1]ISIC Sum Side'!$C$4:$DJ$4,AN$2,'[1]ISIC Sum Side'!$C$1:$DJ$1,AN$1)</f>
        <v>0</v>
      </c>
      <c r="AO19">
        <f>SUMIFS('[1]ISIC Sum Side'!$C21:$DJ21,'[1]ISIC Sum Side'!$C$4:$DJ$4,AO$2,'[1]ISIC Sum Side'!$C$1:$DJ$1,AO$1)</f>
        <v>0</v>
      </c>
      <c r="AP19">
        <f>SUMIFS('[1]ISIC Sum Side'!$C21:$DJ21,'[1]ISIC Sum Side'!$C$4:$DJ$4,AP$2,'[1]ISIC Sum Side'!$C$1:$DJ$1,AP$1)</f>
        <v>0</v>
      </c>
      <c r="AQ19">
        <f>SUMIFS('[1]ISIC Sum Side'!$C21:$DJ21,'[1]ISIC Sum Side'!$C$4:$DJ$4,AQ$2,'[1]ISIC Sum Side'!$C$1:$DJ$1,AQ$1)</f>
        <v>0</v>
      </c>
      <c r="AR19">
        <f>SUMIFS('[1]ISIC Sum Side'!$C21:$DJ21,'[1]ISIC Sum Side'!$C$4:$DJ$4,AR$2,'[1]ISIC Sum Side'!$C$1:$DJ$1,AR$1)</f>
        <v>0</v>
      </c>
      <c r="AS19">
        <f>SUMIFS('[1]ISIC Sum Side'!$C21:$DJ21,'[1]ISIC Sum Side'!$C$4:$DJ$4,AS$2,'[1]ISIC Sum Side'!$C$1:$DJ$1,AS$1)</f>
        <v>0</v>
      </c>
      <c r="AT19">
        <f>SUMIFS('[1]ISIC Sum Side'!$C21:$DJ21,'[1]ISIC Sum Side'!$C$4:$DJ$4,AT$2,'[1]ISIC Sum Side'!$C$1:$DJ$1,AT$1)</f>
        <v>0</v>
      </c>
      <c r="AU19">
        <f>SUMIFS('[1]ISIC Sum Side'!$C21:$DJ21,'[1]ISIC Sum Side'!$C$4:$DJ$4,AU$2,'[1]ISIC Sum Side'!$C$1:$DJ$1,AU$1)</f>
        <v>0</v>
      </c>
      <c r="AV19">
        <f>SUMIFS('[1]ISIC Sum Side'!$C21:$DJ21,'[1]ISIC Sum Side'!$C$4:$DJ$4,AV$2,'[1]ISIC Sum Side'!$C$1:$DJ$1,AV$1)</f>
        <v>0</v>
      </c>
      <c r="AW19">
        <f>SUMIFS('[1]ISIC Sum Side'!$C21:$DJ21,'[1]ISIC Sum Side'!$C$4:$DJ$4,AW$2,'[1]ISIC Sum Side'!$C$1:$DJ$1,AW$1)</f>
        <v>0</v>
      </c>
      <c r="AX19">
        <f>SUMIFS('[1]ISIC Sum Side'!$C21:$DJ21,'[1]ISIC Sum Side'!$C$4:$DJ$4,AX$2,'[1]ISIC Sum Side'!$C$1:$DJ$1,AX$1)</f>
        <v>0</v>
      </c>
      <c r="AY19">
        <f>SUMIFS('[1]ISIC Sum Side'!$C21:$DJ21,'[1]ISIC Sum Side'!$C$4:$DJ$4,AY$2,'[1]ISIC Sum Side'!$C$1:$DJ$1,AY$1)</f>
        <v>0</v>
      </c>
      <c r="AZ19">
        <f>SUMIFS('[1]ISIC Sum Side'!$C21:$DJ21,'[1]ISIC Sum Side'!$C$4:$DJ$4,AZ$2,'[1]ISIC Sum Side'!$C$1:$DJ$1,AZ$1)</f>
        <v>0</v>
      </c>
      <c r="BA19">
        <f>SUMIFS('[1]ISIC Sum Side'!$C21:$DJ21,'[1]ISIC Sum Side'!$C$4:$DJ$4,BA$2,'[1]ISIC Sum Side'!$C$1:$DJ$1,BA$1)</f>
        <v>0</v>
      </c>
      <c r="BB19">
        <f>SUMIFS('[1]ISIC Sum Side'!$C21:$DJ21,'[1]ISIC Sum Side'!$C$4:$DJ$4,BB$2,'[1]ISIC Sum Side'!$C$1:$DJ$1,BB$1)</f>
        <v>0</v>
      </c>
      <c r="BC19">
        <f>SUMIFS('[1]ISIC Sum Side'!$C21:$DJ21,'[1]ISIC Sum Side'!$C$4:$DJ$4,BC$2,'[1]ISIC Sum Side'!$C$1:$DJ$1,BC$1)</f>
        <v>0</v>
      </c>
      <c r="BD19">
        <f>SUMIFS('[1]ISIC Sum Side'!$C21:$DJ21,'[1]ISIC Sum Side'!$C$4:$DJ$4,BD$2,'[1]ISIC Sum Side'!$C$1:$DJ$1,BD$1)</f>
        <v>0</v>
      </c>
      <c r="BE19">
        <f>SUMIFS('[1]ISIC Sum Side'!$C21:$DJ21,'[1]ISIC Sum Side'!$C$4:$DJ$4,BE$2,'[1]ISIC Sum Side'!$C$1:$DJ$1,BE$1)</f>
        <v>0</v>
      </c>
      <c r="BF19">
        <f>SUMIFS('[1]ISIC Sum Side'!$C21:$DJ21,'[1]ISIC Sum Side'!$C$4:$DJ$4,BF$2,'[1]ISIC Sum Side'!$C$1:$DJ$1,BF$1)</f>
        <v>0</v>
      </c>
      <c r="BG19">
        <f>SUMIFS('[1]ISIC Sum Side'!$C21:$DJ21,'[1]ISIC Sum Side'!$C$4:$DJ$4,BG$2,'[1]ISIC Sum Side'!$C$1:$DJ$1,BG$1)</f>
        <v>0</v>
      </c>
      <c r="BH19">
        <f>SUMIFS('[1]ISIC Sum Side'!$C21:$DJ21,'[1]ISIC Sum Side'!$C$4:$DJ$4,BH$2,'[1]ISIC Sum Side'!$C$1:$DJ$1,BH$1)</f>
        <v>0</v>
      </c>
      <c r="BI19">
        <f>SUMIFS('[1]ISIC Sum Side'!$C21:$DJ21,'[1]ISIC Sum Side'!$C$4:$DJ$4,BI$2,'[1]ISIC Sum Side'!$C$1:$DJ$1,BI$1)</f>
        <v>0</v>
      </c>
      <c r="BJ19">
        <f>SUMIFS('[1]ISIC Sum Side'!$C21:$DJ21,'[1]ISIC Sum Side'!$C$4:$DJ$4,BJ$2,'[1]ISIC Sum Side'!$C$1:$DJ$1,BJ$1)</f>
        <v>0</v>
      </c>
      <c r="BK19">
        <f>SUMIFS('[1]ISIC Sum Side'!$C21:$DJ21,'[1]ISIC Sum Side'!$C$4:$DJ$4,BK$2,'[1]ISIC Sum Side'!$C$1:$DJ$1,BK$1)</f>
        <v>0</v>
      </c>
      <c r="BL19">
        <f>SUMIFS('[1]ISIC Sum Side'!$C21:$DJ21,'[1]ISIC Sum Side'!$C$4:$DJ$4,BL$2,'[1]ISIC Sum Side'!$C$1:$DJ$1,BL$1)</f>
        <v>0</v>
      </c>
      <c r="BM19">
        <f>SUMIFS('[1]ISIC Sum Side'!$C21:$DJ21,'[1]ISIC Sum Side'!$C$4:$DJ$4,BM$2,'[1]ISIC Sum Side'!$C$1:$DJ$1,BM$1)</f>
        <v>0</v>
      </c>
      <c r="BN19">
        <f>SUMIFS('[1]ISIC Sum Side'!$C21:$DJ21,'[1]ISIC Sum Side'!$C$4:$DJ$4,BN$2,'[1]ISIC Sum Side'!$C$1:$DJ$1,BN$1)</f>
        <v>0</v>
      </c>
      <c r="BO19">
        <f>SUMIFS('[1]ISIC Sum Side'!$C21:$DJ21,'[1]ISIC Sum Side'!$C$4:$DJ$4,BO$2,'[1]ISIC Sum Side'!$C$1:$DJ$1,BO$1)</f>
        <v>0</v>
      </c>
      <c r="BP19">
        <f>SUMIFS('[1]ISIC Sum Side'!$C21:$DJ21,'[1]ISIC Sum Side'!$C$4:$DJ$4,BP$2,'[1]ISIC Sum Side'!$C$1:$DJ$1,BP$1)</f>
        <v>0</v>
      </c>
      <c r="BQ19">
        <f>SUMIFS('[1]ISIC Sum Side'!$C21:$DJ21,'[1]ISIC Sum Side'!$C$4:$DJ$4,BQ$2,'[1]ISIC Sum Side'!$C$1:$DJ$1,BQ$1)</f>
        <v>0</v>
      </c>
      <c r="BR19">
        <f>SUMIFS('[1]ISIC Sum Side'!$C21:$DJ21,'[1]ISIC Sum Side'!$C$4:$DJ$4,BR$2,'[1]ISIC Sum Side'!$C$1:$DJ$1,BR$1)</f>
        <v>0</v>
      </c>
      <c r="BS19">
        <f>SUMIFS('[1]ISIC Sum Side'!$C21:$DJ21,'[1]ISIC Sum Side'!$C$4:$DJ$4,BS$2,'[1]ISIC Sum Side'!$C$1:$DJ$1,BS$1)</f>
        <v>0</v>
      </c>
      <c r="BT19">
        <f>SUMIFS('[1]ISIC Sum Side'!$C21:$DJ21,'[1]ISIC Sum Side'!$C$4:$DJ$4,BT$2,'[1]ISIC Sum Side'!$C$1:$DJ$1,BT$1)</f>
        <v>0</v>
      </c>
      <c r="BU19">
        <f>SUMIFS('[1]ISIC Sum Side'!$C21:$DJ21,'[1]ISIC Sum Side'!$C$4:$DJ$4,BU$2,'[1]ISIC Sum Side'!$C$1:$DJ$1,BU$1)</f>
        <v>0</v>
      </c>
      <c r="BV19">
        <f>SUMIFS('[1]ISIC Sum Side'!$C21:$DJ21,'[1]ISIC Sum Side'!$C$4:$DJ$4,BV$2,'[1]ISIC Sum Side'!$C$1:$DJ$1,BV$1)</f>
        <v>0</v>
      </c>
      <c r="BW19">
        <f>SUMIFS('[1]ISIC Sum Side'!$C21:$DJ21,'[1]ISIC Sum Side'!$C$4:$DJ$4,BW$2,'[1]ISIC Sum Side'!$C$1:$DJ$1,BW$1)</f>
        <v>0</v>
      </c>
      <c r="BX19">
        <f>SUMIFS('[1]ISIC Sum Side'!$C21:$DJ21,'[1]ISIC Sum Side'!$C$4:$DJ$4,BX$2,'[1]ISIC Sum Side'!$C$1:$DJ$1,BX$1)</f>
        <v>0</v>
      </c>
      <c r="BY19">
        <f>SUMIFS('[1]ISIC Sum Side'!$C21:$DJ21,'[1]ISIC Sum Side'!$C$4:$DJ$4,BY$2,'[1]ISIC Sum Side'!$C$1:$DJ$1,BY$1)</f>
        <v>0</v>
      </c>
      <c r="BZ19">
        <f>SUMIFS('[1]ISIC Sum Side'!$C21:$DJ21,'[1]ISIC Sum Side'!$C$4:$DJ$4,BZ$2,'[1]ISIC Sum Side'!$C$1:$DJ$1,BZ$1)</f>
        <v>0</v>
      </c>
      <c r="CA19">
        <f>SUMIFS('[1]ISIC Sum Side'!$C21:$DJ21,'[1]ISIC Sum Side'!$C$4:$DJ$4,CA$2,'[1]ISIC Sum Side'!$C$1:$DJ$1,CA$1)</f>
        <v>0</v>
      </c>
      <c r="CB19">
        <f>SUMIFS('[1]ISIC Sum Side'!$C21:$DJ21,'[1]ISIC Sum Side'!$C$4:$DJ$4,CB$2,'[1]ISIC Sum Side'!$C$1:$DJ$1,CB$1)</f>
        <v>0</v>
      </c>
      <c r="CC19">
        <f>SUMIFS('[1]ISIC Sum Side'!$C21:$DJ21,'[1]ISIC Sum Side'!$C$4:$DJ$4,CC$2,'[1]ISIC Sum Side'!$C$1:$DJ$1,CC$1)</f>
        <v>0</v>
      </c>
      <c r="CD19">
        <f>SUMIFS('[1]ISIC Sum Side'!$C21:$DJ21,'[1]ISIC Sum Side'!$C$4:$DJ$4,CD$2,'[1]ISIC Sum Side'!$C$1:$DJ$1,CD$1)</f>
        <v>0</v>
      </c>
      <c r="CE19">
        <f>SUMIFS('[1]ISIC Sum Side'!$C21:$DJ21,'[1]ISIC Sum Side'!$C$4:$DJ$4,CE$2,'[1]ISIC Sum Side'!$C$1:$DJ$1,CE$1)</f>
        <v>0</v>
      </c>
      <c r="CF19">
        <f>SUMIFS('[1]ISIC Sum Side'!$C21:$DJ21,'[1]ISIC Sum Side'!$C$4:$DJ$4,CF$2,'[1]ISIC Sum Side'!$C$1:$DJ$1,CF$1)</f>
        <v>0</v>
      </c>
      <c r="CG19">
        <f>SUMIFS('[1]ISIC Sum Side'!$C21:$DJ21,'[1]ISIC Sum Side'!$C$4:$DJ$4,CG$2,'[1]ISIC Sum Side'!$C$1:$DJ$1,CG$1)</f>
        <v>0</v>
      </c>
      <c r="CH19">
        <f>SUMIFS('[1]ISIC Sum Side'!$C21:$DJ21,'[1]ISIC Sum Side'!$C$4:$DJ$4,CH$2,'[1]ISIC Sum Side'!$C$1:$DJ$1,CH$1)</f>
        <v>0</v>
      </c>
      <c r="CJ19" s="76" t="s">
        <v>628</v>
      </c>
      <c r="CK19" t="s">
        <v>650</v>
      </c>
      <c r="CL19" t="e">
        <f t="shared" si="0"/>
        <v>#DIV/0!</v>
      </c>
    </row>
    <row r="20" spans="1:90" x14ac:dyDescent="0.25">
      <c r="A20" s="76" t="s">
        <v>11</v>
      </c>
      <c r="B20" s="77" t="s">
        <v>670</v>
      </c>
      <c r="C20">
        <f>SUMIFS('[1]ISIC Sum Side'!$C22:$DJ22,'[1]ISIC Sum Side'!$C$4:$DJ$4,C$2,'[1]ISIC Sum Side'!$C$1:$DJ$1,C$1)</f>
        <v>2856.5546055429536</v>
      </c>
      <c r="D20">
        <f>SUMIFS('[1]ISIC Sum Side'!$C22:$DJ22,'[1]ISIC Sum Side'!$C$4:$DJ$4,D$2,'[1]ISIC Sum Side'!$C$1:$DJ$1,D$1)</f>
        <v>0</v>
      </c>
      <c r="E20">
        <f>SUMIFS('[1]ISIC Sum Side'!$C22:$DJ22,'[1]ISIC Sum Side'!$C$4:$DJ$4,E$2,'[1]ISIC Sum Side'!$C$1:$DJ$1,E$1)</f>
        <v>0</v>
      </c>
      <c r="F20">
        <f>SUMIFS('[1]ISIC Sum Side'!$C22:$DJ22,'[1]ISIC Sum Side'!$C$4:$DJ$4,F$2,'[1]ISIC Sum Side'!$C$1:$DJ$1,F$1)</f>
        <v>1413.6898177671223</v>
      </c>
      <c r="G20">
        <f>SUMIFS('[1]ISIC Sum Side'!$C22:$DJ22,'[1]ISIC Sum Side'!$C$4:$DJ$4,G$2,'[1]ISIC Sum Side'!$C$1:$DJ$1,G$1)</f>
        <v>0</v>
      </c>
      <c r="H20">
        <f>SUMIFS('[1]ISIC Sum Side'!$C22:$DJ22,'[1]ISIC Sum Side'!$C$4:$DJ$4,H$2,'[1]ISIC Sum Side'!$C$1:$DJ$1,H$1)</f>
        <v>8459.5033197178036</v>
      </c>
      <c r="I20">
        <f>SUMIFS('[1]ISIC Sum Side'!$C22:$DJ22,'[1]ISIC Sum Side'!$C$4:$DJ$4,I$2,'[1]ISIC Sum Side'!$C$1:$DJ$1,I$1)</f>
        <v>1310.5585208049965</v>
      </c>
      <c r="J20">
        <f>SUMIFS('[1]ISIC Sum Side'!$C22:$DJ22,'[1]ISIC Sum Side'!$C$4:$DJ$4,J$2,'[1]ISIC Sum Side'!$C$1:$DJ$1,J$1)</f>
        <v>2020.5642550189236</v>
      </c>
      <c r="K20">
        <f>SUMIFS('[1]ISIC Sum Side'!$C22:$DJ22,'[1]ISIC Sum Side'!$C$4:$DJ$4,K$2,'[1]ISIC Sum Side'!$C$1:$DJ$1,K$1)</f>
        <v>1596.7989759910845</v>
      </c>
      <c r="L20">
        <f>SUMIFS('[1]ISIC Sum Side'!$C22:$DJ22,'[1]ISIC Sum Side'!$C$4:$DJ$4,L$2,'[1]ISIC Sum Side'!$C$1:$DJ$1,L$1)</f>
        <v>2162.439585889811</v>
      </c>
      <c r="M20">
        <f>SUMIFS('[1]ISIC Sum Side'!$C22:$DJ22,'[1]ISIC Sum Side'!$C$4:$DJ$4,M$2,'[1]ISIC Sum Side'!$C$1:$DJ$1,M$1)</f>
        <v>4608.9481057078747</v>
      </c>
      <c r="N20">
        <f>SUMIFS('[1]ISIC Sum Side'!$C22:$DJ22,'[1]ISIC Sum Side'!$C$4:$DJ$4,N$2,'[1]ISIC Sum Side'!$C$1:$DJ$1,N$1)</f>
        <v>810.07998940965513</v>
      </c>
      <c r="O20">
        <f>SUMIFS('[1]ISIC Sum Side'!$C22:$DJ22,'[1]ISIC Sum Side'!$C$4:$DJ$4,O$2,'[1]ISIC Sum Side'!$C$1:$DJ$1,O$1)</f>
        <v>4536.6495206999416</v>
      </c>
      <c r="P20">
        <f>SUMIFS('[1]ISIC Sum Side'!$C22:$DJ22,'[1]ISIC Sum Side'!$C$4:$DJ$4,P$2,'[1]ISIC Sum Side'!$C$1:$DJ$1,P$1)</f>
        <v>0</v>
      </c>
      <c r="Q20">
        <f>SUMIFS('[1]ISIC Sum Side'!$C22:$DJ22,'[1]ISIC Sum Side'!$C$4:$DJ$4,Q$2,'[1]ISIC Sum Side'!$C$1:$DJ$1,Q$1)</f>
        <v>2621.4673864960187</v>
      </c>
      <c r="R20">
        <f>SUMIFS('[1]ISIC Sum Side'!$C22:$DJ22,'[1]ISIC Sum Side'!$C$4:$DJ$4,R$2,'[1]ISIC Sum Side'!$C$1:$DJ$1,R$1)</f>
        <v>14090.773980164922</v>
      </c>
      <c r="S20">
        <f>SUMIFS('[1]ISIC Sum Side'!$C22:$DJ22,'[1]ISIC Sum Side'!$C$4:$DJ$4,S$2,'[1]ISIC Sum Side'!$C$1:$DJ$1,S$1)</f>
        <v>0</v>
      </c>
      <c r="T20">
        <f>SUMIFS('[1]ISIC Sum Side'!$C22:$DJ22,'[1]ISIC Sum Side'!$C$4:$DJ$4,T$2,'[1]ISIC Sum Side'!$C$1:$DJ$1,T$1)</f>
        <v>79605.72137667815</v>
      </c>
      <c r="U20">
        <f>SUMIFS('[1]ISIC Sum Side'!$C22:$DJ22,'[1]ISIC Sum Side'!$C$4:$DJ$4,U$2,'[1]ISIC Sum Side'!$C$1:$DJ$1,U$1)</f>
        <v>5102.1366240887355</v>
      </c>
      <c r="V20">
        <f>SUMIFS('[1]ISIC Sum Side'!$C22:$DJ22,'[1]ISIC Sum Side'!$C$4:$DJ$4,V$2,'[1]ISIC Sum Side'!$C$1:$DJ$1,V$1)</f>
        <v>12905.079917540796</v>
      </c>
      <c r="W20">
        <f>SUMIFS('[1]ISIC Sum Side'!$C22:$DJ22,'[1]ISIC Sum Side'!$C$4:$DJ$4,W$2,'[1]ISIC Sum Side'!$C$1:$DJ$1,W$1)</f>
        <v>59556.557495808964</v>
      </c>
      <c r="X20">
        <f>SUMIFS('[1]ISIC Sum Side'!$C22:$DJ22,'[1]ISIC Sum Side'!$C$4:$DJ$4,X$2,'[1]ISIC Sum Side'!$C$1:$DJ$1,X$1)</f>
        <v>45114.764997552084</v>
      </c>
      <c r="Y20">
        <f>SUMIFS('[1]ISIC Sum Side'!$C22:$DJ22,'[1]ISIC Sum Side'!$C$4:$DJ$4,Y$2,'[1]ISIC Sum Side'!$C$1:$DJ$1,Y$1)</f>
        <v>10887.250738492976</v>
      </c>
      <c r="Z20">
        <f>SUMIFS('[1]ISIC Sum Side'!$C22:$DJ22,'[1]ISIC Sum Side'!$C$4:$DJ$4,Z$2,'[1]ISIC Sum Side'!$C$1:$DJ$1,Z$1)</f>
        <v>18652.831053366121</v>
      </c>
      <c r="AA20">
        <f>SUMIFS('[1]ISIC Sum Side'!$C22:$DJ22,'[1]ISIC Sum Side'!$C$4:$DJ$4,AA$2,'[1]ISIC Sum Side'!$C$1:$DJ$1,AA$1)</f>
        <v>4274.9025705076883</v>
      </c>
      <c r="AB20">
        <f>SUMIFS('[1]ISIC Sum Side'!$C22:$DJ22,'[1]ISIC Sum Side'!$C$4:$DJ$4,AB$2,'[1]ISIC Sum Side'!$C$1:$DJ$1,AB$1)</f>
        <v>0</v>
      </c>
      <c r="AC20">
        <f>SUMIFS('[1]ISIC Sum Side'!$C22:$DJ22,'[1]ISIC Sum Side'!$C$4:$DJ$4,AC$2,'[1]ISIC Sum Side'!$C$1:$DJ$1,AC$1)</f>
        <v>3985.6573879509915</v>
      </c>
      <c r="AD20">
        <f>SUMIFS('[1]ISIC Sum Side'!$C22:$DJ22,'[1]ISIC Sum Side'!$C$4:$DJ$4,AD$2,'[1]ISIC Sum Side'!$C$1:$DJ$1,AD$1)</f>
        <v>66848.213879441304</v>
      </c>
      <c r="AE20">
        <f>SUMIFS('[1]ISIC Sum Side'!$C22:$DJ22,'[1]ISIC Sum Side'!$C$4:$DJ$4,AE$2,'[1]ISIC Sum Side'!$C$1:$DJ$1,AE$1)</f>
        <v>9675.6651022387578</v>
      </c>
      <c r="AF20">
        <f>SUMIFS('[1]ISIC Sum Side'!$C22:$DJ22,'[1]ISIC Sum Side'!$C$4:$DJ$4,AF$2,'[1]ISIC Sum Side'!$C$1:$DJ$1,AF$1)</f>
        <v>5423.6736619734129</v>
      </c>
      <c r="AG20">
        <f>SUMIFS('[1]ISIC Sum Side'!$C22:$DJ22,'[1]ISIC Sum Side'!$C$4:$DJ$4,AG$2,'[1]ISIC Sum Side'!$C$1:$DJ$1,AG$1)</f>
        <v>1337.5150679779922</v>
      </c>
      <c r="AH20">
        <f>SUMIFS('[1]ISIC Sum Side'!$C22:$DJ22,'[1]ISIC Sum Side'!$C$4:$DJ$4,AH$2,'[1]ISIC Sum Side'!$C$1:$DJ$1,AH$1)</f>
        <v>593.58478250117605</v>
      </c>
      <c r="AI20">
        <f>SUMIFS('[1]ISIC Sum Side'!$C22:$DJ22,'[1]ISIC Sum Side'!$C$4:$DJ$4,AI$2,'[1]ISIC Sum Side'!$C$1:$DJ$1,AI$1)</f>
        <v>1247.4354307603573</v>
      </c>
      <c r="AJ20">
        <f>SUMIFS('[1]ISIC Sum Side'!$C22:$DJ22,'[1]ISIC Sum Side'!$C$4:$DJ$4,AJ$2,'[1]ISIC Sum Side'!$C$1:$DJ$1,AJ$1)</f>
        <v>1049.2929704690505</v>
      </c>
      <c r="AK20">
        <f>SUMIFS('[1]ISIC Sum Side'!$C22:$DJ22,'[1]ISIC Sum Side'!$C$4:$DJ$4,AK$2,'[1]ISIC Sum Side'!$C$1:$DJ$1,AK$1)</f>
        <v>666.81443235695622</v>
      </c>
      <c r="AL20">
        <f>SUMIFS('[1]ISIC Sum Side'!$C22:$DJ22,'[1]ISIC Sum Side'!$C$4:$DJ$4,AL$2,'[1]ISIC Sum Side'!$C$1:$DJ$1,AL$1)</f>
        <v>2607.3844505646362</v>
      </c>
      <c r="AM20">
        <f>SUMIFS('[1]ISIC Sum Side'!$C22:$DJ22,'[1]ISIC Sum Side'!$C$4:$DJ$4,AM$2,'[1]ISIC Sum Side'!$C$1:$DJ$1,AM$1)</f>
        <v>7341.3908182117284</v>
      </c>
      <c r="AN20">
        <f>SUMIFS('[1]ISIC Sum Side'!$C22:$DJ22,'[1]ISIC Sum Side'!$C$4:$DJ$4,AN$2,'[1]ISIC Sum Side'!$C$1:$DJ$1,AN$1)</f>
        <v>3516.2555022430311</v>
      </c>
      <c r="AO20">
        <f>SUMIFS('[1]ISIC Sum Side'!$C22:$DJ22,'[1]ISIC Sum Side'!$C$4:$DJ$4,AO$2,'[1]ISIC Sum Side'!$C$1:$DJ$1,AO$1)</f>
        <v>710.17477219348041</v>
      </c>
      <c r="AP20">
        <f>SUMIFS('[1]ISIC Sum Side'!$C22:$DJ22,'[1]ISIC Sum Side'!$C$4:$DJ$4,AP$2,'[1]ISIC Sum Side'!$C$1:$DJ$1,AP$1)</f>
        <v>1662.1394046544665</v>
      </c>
      <c r="AQ20">
        <f>SUMIFS('[1]ISIC Sum Side'!$C22:$DJ22,'[1]ISIC Sum Side'!$C$4:$DJ$4,AQ$2,'[1]ISIC Sum Side'!$C$1:$DJ$1,AQ$1)</f>
        <v>1672.6259167797798</v>
      </c>
      <c r="AR20">
        <f>SUMIFS('[1]ISIC Sum Side'!$C22:$DJ22,'[1]ISIC Sum Side'!$C$4:$DJ$4,AR$2,'[1]ISIC Sum Side'!$C$1:$DJ$1,AR$1)</f>
        <v>3.3126743059447864E-6</v>
      </c>
      <c r="AS20">
        <f>SUMIFS('[1]ISIC Sum Side'!$C22:$DJ22,'[1]ISIC Sum Side'!$C$4:$DJ$4,AS$2,'[1]ISIC Sum Side'!$C$1:$DJ$1,AS$1)</f>
        <v>414.70555514163709</v>
      </c>
      <c r="AT20">
        <f>SUMIFS('[1]ISIC Sum Side'!$C22:$DJ22,'[1]ISIC Sum Side'!$C$4:$DJ$4,AT$2,'[1]ISIC Sum Side'!$C$1:$DJ$1,AT$1)</f>
        <v>0</v>
      </c>
      <c r="AU20">
        <f>SUMIFS('[1]ISIC Sum Side'!$C22:$DJ22,'[1]ISIC Sum Side'!$C$4:$DJ$4,AU$2,'[1]ISIC Sum Side'!$C$1:$DJ$1,AU$1)</f>
        <v>0</v>
      </c>
      <c r="AV20">
        <f>SUMIFS('[1]ISIC Sum Side'!$C22:$DJ22,'[1]ISIC Sum Side'!$C$4:$DJ$4,AV$2,'[1]ISIC Sum Side'!$C$1:$DJ$1,AV$1)</f>
        <v>2647.1427859013265</v>
      </c>
      <c r="AW20">
        <f>SUMIFS('[1]ISIC Sum Side'!$C22:$DJ22,'[1]ISIC Sum Side'!$C$4:$DJ$4,AW$2,'[1]ISIC Sum Side'!$C$1:$DJ$1,AW$1)</f>
        <v>0</v>
      </c>
      <c r="AX20">
        <f>SUMIFS('[1]ISIC Sum Side'!$C22:$DJ22,'[1]ISIC Sum Side'!$C$4:$DJ$4,AX$2,'[1]ISIC Sum Side'!$C$1:$DJ$1,AX$1)</f>
        <v>1395.8596997838204</v>
      </c>
      <c r="AY20">
        <f>SUMIFS('[1]ISIC Sum Side'!$C22:$DJ22,'[1]ISIC Sum Side'!$C$4:$DJ$4,AY$2,'[1]ISIC Sum Side'!$C$1:$DJ$1,AY$1)</f>
        <v>207.72913343814207</v>
      </c>
      <c r="AZ20">
        <f>SUMIFS('[1]ISIC Sum Side'!$C22:$DJ22,'[1]ISIC Sum Side'!$C$4:$DJ$4,AZ$2,'[1]ISIC Sum Side'!$C$1:$DJ$1,AZ$1)</f>
        <v>400.02860338686912</v>
      </c>
      <c r="BA20">
        <f>SUMIFS('[1]ISIC Sum Side'!$C22:$DJ22,'[1]ISIC Sum Side'!$C$4:$DJ$4,BA$2,'[1]ISIC Sum Side'!$C$1:$DJ$1,BA$1)</f>
        <v>270.87438153501904</v>
      </c>
      <c r="BB20">
        <f>SUMIFS('[1]ISIC Sum Side'!$C22:$DJ22,'[1]ISIC Sum Side'!$C$4:$DJ$4,BB$2,'[1]ISIC Sum Side'!$C$1:$DJ$1,BB$1)</f>
        <v>209.94345124528152</v>
      </c>
      <c r="BC20">
        <f>SUMIFS('[1]ISIC Sum Side'!$C22:$DJ22,'[1]ISIC Sum Side'!$C$4:$DJ$4,BC$2,'[1]ISIC Sum Side'!$C$1:$DJ$1,BC$1)</f>
        <v>602.77679809358165</v>
      </c>
      <c r="BD20">
        <f>SUMIFS('[1]ISIC Sum Side'!$C22:$DJ22,'[1]ISIC Sum Side'!$C$4:$DJ$4,BD$2,'[1]ISIC Sum Side'!$C$1:$DJ$1,BD$1)</f>
        <v>150.97274876100286</v>
      </c>
      <c r="BE20">
        <f>SUMIFS('[1]ISIC Sum Side'!$C22:$DJ22,'[1]ISIC Sum Side'!$C$4:$DJ$4,BE$2,'[1]ISIC Sum Side'!$C$1:$DJ$1,BE$1)</f>
        <v>717.17994893122443</v>
      </c>
      <c r="BF20">
        <f>SUMIFS('[1]ISIC Sum Side'!$C22:$DJ22,'[1]ISIC Sum Side'!$C$4:$DJ$4,BF$2,'[1]ISIC Sum Side'!$C$1:$DJ$1,BF$1)</f>
        <v>0</v>
      </c>
      <c r="BG20">
        <f>SUMIFS('[1]ISIC Sum Side'!$C22:$DJ22,'[1]ISIC Sum Side'!$C$4:$DJ$4,BG$2,'[1]ISIC Sum Side'!$C$1:$DJ$1,BG$1)</f>
        <v>817.57646577799665</v>
      </c>
      <c r="BH20">
        <f>SUMIFS('[1]ISIC Sum Side'!$C22:$DJ22,'[1]ISIC Sum Side'!$C$4:$DJ$4,BH$2,'[1]ISIC Sum Side'!$C$1:$DJ$1,BH$1)</f>
        <v>1851.284117708037</v>
      </c>
      <c r="BI20">
        <f>SUMIFS('[1]ISIC Sum Side'!$C22:$DJ22,'[1]ISIC Sum Side'!$C$4:$DJ$4,BI$2,'[1]ISIC Sum Side'!$C$1:$DJ$1,BI$1)</f>
        <v>0</v>
      </c>
      <c r="BJ20">
        <f>SUMIFS('[1]ISIC Sum Side'!$C22:$DJ22,'[1]ISIC Sum Side'!$C$4:$DJ$4,BJ$2,'[1]ISIC Sum Side'!$C$1:$DJ$1,BJ$1)</f>
        <v>6652.8338207363558</v>
      </c>
      <c r="BK20">
        <f>SUMIFS('[1]ISIC Sum Side'!$C22:$DJ22,'[1]ISIC Sum Side'!$C$4:$DJ$4,BK$2,'[1]ISIC Sum Side'!$C$1:$DJ$1,BK$1)</f>
        <v>1909.9161731039733</v>
      </c>
      <c r="BL20">
        <f>SUMIFS('[1]ISIC Sum Side'!$C22:$DJ22,'[1]ISIC Sum Side'!$C$4:$DJ$4,BL$2,'[1]ISIC Sum Side'!$C$1:$DJ$1,BL$1)</f>
        <v>2604.3480704083681</v>
      </c>
      <c r="BM20">
        <f>SUMIFS('[1]ISIC Sum Side'!$C22:$DJ22,'[1]ISIC Sum Side'!$C$4:$DJ$4,BM$2,'[1]ISIC Sum Side'!$C$1:$DJ$1,BM$1)</f>
        <v>5012.8343459863663</v>
      </c>
      <c r="BN20">
        <f>SUMIFS('[1]ISIC Sum Side'!$C22:$DJ22,'[1]ISIC Sum Side'!$C$4:$DJ$4,BN$2,'[1]ISIC Sum Side'!$C$1:$DJ$1,BN$1)</f>
        <v>3888.5832606401573</v>
      </c>
      <c r="BO20">
        <f>SUMIFS('[1]ISIC Sum Side'!$C22:$DJ22,'[1]ISIC Sum Side'!$C$4:$DJ$4,BO$2,'[1]ISIC Sum Side'!$C$1:$DJ$1,BO$1)</f>
        <v>1913.5622735387126</v>
      </c>
      <c r="BP20">
        <f>SUMIFS('[1]ISIC Sum Side'!$C22:$DJ22,'[1]ISIC Sum Side'!$C$4:$DJ$4,BP$2,'[1]ISIC Sum Side'!$C$1:$DJ$1,BP$1)</f>
        <v>1186.7467037502688</v>
      </c>
      <c r="BQ20">
        <f>SUMIFS('[1]ISIC Sum Side'!$C22:$DJ22,'[1]ISIC Sum Side'!$C$4:$DJ$4,BQ$2,'[1]ISIC Sum Side'!$C$1:$DJ$1,BQ$1)</f>
        <v>393.50391610420718</v>
      </c>
      <c r="BR20">
        <f>SUMIFS('[1]ISIC Sum Side'!$C22:$DJ22,'[1]ISIC Sum Side'!$C$4:$DJ$4,BR$2,'[1]ISIC Sum Side'!$C$1:$DJ$1,BR$1)</f>
        <v>0</v>
      </c>
      <c r="BS20">
        <f>SUMIFS('[1]ISIC Sum Side'!$C22:$DJ22,'[1]ISIC Sum Side'!$C$4:$DJ$4,BS$2,'[1]ISIC Sum Side'!$C$1:$DJ$1,BS$1)</f>
        <v>257.53782060373669</v>
      </c>
      <c r="BT20">
        <f>SUMIFS('[1]ISIC Sum Side'!$C22:$DJ22,'[1]ISIC Sum Side'!$C$4:$DJ$4,BT$2,'[1]ISIC Sum Side'!$C$1:$DJ$1,BT$1)</f>
        <v>14983.34180116614</v>
      </c>
      <c r="BU20">
        <f>SUMIFS('[1]ISIC Sum Side'!$C22:$DJ22,'[1]ISIC Sum Side'!$C$4:$DJ$4,BU$2,'[1]ISIC Sum Side'!$C$1:$DJ$1,BU$1)</f>
        <v>1792.3244170430783</v>
      </c>
      <c r="BV20">
        <f>SUMIFS('[1]ISIC Sum Side'!$C22:$DJ22,'[1]ISIC Sum Side'!$C$4:$DJ$4,BV$2,'[1]ISIC Sum Side'!$C$1:$DJ$1,BV$1)</f>
        <v>1166.9087704256801</v>
      </c>
      <c r="BW20">
        <f>SUMIFS('[1]ISIC Sum Side'!$C22:$DJ22,'[1]ISIC Sum Side'!$C$4:$DJ$4,BW$2,'[1]ISIC Sum Side'!$C$1:$DJ$1,BW$1)</f>
        <v>353.50737023381657</v>
      </c>
      <c r="BX20">
        <f>SUMIFS('[1]ISIC Sum Side'!$C22:$DJ22,'[1]ISIC Sum Side'!$C$4:$DJ$4,BX$2,'[1]ISIC Sum Side'!$C$1:$DJ$1,BX$1)</f>
        <v>98.152816882910301</v>
      </c>
      <c r="BY20">
        <f>SUMIFS('[1]ISIC Sum Side'!$C22:$DJ22,'[1]ISIC Sum Side'!$C$4:$DJ$4,BY$2,'[1]ISIC Sum Side'!$C$1:$DJ$1,BY$1)</f>
        <v>232.08422516915337</v>
      </c>
      <c r="BZ20">
        <f>SUMIFS('[1]ISIC Sum Side'!$C22:$DJ22,'[1]ISIC Sum Side'!$C$4:$DJ$4,BZ$2,'[1]ISIC Sum Side'!$C$1:$DJ$1,BZ$1)</f>
        <v>124.95511394600787</v>
      </c>
      <c r="CA20">
        <f>SUMIFS('[1]ISIC Sum Side'!$C22:$DJ22,'[1]ISIC Sum Side'!$C$4:$DJ$4,CA$2,'[1]ISIC Sum Side'!$C$1:$DJ$1,CA$1)</f>
        <v>146.53489581172488</v>
      </c>
      <c r="CB20">
        <f>SUMIFS('[1]ISIC Sum Side'!$C22:$DJ22,'[1]ISIC Sum Side'!$C$4:$DJ$4,CB$2,'[1]ISIC Sum Side'!$C$1:$DJ$1,CB$1)</f>
        <v>239.31970825935534</v>
      </c>
      <c r="CC20">
        <f>SUMIFS('[1]ISIC Sum Side'!$C22:$DJ22,'[1]ISIC Sum Side'!$C$4:$DJ$4,CC$2,'[1]ISIC Sum Side'!$C$1:$DJ$1,CC$1)</f>
        <v>1928.3478323216129</v>
      </c>
      <c r="CD20">
        <f>SUMIFS('[1]ISIC Sum Side'!$C22:$DJ22,'[1]ISIC Sum Side'!$C$4:$DJ$4,CD$2,'[1]ISIC Sum Side'!$C$1:$DJ$1,CD$1)</f>
        <v>999.06131081551314</v>
      </c>
      <c r="CE20">
        <f>SUMIFS('[1]ISIC Sum Side'!$C22:$DJ22,'[1]ISIC Sum Side'!$C$4:$DJ$4,CE$2,'[1]ISIC Sum Side'!$C$1:$DJ$1,CE$1)</f>
        <v>227.82396202772605</v>
      </c>
      <c r="CF20">
        <f>SUMIFS('[1]ISIC Sum Side'!$C22:$DJ22,'[1]ISIC Sum Side'!$C$4:$DJ$4,CF$2,'[1]ISIC Sum Side'!$C$1:$DJ$1,CF$1)</f>
        <v>331.42603246955349</v>
      </c>
      <c r="CG20">
        <f>SUMIFS('[1]ISIC Sum Side'!$C22:$DJ22,'[1]ISIC Sum Side'!$C$4:$DJ$4,CG$2,'[1]ISIC Sum Side'!$C$1:$DJ$1,CG$1)</f>
        <v>418.48768065843961</v>
      </c>
      <c r="CH20">
        <f>SUMIFS('[1]ISIC Sum Side'!$C22:$DJ22,'[1]ISIC Sum Side'!$C$4:$DJ$4,CH$2,'[1]ISIC Sum Side'!$C$1:$DJ$1,CH$1)</f>
        <v>6.9330071296665876</v>
      </c>
      <c r="CJ20" s="76" t="s">
        <v>11</v>
      </c>
      <c r="CK20" t="s">
        <v>651</v>
      </c>
      <c r="CL20">
        <f t="shared" si="0"/>
        <v>0.11954337922854399</v>
      </c>
    </row>
    <row r="21" spans="1:90" x14ac:dyDescent="0.25">
      <c r="A21" s="76" t="s">
        <v>12</v>
      </c>
      <c r="B21" s="77" t="s">
        <v>670</v>
      </c>
      <c r="C21">
        <f>SUMIFS('[1]ISIC Sum Side'!$C23:$DJ23,'[1]ISIC Sum Side'!$C$4:$DJ$4,C$2,'[1]ISIC Sum Side'!$C$1:$DJ$1,C$1)</f>
        <v>701.67077601997744</v>
      </c>
      <c r="D21">
        <f>SUMIFS('[1]ISIC Sum Side'!$C23:$DJ23,'[1]ISIC Sum Side'!$C$4:$DJ$4,D$2,'[1]ISIC Sum Side'!$C$1:$DJ$1,D$1)</f>
        <v>0</v>
      </c>
      <c r="E21">
        <f>SUMIFS('[1]ISIC Sum Side'!$C23:$DJ23,'[1]ISIC Sum Side'!$C$4:$DJ$4,E$2,'[1]ISIC Sum Side'!$C$1:$DJ$1,E$1)</f>
        <v>0</v>
      </c>
      <c r="F21">
        <f>SUMIFS('[1]ISIC Sum Side'!$C23:$DJ23,'[1]ISIC Sum Side'!$C$4:$DJ$4,F$2,'[1]ISIC Sum Side'!$C$1:$DJ$1,F$1)</f>
        <v>206.75118698714493</v>
      </c>
      <c r="G21">
        <f>SUMIFS('[1]ISIC Sum Side'!$C23:$DJ23,'[1]ISIC Sum Side'!$C$4:$DJ$4,G$2,'[1]ISIC Sum Side'!$C$1:$DJ$1,G$1)</f>
        <v>0</v>
      </c>
      <c r="H21">
        <f>SUMIFS('[1]ISIC Sum Side'!$C23:$DJ23,'[1]ISIC Sum Side'!$C$4:$DJ$4,H$2,'[1]ISIC Sum Side'!$C$1:$DJ$1,H$1)</f>
        <v>1421.014666825854</v>
      </c>
      <c r="I21">
        <f>SUMIFS('[1]ISIC Sum Side'!$C23:$DJ23,'[1]ISIC Sum Side'!$C$4:$DJ$4,I$2,'[1]ISIC Sum Side'!$C$1:$DJ$1,I$1)</f>
        <v>249.05444813394266</v>
      </c>
      <c r="J21">
        <f>SUMIFS('[1]ISIC Sum Side'!$C23:$DJ23,'[1]ISIC Sum Side'!$C$4:$DJ$4,J$2,'[1]ISIC Sum Side'!$C$1:$DJ$1,J$1)</f>
        <v>211.20499959247439</v>
      </c>
      <c r="K21">
        <f>SUMIFS('[1]ISIC Sum Side'!$C23:$DJ23,'[1]ISIC Sum Side'!$C$4:$DJ$4,K$2,'[1]ISIC Sum Side'!$C$1:$DJ$1,K$1)</f>
        <v>642.09422888790209</v>
      </c>
      <c r="L21">
        <f>SUMIFS('[1]ISIC Sum Side'!$C23:$DJ23,'[1]ISIC Sum Side'!$C$4:$DJ$4,L$2,'[1]ISIC Sum Side'!$C$1:$DJ$1,L$1)</f>
        <v>690.18837350542765</v>
      </c>
      <c r="M21">
        <f>SUMIFS('[1]ISIC Sum Side'!$C23:$DJ23,'[1]ISIC Sum Side'!$C$4:$DJ$4,M$2,'[1]ISIC Sum Side'!$C$1:$DJ$1,M$1)</f>
        <v>1139.9887543547877</v>
      </c>
      <c r="N21">
        <f>SUMIFS('[1]ISIC Sum Side'!$C23:$DJ23,'[1]ISIC Sum Side'!$C$4:$DJ$4,N$2,'[1]ISIC Sum Side'!$C$1:$DJ$1,N$1)</f>
        <v>489.47411234871299</v>
      </c>
      <c r="O21">
        <f>SUMIFS('[1]ISIC Sum Side'!$C23:$DJ23,'[1]ISIC Sum Side'!$C$4:$DJ$4,O$2,'[1]ISIC Sum Side'!$C$1:$DJ$1,O$1)</f>
        <v>592.16606228045896</v>
      </c>
      <c r="P21">
        <f>SUMIFS('[1]ISIC Sum Side'!$C23:$DJ23,'[1]ISIC Sum Side'!$C$4:$DJ$4,P$2,'[1]ISIC Sum Side'!$C$1:$DJ$1,P$1)</f>
        <v>0</v>
      </c>
      <c r="Q21">
        <f>SUMIFS('[1]ISIC Sum Side'!$C23:$DJ23,'[1]ISIC Sum Side'!$C$4:$DJ$4,Q$2,'[1]ISIC Sum Side'!$C$1:$DJ$1,Q$1)</f>
        <v>442.98985452786201</v>
      </c>
      <c r="R21">
        <f>SUMIFS('[1]ISIC Sum Side'!$C23:$DJ23,'[1]ISIC Sum Side'!$C$4:$DJ$4,R$2,'[1]ISIC Sum Side'!$C$1:$DJ$1,R$1)</f>
        <v>731.62142020630813</v>
      </c>
      <c r="S21">
        <f>SUMIFS('[1]ISIC Sum Side'!$C23:$DJ23,'[1]ISIC Sum Side'!$C$4:$DJ$4,S$2,'[1]ISIC Sum Side'!$C$1:$DJ$1,S$1)</f>
        <v>0</v>
      </c>
      <c r="T21">
        <f>SUMIFS('[1]ISIC Sum Side'!$C23:$DJ23,'[1]ISIC Sum Side'!$C$4:$DJ$4,T$2,'[1]ISIC Sum Side'!$C$1:$DJ$1,T$1)</f>
        <v>1330.3579225182257</v>
      </c>
      <c r="U21">
        <f>SUMIFS('[1]ISIC Sum Side'!$C23:$DJ23,'[1]ISIC Sum Side'!$C$4:$DJ$4,U$2,'[1]ISIC Sum Side'!$C$1:$DJ$1,U$1)</f>
        <v>24485.696517106928</v>
      </c>
      <c r="V21">
        <f>SUMIFS('[1]ISIC Sum Side'!$C23:$DJ23,'[1]ISIC Sum Side'!$C$4:$DJ$4,V$2,'[1]ISIC Sum Side'!$C$1:$DJ$1,V$1)</f>
        <v>6041.7399345293215</v>
      </c>
      <c r="W21">
        <f>SUMIFS('[1]ISIC Sum Side'!$C23:$DJ23,'[1]ISIC Sum Side'!$C$4:$DJ$4,W$2,'[1]ISIC Sum Side'!$C$1:$DJ$1,W$1)</f>
        <v>5782.5055858000569</v>
      </c>
      <c r="X21">
        <f>SUMIFS('[1]ISIC Sum Side'!$C23:$DJ23,'[1]ISIC Sum Side'!$C$4:$DJ$4,X$2,'[1]ISIC Sum Side'!$C$1:$DJ$1,X$1)</f>
        <v>5015.2462733823122</v>
      </c>
      <c r="Y21">
        <f>SUMIFS('[1]ISIC Sum Side'!$C23:$DJ23,'[1]ISIC Sum Side'!$C$4:$DJ$4,Y$2,'[1]ISIC Sum Side'!$C$1:$DJ$1,Y$1)</f>
        <v>2691.4574321151808</v>
      </c>
      <c r="Z21">
        <f>SUMIFS('[1]ISIC Sum Side'!$C23:$DJ23,'[1]ISIC Sum Side'!$C$4:$DJ$4,Z$2,'[1]ISIC Sum Side'!$C$1:$DJ$1,Z$1)</f>
        <v>3858.1983352137704</v>
      </c>
      <c r="AA21">
        <f>SUMIFS('[1]ISIC Sum Side'!$C23:$DJ23,'[1]ISIC Sum Side'!$C$4:$DJ$4,AA$2,'[1]ISIC Sum Side'!$C$1:$DJ$1,AA$1)</f>
        <v>1801.3950032896387</v>
      </c>
      <c r="AB21">
        <f>SUMIFS('[1]ISIC Sum Side'!$C23:$DJ23,'[1]ISIC Sum Side'!$C$4:$DJ$4,AB$2,'[1]ISIC Sum Side'!$C$1:$DJ$1,AB$1)</f>
        <v>0</v>
      </c>
      <c r="AC21">
        <f>SUMIFS('[1]ISIC Sum Side'!$C23:$DJ23,'[1]ISIC Sum Side'!$C$4:$DJ$4,AC$2,'[1]ISIC Sum Side'!$C$1:$DJ$1,AC$1)</f>
        <v>613.06432692478461</v>
      </c>
      <c r="AD21">
        <f>SUMIFS('[1]ISIC Sum Side'!$C23:$DJ23,'[1]ISIC Sum Side'!$C$4:$DJ$4,AD$2,'[1]ISIC Sum Side'!$C$1:$DJ$1,AD$1)</f>
        <v>6750.5603126685564</v>
      </c>
      <c r="AE21">
        <f>SUMIFS('[1]ISIC Sum Side'!$C23:$DJ23,'[1]ISIC Sum Side'!$C$4:$DJ$4,AE$2,'[1]ISIC Sum Side'!$C$1:$DJ$1,AE$1)</f>
        <v>5068.0945831364479</v>
      </c>
      <c r="AF21">
        <f>SUMIFS('[1]ISIC Sum Side'!$C23:$DJ23,'[1]ISIC Sum Side'!$C$4:$DJ$4,AF$2,'[1]ISIC Sum Side'!$C$1:$DJ$1,AF$1)</f>
        <v>2671.5602357160265</v>
      </c>
      <c r="AG21">
        <f>SUMIFS('[1]ISIC Sum Side'!$C23:$DJ23,'[1]ISIC Sum Side'!$C$4:$DJ$4,AG$2,'[1]ISIC Sum Side'!$C$1:$DJ$1,AG$1)</f>
        <v>656.02591470683319</v>
      </c>
      <c r="AH21">
        <f>SUMIFS('[1]ISIC Sum Side'!$C23:$DJ23,'[1]ISIC Sum Side'!$C$4:$DJ$4,AH$2,'[1]ISIC Sum Side'!$C$1:$DJ$1,AH$1)</f>
        <v>843.52218632995846</v>
      </c>
      <c r="AI21">
        <f>SUMIFS('[1]ISIC Sum Side'!$C23:$DJ23,'[1]ISIC Sum Side'!$C$4:$DJ$4,AI$2,'[1]ISIC Sum Side'!$C$1:$DJ$1,AI$1)</f>
        <v>5343.3049373402782</v>
      </c>
      <c r="AJ21">
        <f>SUMIFS('[1]ISIC Sum Side'!$C23:$DJ23,'[1]ISIC Sum Side'!$C$4:$DJ$4,AJ$2,'[1]ISIC Sum Side'!$C$1:$DJ$1,AJ$1)</f>
        <v>4706.2139654712337</v>
      </c>
      <c r="AK21">
        <f>SUMIFS('[1]ISIC Sum Side'!$C23:$DJ23,'[1]ISIC Sum Side'!$C$4:$DJ$4,AK$2,'[1]ISIC Sum Side'!$C$1:$DJ$1,AK$1)</f>
        <v>1461.6301397241311</v>
      </c>
      <c r="AL21">
        <f>SUMIFS('[1]ISIC Sum Side'!$C23:$DJ23,'[1]ISIC Sum Side'!$C$4:$DJ$4,AL$2,'[1]ISIC Sum Side'!$C$1:$DJ$1,AL$1)</f>
        <v>825.74491767786049</v>
      </c>
      <c r="AM21">
        <f>SUMIFS('[1]ISIC Sum Side'!$C23:$DJ23,'[1]ISIC Sum Side'!$C$4:$DJ$4,AM$2,'[1]ISIC Sum Side'!$C$1:$DJ$1,AM$1)</f>
        <v>6749.1513867833401</v>
      </c>
      <c r="AN21">
        <f>SUMIFS('[1]ISIC Sum Side'!$C23:$DJ23,'[1]ISIC Sum Side'!$C$4:$DJ$4,AN$2,'[1]ISIC Sum Side'!$C$1:$DJ$1,AN$1)</f>
        <v>2205.614874034326</v>
      </c>
      <c r="AO21">
        <f>SUMIFS('[1]ISIC Sum Side'!$C23:$DJ23,'[1]ISIC Sum Side'!$C$4:$DJ$4,AO$2,'[1]ISIC Sum Side'!$C$1:$DJ$1,AO$1)</f>
        <v>687.03322645355865</v>
      </c>
      <c r="AP21">
        <f>SUMIFS('[1]ISIC Sum Side'!$C23:$DJ23,'[1]ISIC Sum Side'!$C$4:$DJ$4,AP$2,'[1]ISIC Sum Side'!$C$1:$DJ$1,AP$1)</f>
        <v>2788.7786697882334</v>
      </c>
      <c r="AQ21">
        <f>SUMIFS('[1]ISIC Sum Side'!$C23:$DJ23,'[1]ISIC Sum Side'!$C$4:$DJ$4,AQ$2,'[1]ISIC Sum Side'!$C$1:$DJ$1,AQ$1)</f>
        <v>1974.2820098482862</v>
      </c>
      <c r="AR21">
        <f>SUMIFS('[1]ISIC Sum Side'!$C23:$DJ23,'[1]ISIC Sum Side'!$C$4:$DJ$4,AR$2,'[1]ISIC Sum Side'!$C$1:$DJ$1,AR$1)</f>
        <v>2.2824436391674982E-6</v>
      </c>
      <c r="AS21">
        <f>SUMIFS('[1]ISIC Sum Side'!$C23:$DJ23,'[1]ISIC Sum Side'!$C$4:$DJ$4,AS$2,'[1]ISIC Sum Side'!$C$1:$DJ$1,AS$1)</f>
        <v>104.23398254354481</v>
      </c>
      <c r="AT21">
        <f>SUMIFS('[1]ISIC Sum Side'!$C23:$DJ23,'[1]ISIC Sum Side'!$C$4:$DJ$4,AT$2,'[1]ISIC Sum Side'!$C$1:$DJ$1,AT$1)</f>
        <v>0</v>
      </c>
      <c r="AU21">
        <f>SUMIFS('[1]ISIC Sum Side'!$C23:$DJ23,'[1]ISIC Sum Side'!$C$4:$DJ$4,AU$2,'[1]ISIC Sum Side'!$C$1:$DJ$1,AU$1)</f>
        <v>0</v>
      </c>
      <c r="AV21">
        <f>SUMIFS('[1]ISIC Sum Side'!$C23:$DJ23,'[1]ISIC Sum Side'!$C$4:$DJ$4,AV$2,'[1]ISIC Sum Side'!$C$1:$DJ$1,AV$1)</f>
        <v>611.43220151908258</v>
      </c>
      <c r="AW21">
        <f>SUMIFS('[1]ISIC Sum Side'!$C23:$DJ23,'[1]ISIC Sum Side'!$C$4:$DJ$4,AW$2,'[1]ISIC Sum Side'!$C$1:$DJ$1,AW$1)</f>
        <v>0</v>
      </c>
      <c r="AX21">
        <f>SUMIFS('[1]ISIC Sum Side'!$C23:$DJ23,'[1]ISIC Sum Side'!$C$4:$DJ$4,AX$2,'[1]ISIC Sum Side'!$C$1:$DJ$1,AX$1)</f>
        <v>206.52612529197339</v>
      </c>
      <c r="AY21">
        <f>SUMIFS('[1]ISIC Sum Side'!$C23:$DJ23,'[1]ISIC Sum Side'!$C$4:$DJ$4,AY$2,'[1]ISIC Sum Side'!$C$1:$DJ$1,AY$1)</f>
        <v>82.271831739599037</v>
      </c>
      <c r="AZ21">
        <f>SUMIFS('[1]ISIC Sum Side'!$C23:$DJ23,'[1]ISIC Sum Side'!$C$4:$DJ$4,AZ$2,'[1]ISIC Sum Side'!$C$1:$DJ$1,AZ$1)</f>
        <v>45.650966594108013</v>
      </c>
      <c r="BA21">
        <f>SUMIFS('[1]ISIC Sum Side'!$C23:$DJ23,'[1]ISIC Sum Side'!$C$4:$DJ$4,BA$2,'[1]ISIC Sum Side'!$C$1:$DJ$1,BA$1)</f>
        <v>192.61806314111431</v>
      </c>
      <c r="BB21">
        <f>SUMIFS('[1]ISIC Sum Side'!$C23:$DJ23,'[1]ISIC Sum Side'!$C$4:$DJ$4,BB$2,'[1]ISIC Sum Side'!$C$1:$DJ$1,BB$1)</f>
        <v>100.69784890324091</v>
      </c>
      <c r="BC21">
        <f>SUMIFS('[1]ISIC Sum Side'!$C23:$DJ23,'[1]ISIC Sum Side'!$C$4:$DJ$4,BC$2,'[1]ISIC Sum Side'!$C$1:$DJ$1,BC$1)</f>
        <v>335.2284875894606</v>
      </c>
      <c r="BD21">
        <f>SUMIFS('[1]ISIC Sum Side'!$C23:$DJ23,'[1]ISIC Sum Side'!$C$4:$DJ$4,BD$2,'[1]ISIC Sum Side'!$C$1:$DJ$1,BD$1)</f>
        <v>115.20856448721388</v>
      </c>
      <c r="BE21">
        <f>SUMIFS('[1]ISIC Sum Side'!$C23:$DJ23,'[1]ISIC Sum Side'!$C$4:$DJ$4,BE$2,'[1]ISIC Sum Side'!$C$1:$DJ$1,BE$1)</f>
        <v>148.66568391460586</v>
      </c>
      <c r="BF21">
        <f>SUMIFS('[1]ISIC Sum Side'!$C23:$DJ23,'[1]ISIC Sum Side'!$C$4:$DJ$4,BF$2,'[1]ISIC Sum Side'!$C$1:$DJ$1,BF$1)</f>
        <v>0</v>
      </c>
      <c r="BG21">
        <f>SUMIFS('[1]ISIC Sum Side'!$C23:$DJ23,'[1]ISIC Sum Side'!$C$4:$DJ$4,BG$2,'[1]ISIC Sum Side'!$C$1:$DJ$1,BG$1)</f>
        <v>98.258255019018875</v>
      </c>
      <c r="BH21">
        <f>SUMIFS('[1]ISIC Sum Side'!$C23:$DJ23,'[1]ISIC Sum Side'!$C$4:$DJ$4,BH$2,'[1]ISIC Sum Side'!$C$1:$DJ$1,BH$1)</f>
        <v>302.90425390345234</v>
      </c>
      <c r="BI21">
        <f>SUMIFS('[1]ISIC Sum Side'!$C23:$DJ23,'[1]ISIC Sum Side'!$C$4:$DJ$4,BI$2,'[1]ISIC Sum Side'!$C$1:$DJ$1,BI$1)</f>
        <v>0</v>
      </c>
      <c r="BJ21">
        <f>SUMIFS('[1]ISIC Sum Side'!$C23:$DJ23,'[1]ISIC Sum Side'!$C$4:$DJ$4,BJ$2,'[1]ISIC Sum Side'!$C$1:$DJ$1,BJ$1)</f>
        <v>332.17318345096038</v>
      </c>
      <c r="BK21">
        <f>SUMIFS('[1]ISIC Sum Side'!$C23:$DJ23,'[1]ISIC Sum Side'!$C$4:$DJ$4,BK$2,'[1]ISIC Sum Side'!$C$1:$DJ$1,BK$1)</f>
        <v>22039.354579058785</v>
      </c>
      <c r="BL21">
        <f>SUMIFS('[1]ISIC Sum Side'!$C23:$DJ23,'[1]ISIC Sum Side'!$C$4:$DJ$4,BL$2,'[1]ISIC Sum Side'!$C$1:$DJ$1,BL$1)</f>
        <v>2265.5407244448033</v>
      </c>
      <c r="BM21">
        <f>SUMIFS('[1]ISIC Sum Side'!$C23:$DJ23,'[1]ISIC Sum Side'!$C$4:$DJ$4,BM$2,'[1]ISIC Sum Side'!$C$1:$DJ$1,BM$1)</f>
        <v>2014.803106896291</v>
      </c>
      <c r="BN21">
        <f>SUMIFS('[1]ISIC Sum Side'!$C23:$DJ23,'[1]ISIC Sum Side'!$C$4:$DJ$4,BN$2,'[1]ISIC Sum Side'!$C$1:$DJ$1,BN$1)</f>
        <v>1766.2241177416133</v>
      </c>
      <c r="BO21">
        <f>SUMIFS('[1]ISIC Sum Side'!$C23:$DJ23,'[1]ISIC Sum Side'!$C$4:$DJ$4,BO$2,'[1]ISIC Sum Side'!$C$1:$DJ$1,BO$1)</f>
        <v>1360.3030474459588</v>
      </c>
      <c r="BP21">
        <f>SUMIFS('[1]ISIC Sum Side'!$C23:$DJ23,'[1]ISIC Sum Side'!$C$4:$DJ$4,BP$2,'[1]ISIC Sum Side'!$C$1:$DJ$1,BP$1)</f>
        <v>990.63251942930481</v>
      </c>
      <c r="BQ21">
        <f>SUMIFS('[1]ISIC Sum Side'!$C23:$DJ23,'[1]ISIC Sum Side'!$C$4:$DJ$4,BQ$2,'[1]ISIC Sum Side'!$C$1:$DJ$1,BQ$1)</f>
        <v>1111.3406597391961</v>
      </c>
      <c r="BR21">
        <f>SUMIFS('[1]ISIC Sum Side'!$C23:$DJ23,'[1]ISIC Sum Side'!$C$4:$DJ$4,BR$2,'[1]ISIC Sum Side'!$C$1:$DJ$1,BR$1)</f>
        <v>0</v>
      </c>
      <c r="BS21">
        <f>SUMIFS('[1]ISIC Sum Side'!$C23:$DJ23,'[1]ISIC Sum Side'!$C$4:$DJ$4,BS$2,'[1]ISIC Sum Side'!$C$1:$DJ$1,BS$1)</f>
        <v>180.9274104100752</v>
      </c>
      <c r="BT21">
        <f>SUMIFS('[1]ISIC Sum Side'!$C23:$DJ23,'[1]ISIC Sum Side'!$C$4:$DJ$4,BT$2,'[1]ISIC Sum Side'!$C$1:$DJ$1,BT$1)</f>
        <v>1810.0054208342917</v>
      </c>
      <c r="BU21">
        <f>SUMIFS('[1]ISIC Sum Side'!$C23:$DJ23,'[1]ISIC Sum Side'!$C$4:$DJ$4,BU$2,'[1]ISIC Sum Side'!$C$1:$DJ$1,BU$1)</f>
        <v>1459.7703148961659</v>
      </c>
      <c r="BV21">
        <f>SUMIFS('[1]ISIC Sum Side'!$C23:$DJ23,'[1]ISIC Sum Side'!$C$4:$DJ$4,BV$2,'[1]ISIC Sum Side'!$C$1:$DJ$1,BV$1)</f>
        <v>470.3515652991905</v>
      </c>
      <c r="BW21">
        <f>SUMIFS('[1]ISIC Sum Side'!$C23:$DJ23,'[1]ISIC Sum Side'!$C$4:$DJ$4,BW$2,'[1]ISIC Sum Side'!$C$1:$DJ$1,BW$1)</f>
        <v>152.58901446973167</v>
      </c>
      <c r="BX21">
        <f>SUMIFS('[1]ISIC Sum Side'!$C23:$DJ23,'[1]ISIC Sum Side'!$C$4:$DJ$4,BX$2,'[1]ISIC Sum Side'!$C$1:$DJ$1,BX$1)</f>
        <v>553.59837819490429</v>
      </c>
      <c r="BY21">
        <f>SUMIFS('[1]ISIC Sum Side'!$C23:$DJ23,'[1]ISIC Sum Side'!$C$4:$DJ$4,BY$2,'[1]ISIC Sum Side'!$C$1:$DJ$1,BY$1)</f>
        <v>3494.92327414589</v>
      </c>
      <c r="BZ21">
        <f>SUMIFS('[1]ISIC Sum Side'!$C23:$DJ23,'[1]ISIC Sum Side'!$C$4:$DJ$4,BZ$2,'[1]ISIC Sum Side'!$C$1:$DJ$1,BZ$1)</f>
        <v>1299.3784272249543</v>
      </c>
      <c r="CA21">
        <f>SUMIFS('[1]ISIC Sum Side'!$C23:$DJ23,'[1]ISIC Sum Side'!$C$4:$DJ$4,CA$2,'[1]ISIC Sum Side'!$C$1:$DJ$1,CA$1)</f>
        <v>497.37625964701215</v>
      </c>
      <c r="CB21">
        <f>SUMIFS('[1]ISIC Sum Side'!$C23:$DJ23,'[1]ISIC Sum Side'!$C$4:$DJ$4,CB$2,'[1]ISIC Sum Side'!$C$1:$DJ$1,CB$1)</f>
        <v>112.90828970099787</v>
      </c>
      <c r="CC21">
        <f>SUMIFS('[1]ISIC Sum Side'!$C23:$DJ23,'[1]ISIC Sum Side'!$C$4:$DJ$4,CC$2,'[1]ISIC Sum Side'!$C$1:$DJ$1,CC$1)</f>
        <v>3448.8460623328342</v>
      </c>
      <c r="CD21">
        <f>SUMIFS('[1]ISIC Sum Side'!$C23:$DJ23,'[1]ISIC Sum Side'!$C$4:$DJ$4,CD$2,'[1]ISIC Sum Side'!$C$1:$DJ$1,CD$1)</f>
        <v>3533.9650888225951</v>
      </c>
      <c r="CE21">
        <f>SUMIFS('[1]ISIC Sum Side'!$C23:$DJ23,'[1]ISIC Sum Side'!$C$4:$DJ$4,CE$2,'[1]ISIC Sum Side'!$C$1:$DJ$1,CE$1)</f>
        <v>798.28325011422021</v>
      </c>
      <c r="CF21">
        <f>SUMIFS('[1]ISIC Sum Side'!$C23:$DJ23,'[1]ISIC Sum Side'!$C$4:$DJ$4,CF$2,'[1]ISIC Sum Side'!$C$1:$DJ$1,CF$1)</f>
        <v>3322.1846631732174</v>
      </c>
      <c r="CG21">
        <f>SUMIFS('[1]ISIC Sum Side'!$C23:$DJ23,'[1]ISIC Sum Side'!$C$4:$DJ$4,CG$2,'[1]ISIC Sum Side'!$C$1:$DJ$1,CG$1)</f>
        <v>898.6672295335909</v>
      </c>
      <c r="CH21">
        <f>SUMIFS('[1]ISIC Sum Side'!$C23:$DJ23,'[1]ISIC Sum Side'!$C$4:$DJ$4,CH$2,'[1]ISIC Sum Side'!$C$1:$DJ$1,CH$1)</f>
        <v>5.9959392518982133</v>
      </c>
      <c r="CJ21" s="76" t="s">
        <v>12</v>
      </c>
      <c r="CK21" t="s">
        <v>652</v>
      </c>
      <c r="CL21">
        <f t="shared" si="0"/>
        <v>0.35127449410937178</v>
      </c>
    </row>
    <row r="22" spans="1:90" x14ac:dyDescent="0.25">
      <c r="A22" s="76" t="s">
        <v>13</v>
      </c>
      <c r="B22" s="77" t="s">
        <v>670</v>
      </c>
      <c r="C22">
        <f>SUMIFS('[1]ISIC Sum Side'!$C24:$DJ24,'[1]ISIC Sum Side'!$C$4:$DJ$4,C$2,'[1]ISIC Sum Side'!$C$1:$DJ$1,C$1)</f>
        <v>827.96376381023151</v>
      </c>
      <c r="D22">
        <f>SUMIFS('[1]ISIC Sum Side'!$C24:$DJ24,'[1]ISIC Sum Side'!$C$4:$DJ$4,D$2,'[1]ISIC Sum Side'!$C$1:$DJ$1,D$1)</f>
        <v>0</v>
      </c>
      <c r="E22">
        <f>SUMIFS('[1]ISIC Sum Side'!$C24:$DJ24,'[1]ISIC Sum Side'!$C$4:$DJ$4,E$2,'[1]ISIC Sum Side'!$C$1:$DJ$1,E$1)</f>
        <v>0</v>
      </c>
      <c r="F22">
        <f>SUMIFS('[1]ISIC Sum Side'!$C24:$DJ24,'[1]ISIC Sum Side'!$C$4:$DJ$4,F$2,'[1]ISIC Sum Side'!$C$1:$DJ$1,F$1)</f>
        <v>360.66628700728211</v>
      </c>
      <c r="G22">
        <f>SUMIFS('[1]ISIC Sum Side'!$C24:$DJ24,'[1]ISIC Sum Side'!$C$4:$DJ$4,G$2,'[1]ISIC Sum Side'!$C$1:$DJ$1,G$1)</f>
        <v>0</v>
      </c>
      <c r="H22">
        <f>SUMIFS('[1]ISIC Sum Side'!$C24:$DJ24,'[1]ISIC Sum Side'!$C$4:$DJ$4,H$2,'[1]ISIC Sum Side'!$C$1:$DJ$1,H$1)</f>
        <v>1783.5882209076192</v>
      </c>
      <c r="I22">
        <f>SUMIFS('[1]ISIC Sum Side'!$C24:$DJ24,'[1]ISIC Sum Side'!$C$4:$DJ$4,I$2,'[1]ISIC Sum Side'!$C$1:$DJ$1,I$1)</f>
        <v>358.82468825051785</v>
      </c>
      <c r="J22">
        <f>SUMIFS('[1]ISIC Sum Side'!$C24:$DJ24,'[1]ISIC Sum Side'!$C$4:$DJ$4,J$2,'[1]ISIC Sum Side'!$C$1:$DJ$1,J$1)</f>
        <v>341.20042822739879</v>
      </c>
      <c r="K22">
        <f>SUMIFS('[1]ISIC Sum Side'!$C24:$DJ24,'[1]ISIC Sum Side'!$C$4:$DJ$4,K$2,'[1]ISIC Sum Side'!$C$1:$DJ$1,K$1)</f>
        <v>648.50124468959405</v>
      </c>
      <c r="L22">
        <f>SUMIFS('[1]ISIC Sum Side'!$C24:$DJ24,'[1]ISIC Sum Side'!$C$4:$DJ$4,L$2,'[1]ISIC Sum Side'!$C$1:$DJ$1,L$1)</f>
        <v>662.67360384697076</v>
      </c>
      <c r="M22">
        <f>SUMIFS('[1]ISIC Sum Side'!$C24:$DJ24,'[1]ISIC Sum Side'!$C$4:$DJ$4,M$2,'[1]ISIC Sum Side'!$C$1:$DJ$1,M$1)</f>
        <v>1317.1797212077486</v>
      </c>
      <c r="N22">
        <f>SUMIFS('[1]ISIC Sum Side'!$C24:$DJ24,'[1]ISIC Sum Side'!$C$4:$DJ$4,N$2,'[1]ISIC Sum Side'!$C$1:$DJ$1,N$1)</f>
        <v>330.927457562207</v>
      </c>
      <c r="O22">
        <f>SUMIFS('[1]ISIC Sum Side'!$C24:$DJ24,'[1]ISIC Sum Side'!$C$4:$DJ$4,O$2,'[1]ISIC Sum Side'!$C$1:$DJ$1,O$1)</f>
        <v>1021.9088882378079</v>
      </c>
      <c r="P22">
        <f>SUMIFS('[1]ISIC Sum Side'!$C24:$DJ24,'[1]ISIC Sum Side'!$C$4:$DJ$4,P$2,'[1]ISIC Sum Side'!$C$1:$DJ$1,P$1)</f>
        <v>0</v>
      </c>
      <c r="Q22">
        <f>SUMIFS('[1]ISIC Sum Side'!$C24:$DJ24,'[1]ISIC Sum Side'!$C$4:$DJ$4,Q$2,'[1]ISIC Sum Side'!$C$1:$DJ$1,Q$1)</f>
        <v>767.47867031113719</v>
      </c>
      <c r="R22">
        <f>SUMIFS('[1]ISIC Sum Side'!$C24:$DJ24,'[1]ISIC Sum Side'!$C$4:$DJ$4,R$2,'[1]ISIC Sum Side'!$C$1:$DJ$1,R$1)</f>
        <v>2065.4874185798444</v>
      </c>
      <c r="S22">
        <f>SUMIFS('[1]ISIC Sum Side'!$C24:$DJ24,'[1]ISIC Sum Side'!$C$4:$DJ$4,S$2,'[1]ISIC Sum Side'!$C$1:$DJ$1,S$1)</f>
        <v>0</v>
      </c>
      <c r="T22">
        <f>SUMIFS('[1]ISIC Sum Side'!$C24:$DJ24,'[1]ISIC Sum Side'!$C$4:$DJ$4,T$2,'[1]ISIC Sum Side'!$C$1:$DJ$1,T$1)</f>
        <v>4093.2651722820506</v>
      </c>
      <c r="U22">
        <f>SUMIFS('[1]ISIC Sum Side'!$C24:$DJ24,'[1]ISIC Sum Side'!$C$4:$DJ$4,U$2,'[1]ISIC Sum Side'!$C$1:$DJ$1,U$1)</f>
        <v>7216.2088236681639</v>
      </c>
      <c r="V22">
        <f>SUMIFS('[1]ISIC Sum Side'!$C24:$DJ24,'[1]ISIC Sum Side'!$C$4:$DJ$4,V$2,'[1]ISIC Sum Side'!$C$1:$DJ$1,V$1)</f>
        <v>33555.819422567103</v>
      </c>
      <c r="W22">
        <f>SUMIFS('[1]ISIC Sum Side'!$C24:$DJ24,'[1]ISIC Sum Side'!$C$4:$DJ$4,W$2,'[1]ISIC Sum Side'!$C$1:$DJ$1,W$1)</f>
        <v>16010.143364943087</v>
      </c>
      <c r="X22">
        <f>SUMIFS('[1]ISIC Sum Side'!$C24:$DJ24,'[1]ISIC Sum Side'!$C$4:$DJ$4,X$2,'[1]ISIC Sum Side'!$C$1:$DJ$1,X$1)</f>
        <v>15652.064182425524</v>
      </c>
      <c r="Y22">
        <f>SUMIFS('[1]ISIC Sum Side'!$C24:$DJ24,'[1]ISIC Sum Side'!$C$4:$DJ$4,Y$2,'[1]ISIC Sum Side'!$C$1:$DJ$1,Y$1)</f>
        <v>2827.5343707688689</v>
      </c>
      <c r="Z22">
        <f>SUMIFS('[1]ISIC Sum Side'!$C24:$DJ24,'[1]ISIC Sum Side'!$C$4:$DJ$4,Z$2,'[1]ISIC Sum Side'!$C$1:$DJ$1,Z$1)</f>
        <v>5994.5636955445279</v>
      </c>
      <c r="AA22">
        <f>SUMIFS('[1]ISIC Sum Side'!$C24:$DJ24,'[1]ISIC Sum Side'!$C$4:$DJ$4,AA$2,'[1]ISIC Sum Side'!$C$1:$DJ$1,AA$1)</f>
        <v>5969.6589799760795</v>
      </c>
      <c r="AB22">
        <f>SUMIFS('[1]ISIC Sum Side'!$C24:$DJ24,'[1]ISIC Sum Side'!$C$4:$DJ$4,AB$2,'[1]ISIC Sum Side'!$C$1:$DJ$1,AB$1)</f>
        <v>0</v>
      </c>
      <c r="AC22">
        <f>SUMIFS('[1]ISIC Sum Side'!$C24:$DJ24,'[1]ISIC Sum Side'!$C$4:$DJ$4,AC$2,'[1]ISIC Sum Side'!$C$1:$DJ$1,AC$1)</f>
        <v>1055.9889779978125</v>
      </c>
      <c r="AD22">
        <f>SUMIFS('[1]ISIC Sum Side'!$C24:$DJ24,'[1]ISIC Sum Side'!$C$4:$DJ$4,AD$2,'[1]ISIC Sum Side'!$C$1:$DJ$1,AD$1)</f>
        <v>28763.567287326561</v>
      </c>
      <c r="AE22">
        <f>SUMIFS('[1]ISIC Sum Side'!$C24:$DJ24,'[1]ISIC Sum Side'!$C$4:$DJ$4,AE$2,'[1]ISIC Sum Side'!$C$1:$DJ$1,AE$1)</f>
        <v>6224.9723157620592</v>
      </c>
      <c r="AF22">
        <f>SUMIFS('[1]ISIC Sum Side'!$C24:$DJ24,'[1]ISIC Sum Side'!$C$4:$DJ$4,AF$2,'[1]ISIC Sum Side'!$C$1:$DJ$1,AF$1)</f>
        <v>3738.5783715679622</v>
      </c>
      <c r="AG22">
        <f>SUMIFS('[1]ISIC Sum Side'!$C24:$DJ24,'[1]ISIC Sum Side'!$C$4:$DJ$4,AG$2,'[1]ISIC Sum Side'!$C$1:$DJ$1,AG$1)</f>
        <v>1489.505305432918</v>
      </c>
      <c r="AH22">
        <f>SUMIFS('[1]ISIC Sum Side'!$C24:$DJ24,'[1]ISIC Sum Side'!$C$4:$DJ$4,AH$2,'[1]ISIC Sum Side'!$C$1:$DJ$1,AH$1)</f>
        <v>396.91350212340495</v>
      </c>
      <c r="AI22">
        <f>SUMIFS('[1]ISIC Sum Side'!$C24:$DJ24,'[1]ISIC Sum Side'!$C$4:$DJ$4,AI$2,'[1]ISIC Sum Side'!$C$1:$DJ$1,AI$1)</f>
        <v>3073.5310755404907</v>
      </c>
      <c r="AJ22">
        <f>SUMIFS('[1]ISIC Sum Side'!$C24:$DJ24,'[1]ISIC Sum Side'!$C$4:$DJ$4,AJ$2,'[1]ISIC Sum Side'!$C$1:$DJ$1,AJ$1)</f>
        <v>1404.1976705585926</v>
      </c>
      <c r="AK22">
        <f>SUMIFS('[1]ISIC Sum Side'!$C24:$DJ24,'[1]ISIC Sum Side'!$C$4:$DJ$4,AK$2,'[1]ISIC Sum Side'!$C$1:$DJ$1,AK$1)</f>
        <v>633.10992075518891</v>
      </c>
      <c r="AL22">
        <f>SUMIFS('[1]ISIC Sum Side'!$C24:$DJ24,'[1]ISIC Sum Side'!$C$4:$DJ$4,AL$2,'[1]ISIC Sum Side'!$C$1:$DJ$1,AL$1)</f>
        <v>1348.6144654749953</v>
      </c>
      <c r="AM22">
        <f>SUMIFS('[1]ISIC Sum Side'!$C24:$DJ24,'[1]ISIC Sum Side'!$C$4:$DJ$4,AM$2,'[1]ISIC Sum Side'!$C$1:$DJ$1,AM$1)</f>
        <v>5112.3013559628134</v>
      </c>
      <c r="AN22">
        <f>SUMIFS('[1]ISIC Sum Side'!$C24:$DJ24,'[1]ISIC Sum Side'!$C$4:$DJ$4,AN$2,'[1]ISIC Sum Side'!$C$1:$DJ$1,AN$1)</f>
        <v>1183.7295791430963</v>
      </c>
      <c r="AO22">
        <f>SUMIFS('[1]ISIC Sum Side'!$C24:$DJ24,'[1]ISIC Sum Side'!$C$4:$DJ$4,AO$2,'[1]ISIC Sum Side'!$C$1:$DJ$1,AO$1)</f>
        <v>411.46151523142095</v>
      </c>
      <c r="AP22">
        <f>SUMIFS('[1]ISIC Sum Side'!$C24:$DJ24,'[1]ISIC Sum Side'!$C$4:$DJ$4,AP$2,'[1]ISIC Sum Side'!$C$1:$DJ$1,AP$1)</f>
        <v>1074.3919842391463</v>
      </c>
      <c r="AQ22">
        <f>SUMIFS('[1]ISIC Sum Side'!$C24:$DJ24,'[1]ISIC Sum Side'!$C$4:$DJ$4,AQ$2,'[1]ISIC Sum Side'!$C$1:$DJ$1,AQ$1)</f>
        <v>1602.0909606992511</v>
      </c>
      <c r="AR22">
        <f>SUMIFS('[1]ISIC Sum Side'!$C24:$DJ24,'[1]ISIC Sum Side'!$C$4:$DJ$4,AR$2,'[1]ISIC Sum Side'!$C$1:$DJ$1,AR$1)</f>
        <v>3.470993659395308E-6</v>
      </c>
      <c r="AS22">
        <f>SUMIFS('[1]ISIC Sum Side'!$C24:$DJ24,'[1]ISIC Sum Side'!$C$4:$DJ$4,AS$2,'[1]ISIC Sum Side'!$C$1:$DJ$1,AS$1)</f>
        <v>210.08931559536887</v>
      </c>
      <c r="AT22">
        <f>SUMIFS('[1]ISIC Sum Side'!$C24:$DJ24,'[1]ISIC Sum Side'!$C$4:$DJ$4,AT$2,'[1]ISIC Sum Side'!$C$1:$DJ$1,AT$1)</f>
        <v>0</v>
      </c>
      <c r="AU22">
        <f>SUMIFS('[1]ISIC Sum Side'!$C24:$DJ24,'[1]ISIC Sum Side'!$C$4:$DJ$4,AU$2,'[1]ISIC Sum Side'!$C$1:$DJ$1,AU$1)</f>
        <v>0</v>
      </c>
      <c r="AV22">
        <f>SUMIFS('[1]ISIC Sum Side'!$C24:$DJ24,'[1]ISIC Sum Side'!$C$4:$DJ$4,AV$2,'[1]ISIC Sum Side'!$C$1:$DJ$1,AV$1)</f>
        <v>1247.5161906254971</v>
      </c>
      <c r="AW22">
        <f>SUMIFS('[1]ISIC Sum Side'!$C24:$DJ24,'[1]ISIC Sum Side'!$C$4:$DJ$4,AW$2,'[1]ISIC Sum Side'!$C$1:$DJ$1,AW$1)</f>
        <v>0</v>
      </c>
      <c r="AX22">
        <f>SUMIFS('[1]ISIC Sum Side'!$C24:$DJ24,'[1]ISIC Sum Side'!$C$4:$DJ$4,AX$2,'[1]ISIC Sum Side'!$C$1:$DJ$1,AX$1)</f>
        <v>209.6743778912012</v>
      </c>
      <c r="AY22">
        <f>SUMIFS('[1]ISIC Sum Side'!$C24:$DJ24,'[1]ISIC Sum Side'!$C$4:$DJ$4,AY$2,'[1]ISIC Sum Side'!$C$1:$DJ$1,AY$1)</f>
        <v>90.758944994163485</v>
      </c>
      <c r="AZ22">
        <f>SUMIFS('[1]ISIC Sum Side'!$C24:$DJ24,'[1]ISIC Sum Side'!$C$4:$DJ$4,AZ$2,'[1]ISIC Sum Side'!$C$1:$DJ$1,AZ$1)</f>
        <v>88.05162877922524</v>
      </c>
      <c r="BA22">
        <f>SUMIFS('[1]ISIC Sum Side'!$C24:$DJ24,'[1]ISIC Sum Side'!$C$4:$DJ$4,BA$2,'[1]ISIC Sum Side'!$C$1:$DJ$1,BA$1)</f>
        <v>118.43950169165649</v>
      </c>
      <c r="BB22">
        <f>SUMIFS('[1]ISIC Sum Side'!$C24:$DJ24,'[1]ISIC Sum Side'!$C$4:$DJ$4,BB$2,'[1]ISIC Sum Side'!$C$1:$DJ$1,BB$1)</f>
        <v>86.852991478420691</v>
      </c>
      <c r="BC22">
        <f>SUMIFS('[1]ISIC Sum Side'!$C24:$DJ24,'[1]ISIC Sum Side'!$C$4:$DJ$4,BC$2,'[1]ISIC Sum Side'!$C$1:$DJ$1,BC$1)</f>
        <v>293.92022298671202</v>
      </c>
      <c r="BD22">
        <f>SUMIFS('[1]ISIC Sum Side'!$C24:$DJ24,'[1]ISIC Sum Side'!$C$4:$DJ$4,BD$2,'[1]ISIC Sum Side'!$C$1:$DJ$1,BD$1)</f>
        <v>74.360809464243644</v>
      </c>
      <c r="BE22">
        <f>SUMIFS('[1]ISIC Sum Side'!$C24:$DJ24,'[1]ISIC Sum Side'!$C$4:$DJ$4,BE$2,'[1]ISIC Sum Side'!$C$1:$DJ$1,BE$1)</f>
        <v>182.84044958271977</v>
      </c>
      <c r="BF22">
        <f>SUMIFS('[1]ISIC Sum Side'!$C24:$DJ24,'[1]ISIC Sum Side'!$C$4:$DJ$4,BF$2,'[1]ISIC Sum Side'!$C$1:$DJ$1,BF$1)</f>
        <v>0</v>
      </c>
      <c r="BG22">
        <f>SUMIFS('[1]ISIC Sum Side'!$C24:$DJ24,'[1]ISIC Sum Side'!$C$4:$DJ$4,BG$2,'[1]ISIC Sum Side'!$C$1:$DJ$1,BG$1)</f>
        <v>170.83084130568645</v>
      </c>
      <c r="BH22">
        <f>SUMIFS('[1]ISIC Sum Side'!$C24:$DJ24,'[1]ISIC Sum Side'!$C$4:$DJ$4,BH$2,'[1]ISIC Sum Side'!$C$1:$DJ$1,BH$1)</f>
        <v>651.86200986698623</v>
      </c>
      <c r="BI22">
        <f>SUMIFS('[1]ISIC Sum Side'!$C24:$DJ24,'[1]ISIC Sum Side'!$C$4:$DJ$4,BI$2,'[1]ISIC Sum Side'!$C$1:$DJ$1,BI$1)</f>
        <v>0</v>
      </c>
      <c r="BJ22">
        <f>SUMIFS('[1]ISIC Sum Side'!$C24:$DJ24,'[1]ISIC Sum Side'!$C$4:$DJ$4,BJ$2,'[1]ISIC Sum Side'!$C$1:$DJ$1,BJ$1)</f>
        <v>692.26729736028449</v>
      </c>
      <c r="BK22">
        <f>SUMIFS('[1]ISIC Sum Side'!$C24:$DJ24,'[1]ISIC Sum Side'!$C$4:$DJ$4,BK$2,'[1]ISIC Sum Side'!$C$1:$DJ$1,BK$1)</f>
        <v>6462.7224436452143</v>
      </c>
      <c r="BL22">
        <f>SUMIFS('[1]ISIC Sum Side'!$C24:$DJ24,'[1]ISIC Sum Side'!$C$4:$DJ$4,BL$2,'[1]ISIC Sum Side'!$C$1:$DJ$1,BL$1)</f>
        <v>11576.001388654326</v>
      </c>
      <c r="BM22">
        <f>SUMIFS('[1]ISIC Sum Side'!$C24:$DJ24,'[1]ISIC Sum Side'!$C$4:$DJ$4,BM$2,'[1]ISIC Sum Side'!$C$1:$DJ$1,BM$1)</f>
        <v>5178.5914869200933</v>
      </c>
      <c r="BN22">
        <f>SUMIFS('[1]ISIC Sum Side'!$C24:$DJ24,'[1]ISIC Sum Side'!$C$4:$DJ$4,BN$2,'[1]ISIC Sum Side'!$C$1:$DJ$1,BN$1)</f>
        <v>3009.4865648270361</v>
      </c>
      <c r="BO22">
        <f>SUMIFS('[1]ISIC Sum Side'!$C24:$DJ24,'[1]ISIC Sum Side'!$C$4:$DJ$4,BO$2,'[1]ISIC Sum Side'!$C$1:$DJ$1,BO$1)</f>
        <v>1885.7197266056553</v>
      </c>
      <c r="BP22">
        <f>SUMIFS('[1]ISIC Sum Side'!$C24:$DJ24,'[1]ISIC Sum Side'!$C$4:$DJ$4,BP$2,'[1]ISIC Sum Side'!$C$1:$DJ$1,BP$1)</f>
        <v>1105.9868569197274</v>
      </c>
      <c r="BQ22">
        <f>SUMIFS('[1]ISIC Sum Side'!$C24:$DJ24,'[1]ISIC Sum Side'!$C$4:$DJ$4,BQ$2,'[1]ISIC Sum Side'!$C$1:$DJ$1,BQ$1)</f>
        <v>5312.6293552806401</v>
      </c>
      <c r="BR22">
        <f>SUMIFS('[1]ISIC Sum Side'!$C24:$DJ24,'[1]ISIC Sum Side'!$C$4:$DJ$4,BR$2,'[1]ISIC Sum Side'!$C$1:$DJ$1,BR$1)</f>
        <v>0</v>
      </c>
      <c r="BS22">
        <f>SUMIFS('[1]ISIC Sum Side'!$C24:$DJ24,'[1]ISIC Sum Side'!$C$4:$DJ$4,BS$2,'[1]ISIC Sum Side'!$C$1:$DJ$1,BS$1)</f>
        <v>182.26679332154021</v>
      </c>
      <c r="BT22">
        <f>SUMIFS('[1]ISIC Sum Side'!$C24:$DJ24,'[1]ISIC Sum Side'!$C$4:$DJ$4,BT$2,'[1]ISIC Sum Side'!$C$1:$DJ$1,BT$1)</f>
        <v>13755.737259895894</v>
      </c>
      <c r="BU22">
        <f>SUMIFS('[1]ISIC Sum Side'!$C24:$DJ24,'[1]ISIC Sum Side'!$C$4:$DJ$4,BU$2,'[1]ISIC Sum Side'!$C$1:$DJ$1,BU$1)</f>
        <v>2605.742693253299</v>
      </c>
      <c r="BV22">
        <f>SUMIFS('[1]ISIC Sum Side'!$C24:$DJ24,'[1]ISIC Sum Side'!$C$4:$DJ$4,BV$2,'[1]ISIC Sum Side'!$C$1:$DJ$1,BV$1)</f>
        <v>1579.6461296988482</v>
      </c>
      <c r="BW22">
        <f>SUMIFS('[1]ISIC Sum Side'!$C24:$DJ24,'[1]ISIC Sum Side'!$C$4:$DJ$4,BW$2,'[1]ISIC Sum Side'!$C$1:$DJ$1,BW$1)</f>
        <v>216.34671111398478</v>
      </c>
      <c r="BX22">
        <f>SUMIFS('[1]ISIC Sum Side'!$C24:$DJ24,'[1]ISIC Sum Side'!$C$4:$DJ$4,BX$2,'[1]ISIC Sum Side'!$C$1:$DJ$1,BX$1)</f>
        <v>129.47349209728935</v>
      </c>
      <c r="BY22">
        <f>SUMIFS('[1]ISIC Sum Side'!$C24:$DJ24,'[1]ISIC Sum Side'!$C$4:$DJ$4,BY$2,'[1]ISIC Sum Side'!$C$1:$DJ$1,BY$1)</f>
        <v>2177.9028036567097</v>
      </c>
      <c r="BZ22">
        <f>SUMIFS('[1]ISIC Sum Side'!$C24:$DJ24,'[1]ISIC Sum Side'!$C$4:$DJ$4,BZ$2,'[1]ISIC Sum Side'!$C$1:$DJ$1,BZ$1)</f>
        <v>381.57579296556082</v>
      </c>
      <c r="CA22">
        <f>SUMIFS('[1]ISIC Sum Side'!$C24:$DJ24,'[1]ISIC Sum Side'!$C$4:$DJ$4,CA$2,'[1]ISIC Sum Side'!$C$1:$DJ$1,CA$1)</f>
        <v>212.6135413785035</v>
      </c>
      <c r="CB22">
        <f>SUMIFS('[1]ISIC Sum Side'!$C24:$DJ24,'[1]ISIC Sum Side'!$C$4:$DJ$4,CB$2,'[1]ISIC Sum Side'!$C$1:$DJ$1,CB$1)</f>
        <v>220.37812729515394</v>
      </c>
      <c r="CC22">
        <f>SUMIFS('[1]ISIC Sum Side'!$C24:$DJ24,'[1]ISIC Sum Side'!$C$4:$DJ$4,CC$2,'[1]ISIC Sum Side'!$C$1:$DJ$1,CC$1)</f>
        <v>3363.7282613563466</v>
      </c>
      <c r="CD22">
        <f>SUMIFS('[1]ISIC Sum Side'!$C24:$DJ24,'[1]ISIC Sum Side'!$C$4:$DJ$4,CD$2,'[1]ISIC Sum Side'!$C$1:$DJ$1,CD$1)</f>
        <v>1073.4998298594273</v>
      </c>
      <c r="CE22">
        <f>SUMIFS('[1]ISIC Sum Side'!$C24:$DJ24,'[1]ISIC Sum Side'!$C$4:$DJ$4,CE$2,'[1]ISIC Sum Side'!$C$1:$DJ$1,CE$1)</f>
        <v>260.85300761160858</v>
      </c>
      <c r="CF22">
        <f>SUMIFS('[1]ISIC Sum Side'!$C24:$DJ24,'[1]ISIC Sum Side'!$C$4:$DJ$4,CF$2,'[1]ISIC Sum Side'!$C$1:$DJ$1,CF$1)</f>
        <v>498.12101282170738</v>
      </c>
      <c r="CG22">
        <f>SUMIFS('[1]ISIC Sum Side'!$C24:$DJ24,'[1]ISIC Sum Side'!$C$4:$DJ$4,CG$2,'[1]ISIC Sum Side'!$C$1:$DJ$1,CG$1)</f>
        <v>948.62196536614488</v>
      </c>
      <c r="CH22">
        <f>SUMIFS('[1]ISIC Sum Side'!$C24:$DJ24,'[1]ISIC Sum Side'!$C$4:$DJ$4,CH$2,'[1]ISIC Sum Side'!$C$1:$DJ$1,CH$1)</f>
        <v>6.2634732992270443</v>
      </c>
      <c r="CJ22" s="76" t="s">
        <v>13</v>
      </c>
      <c r="CK22" t="s">
        <v>653</v>
      </c>
      <c r="CL22">
        <f t="shared" si="0"/>
        <v>0.28727622934828478</v>
      </c>
    </row>
    <row r="23" spans="1:90" x14ac:dyDescent="0.25">
      <c r="A23" s="76" t="s">
        <v>14</v>
      </c>
      <c r="B23" s="77" t="s">
        <v>670</v>
      </c>
      <c r="C23">
        <f>SUMIFS('[1]ISIC Sum Side'!$C25:$DJ25,'[1]ISIC Sum Side'!$C$4:$DJ$4,C$2,'[1]ISIC Sum Side'!$C$1:$DJ$1,C$1)</f>
        <v>3507.0420601177198</v>
      </c>
      <c r="D23">
        <f>SUMIFS('[1]ISIC Sum Side'!$C25:$DJ25,'[1]ISIC Sum Side'!$C$4:$DJ$4,D$2,'[1]ISIC Sum Side'!$C$1:$DJ$1,D$1)</f>
        <v>0</v>
      </c>
      <c r="E23">
        <f>SUMIFS('[1]ISIC Sum Side'!$C25:$DJ25,'[1]ISIC Sum Side'!$C$4:$DJ$4,E$2,'[1]ISIC Sum Side'!$C$1:$DJ$1,E$1)</f>
        <v>0</v>
      </c>
      <c r="F23">
        <f>SUMIFS('[1]ISIC Sum Side'!$C25:$DJ25,'[1]ISIC Sum Side'!$C$4:$DJ$4,F$2,'[1]ISIC Sum Side'!$C$1:$DJ$1,F$1)</f>
        <v>1684.6715779423371</v>
      </c>
      <c r="G23">
        <f>SUMIFS('[1]ISIC Sum Side'!$C25:$DJ25,'[1]ISIC Sum Side'!$C$4:$DJ$4,G$2,'[1]ISIC Sum Side'!$C$1:$DJ$1,G$1)</f>
        <v>0</v>
      </c>
      <c r="H23">
        <f>SUMIFS('[1]ISIC Sum Side'!$C25:$DJ25,'[1]ISIC Sum Side'!$C$4:$DJ$4,H$2,'[1]ISIC Sum Side'!$C$1:$DJ$1,H$1)</f>
        <v>4909.2425181905974</v>
      </c>
      <c r="I23">
        <f>SUMIFS('[1]ISIC Sum Side'!$C25:$DJ25,'[1]ISIC Sum Side'!$C$4:$DJ$4,I$2,'[1]ISIC Sum Side'!$C$1:$DJ$1,I$1)</f>
        <v>964.75020849922328</v>
      </c>
      <c r="J23">
        <f>SUMIFS('[1]ISIC Sum Side'!$C25:$DJ25,'[1]ISIC Sum Side'!$C$4:$DJ$4,J$2,'[1]ISIC Sum Side'!$C$1:$DJ$1,J$1)</f>
        <v>880.95013451471061</v>
      </c>
      <c r="K23">
        <f>SUMIFS('[1]ISIC Sum Side'!$C25:$DJ25,'[1]ISIC Sum Side'!$C$4:$DJ$4,K$2,'[1]ISIC Sum Side'!$C$1:$DJ$1,K$1)</f>
        <v>2045.2556852366861</v>
      </c>
      <c r="L23">
        <f>SUMIFS('[1]ISIC Sum Side'!$C25:$DJ25,'[1]ISIC Sum Side'!$C$4:$DJ$4,L$2,'[1]ISIC Sum Side'!$C$1:$DJ$1,L$1)</f>
        <v>1756.8591051224964</v>
      </c>
      <c r="M23">
        <f>SUMIFS('[1]ISIC Sum Side'!$C25:$DJ25,'[1]ISIC Sum Side'!$C$4:$DJ$4,M$2,'[1]ISIC Sum Side'!$C$1:$DJ$1,M$1)</f>
        <v>2956.6422935335304</v>
      </c>
      <c r="N23">
        <f>SUMIFS('[1]ISIC Sum Side'!$C25:$DJ25,'[1]ISIC Sum Side'!$C$4:$DJ$4,N$2,'[1]ISIC Sum Side'!$C$1:$DJ$1,N$1)</f>
        <v>795.44380586976479</v>
      </c>
      <c r="O23">
        <f>SUMIFS('[1]ISIC Sum Side'!$C25:$DJ25,'[1]ISIC Sum Side'!$C$4:$DJ$4,O$2,'[1]ISIC Sum Side'!$C$1:$DJ$1,O$1)</f>
        <v>2030.9555589257786</v>
      </c>
      <c r="P23">
        <f>SUMIFS('[1]ISIC Sum Side'!$C25:$DJ25,'[1]ISIC Sum Side'!$C$4:$DJ$4,P$2,'[1]ISIC Sum Side'!$C$1:$DJ$1,P$1)</f>
        <v>0</v>
      </c>
      <c r="Q23">
        <f>SUMIFS('[1]ISIC Sum Side'!$C25:$DJ25,'[1]ISIC Sum Side'!$C$4:$DJ$4,Q$2,'[1]ISIC Sum Side'!$C$1:$DJ$1,Q$1)</f>
        <v>1820.3445409833682</v>
      </c>
      <c r="R23">
        <f>SUMIFS('[1]ISIC Sum Side'!$C25:$DJ25,'[1]ISIC Sum Side'!$C$4:$DJ$4,R$2,'[1]ISIC Sum Side'!$C$1:$DJ$1,R$1)</f>
        <v>4655.192641934379</v>
      </c>
      <c r="S23">
        <f>SUMIFS('[1]ISIC Sum Side'!$C25:$DJ25,'[1]ISIC Sum Side'!$C$4:$DJ$4,S$2,'[1]ISIC Sum Side'!$C$1:$DJ$1,S$1)</f>
        <v>0</v>
      </c>
      <c r="T23">
        <f>SUMIFS('[1]ISIC Sum Side'!$C25:$DJ25,'[1]ISIC Sum Side'!$C$4:$DJ$4,T$2,'[1]ISIC Sum Side'!$C$1:$DJ$1,T$1)</f>
        <v>9354.8556509924983</v>
      </c>
      <c r="U23">
        <f>SUMIFS('[1]ISIC Sum Side'!$C25:$DJ25,'[1]ISIC Sum Side'!$C$4:$DJ$4,U$2,'[1]ISIC Sum Side'!$C$1:$DJ$1,U$1)</f>
        <v>3653.2635894309369</v>
      </c>
      <c r="V23">
        <f>SUMIFS('[1]ISIC Sum Side'!$C25:$DJ25,'[1]ISIC Sum Side'!$C$4:$DJ$4,V$2,'[1]ISIC Sum Side'!$C$1:$DJ$1,V$1)</f>
        <v>6679.7187959099765</v>
      </c>
      <c r="W23">
        <f>SUMIFS('[1]ISIC Sum Side'!$C25:$DJ25,'[1]ISIC Sum Side'!$C$4:$DJ$4,W$2,'[1]ISIC Sum Side'!$C$1:$DJ$1,W$1)</f>
        <v>84017.605774640717</v>
      </c>
      <c r="X23">
        <f>SUMIFS('[1]ISIC Sum Side'!$C25:$DJ25,'[1]ISIC Sum Side'!$C$4:$DJ$4,X$2,'[1]ISIC Sum Side'!$C$1:$DJ$1,X$1)</f>
        <v>33758.474166106629</v>
      </c>
      <c r="Y23">
        <f>SUMIFS('[1]ISIC Sum Side'!$C25:$DJ25,'[1]ISIC Sum Side'!$C$4:$DJ$4,Y$2,'[1]ISIC Sum Side'!$C$1:$DJ$1,Y$1)</f>
        <v>5374.4958015632828</v>
      </c>
      <c r="Z23">
        <f>SUMIFS('[1]ISIC Sum Side'!$C25:$DJ25,'[1]ISIC Sum Side'!$C$4:$DJ$4,Z$2,'[1]ISIC Sum Side'!$C$1:$DJ$1,Z$1)</f>
        <v>10012.459024968124</v>
      </c>
      <c r="AA23">
        <f>SUMIFS('[1]ISIC Sum Side'!$C25:$DJ25,'[1]ISIC Sum Side'!$C$4:$DJ$4,AA$2,'[1]ISIC Sum Side'!$C$1:$DJ$1,AA$1)</f>
        <v>4079.6038827693865</v>
      </c>
      <c r="AB23">
        <f>SUMIFS('[1]ISIC Sum Side'!$C25:$DJ25,'[1]ISIC Sum Side'!$C$4:$DJ$4,AB$2,'[1]ISIC Sum Side'!$C$1:$DJ$1,AB$1)</f>
        <v>0</v>
      </c>
      <c r="AC23">
        <f>SUMIFS('[1]ISIC Sum Side'!$C25:$DJ25,'[1]ISIC Sum Side'!$C$4:$DJ$4,AC$2,'[1]ISIC Sum Side'!$C$1:$DJ$1,AC$1)</f>
        <v>2838.8332116125039</v>
      </c>
      <c r="AD23">
        <f>SUMIFS('[1]ISIC Sum Side'!$C25:$DJ25,'[1]ISIC Sum Side'!$C$4:$DJ$4,AD$2,'[1]ISIC Sum Side'!$C$1:$DJ$1,AD$1)</f>
        <v>22274.85580090194</v>
      </c>
      <c r="AE23">
        <f>SUMIFS('[1]ISIC Sum Side'!$C25:$DJ25,'[1]ISIC Sum Side'!$C$4:$DJ$4,AE$2,'[1]ISIC Sum Side'!$C$1:$DJ$1,AE$1)</f>
        <v>9679.8626568532836</v>
      </c>
      <c r="AF23">
        <f>SUMIFS('[1]ISIC Sum Side'!$C25:$DJ25,'[1]ISIC Sum Side'!$C$4:$DJ$4,AF$2,'[1]ISIC Sum Side'!$C$1:$DJ$1,AF$1)</f>
        <v>5933.2588489719201</v>
      </c>
      <c r="AG23">
        <f>SUMIFS('[1]ISIC Sum Side'!$C25:$DJ25,'[1]ISIC Sum Side'!$C$4:$DJ$4,AG$2,'[1]ISIC Sum Side'!$C$1:$DJ$1,AG$1)</f>
        <v>1593.3507677087196</v>
      </c>
      <c r="AH23">
        <f>SUMIFS('[1]ISIC Sum Side'!$C25:$DJ25,'[1]ISIC Sum Side'!$C$4:$DJ$4,AH$2,'[1]ISIC Sum Side'!$C$1:$DJ$1,AH$1)</f>
        <v>795.91755960755359</v>
      </c>
      <c r="AI23">
        <f>SUMIFS('[1]ISIC Sum Side'!$C25:$DJ25,'[1]ISIC Sum Side'!$C$4:$DJ$4,AI$2,'[1]ISIC Sum Side'!$C$1:$DJ$1,AI$1)</f>
        <v>1779.7610967012795</v>
      </c>
      <c r="AJ23">
        <f>SUMIFS('[1]ISIC Sum Side'!$C25:$DJ25,'[1]ISIC Sum Side'!$C$4:$DJ$4,AJ$2,'[1]ISIC Sum Side'!$C$1:$DJ$1,AJ$1)</f>
        <v>1569.5168594044537</v>
      </c>
      <c r="AK23">
        <f>SUMIFS('[1]ISIC Sum Side'!$C25:$DJ25,'[1]ISIC Sum Side'!$C$4:$DJ$4,AK$2,'[1]ISIC Sum Side'!$C$1:$DJ$1,AK$1)</f>
        <v>962.99653151359792</v>
      </c>
      <c r="AL23">
        <f>SUMIFS('[1]ISIC Sum Side'!$C25:$DJ25,'[1]ISIC Sum Side'!$C$4:$DJ$4,AL$2,'[1]ISIC Sum Side'!$C$1:$DJ$1,AL$1)</f>
        <v>1321.5849018765459</v>
      </c>
      <c r="AM23">
        <f>SUMIFS('[1]ISIC Sum Side'!$C25:$DJ25,'[1]ISIC Sum Side'!$C$4:$DJ$4,AM$2,'[1]ISIC Sum Side'!$C$1:$DJ$1,AM$1)</f>
        <v>7494.6693955287774</v>
      </c>
      <c r="AN23">
        <f>SUMIFS('[1]ISIC Sum Side'!$C25:$DJ25,'[1]ISIC Sum Side'!$C$4:$DJ$4,AN$2,'[1]ISIC Sum Side'!$C$1:$DJ$1,AN$1)</f>
        <v>1994.3970931346832</v>
      </c>
      <c r="AO23">
        <f>SUMIFS('[1]ISIC Sum Side'!$C25:$DJ25,'[1]ISIC Sum Side'!$C$4:$DJ$4,AO$2,'[1]ISIC Sum Side'!$C$1:$DJ$1,AO$1)</f>
        <v>587.2142189437759</v>
      </c>
      <c r="AP23">
        <f>SUMIFS('[1]ISIC Sum Side'!$C25:$DJ25,'[1]ISIC Sum Side'!$C$4:$DJ$4,AP$2,'[1]ISIC Sum Side'!$C$1:$DJ$1,AP$1)</f>
        <v>2070.6815477491782</v>
      </c>
      <c r="AQ23">
        <f>SUMIFS('[1]ISIC Sum Side'!$C25:$DJ25,'[1]ISIC Sum Side'!$C$4:$DJ$4,AQ$2,'[1]ISIC Sum Side'!$C$1:$DJ$1,AQ$1)</f>
        <v>1751.3959505828852</v>
      </c>
      <c r="AR23">
        <f>SUMIFS('[1]ISIC Sum Side'!$C25:$DJ25,'[1]ISIC Sum Side'!$C$4:$DJ$4,AR$2,'[1]ISIC Sum Side'!$C$1:$DJ$1,AR$1)</f>
        <v>6.344685383324896E-6</v>
      </c>
      <c r="AS23">
        <f>SUMIFS('[1]ISIC Sum Side'!$C25:$DJ25,'[1]ISIC Sum Side'!$C$4:$DJ$4,AS$2,'[1]ISIC Sum Side'!$C$1:$DJ$1,AS$1)</f>
        <v>2492.0568335451021</v>
      </c>
      <c r="AT23">
        <f>SUMIFS('[1]ISIC Sum Side'!$C25:$DJ25,'[1]ISIC Sum Side'!$C$4:$DJ$4,AT$2,'[1]ISIC Sum Side'!$C$1:$DJ$1,AT$1)</f>
        <v>0</v>
      </c>
      <c r="AU23">
        <f>SUMIFS('[1]ISIC Sum Side'!$C25:$DJ25,'[1]ISIC Sum Side'!$C$4:$DJ$4,AU$2,'[1]ISIC Sum Side'!$C$1:$DJ$1,AU$1)</f>
        <v>0</v>
      </c>
      <c r="AV23">
        <f>SUMIFS('[1]ISIC Sum Side'!$C25:$DJ25,'[1]ISIC Sum Side'!$C$4:$DJ$4,AV$2,'[1]ISIC Sum Side'!$C$1:$DJ$1,AV$1)</f>
        <v>12517.635319595005</v>
      </c>
      <c r="AW23">
        <f>SUMIFS('[1]ISIC Sum Side'!$C25:$DJ25,'[1]ISIC Sum Side'!$C$4:$DJ$4,AW$2,'[1]ISIC Sum Side'!$C$1:$DJ$1,AW$1)</f>
        <v>0</v>
      </c>
      <c r="AX23">
        <f>SUMIFS('[1]ISIC Sum Side'!$C25:$DJ25,'[1]ISIC Sum Side'!$C$4:$DJ$4,AX$2,'[1]ISIC Sum Side'!$C$1:$DJ$1,AX$1)</f>
        <v>1638.3255510275985</v>
      </c>
      <c r="AY23">
        <f>SUMIFS('[1]ISIC Sum Side'!$C25:$DJ25,'[1]ISIC Sum Side'!$C$4:$DJ$4,AY$2,'[1]ISIC Sum Side'!$C$1:$DJ$1,AY$1)</f>
        <v>909.36502282873289</v>
      </c>
      <c r="AZ23">
        <f>SUMIFS('[1]ISIC Sum Side'!$C25:$DJ25,'[1]ISIC Sum Side'!$C$4:$DJ$4,AZ$2,'[1]ISIC Sum Side'!$C$1:$DJ$1,AZ$1)</f>
        <v>486.006056784507</v>
      </c>
      <c r="BA23">
        <f>SUMIFS('[1]ISIC Sum Side'!$C25:$DJ25,'[1]ISIC Sum Side'!$C$4:$DJ$4,BA$2,'[1]ISIC Sum Side'!$C$1:$DJ$1,BA$1)</f>
        <v>1037.1068398892157</v>
      </c>
      <c r="BB23">
        <f>SUMIFS('[1]ISIC Sum Side'!$C25:$DJ25,'[1]ISIC Sum Side'!$C$4:$DJ$4,BB$2,'[1]ISIC Sum Side'!$C$1:$DJ$1,BB$1)</f>
        <v>1035.926234952381</v>
      </c>
      <c r="BC23">
        <f>SUMIFS('[1]ISIC Sum Side'!$C25:$DJ25,'[1]ISIC Sum Side'!$C$4:$DJ$4,BC$2,'[1]ISIC Sum Side'!$C$1:$DJ$1,BC$1)</f>
        <v>1796.8362559692309</v>
      </c>
      <c r="BD23">
        <f>SUMIFS('[1]ISIC Sum Side'!$C25:$DJ25,'[1]ISIC Sum Side'!$C$4:$DJ$4,BD$2,'[1]ISIC Sum Side'!$C$1:$DJ$1,BD$1)</f>
        <v>424.97931695701959</v>
      </c>
      <c r="BE23">
        <f>SUMIFS('[1]ISIC Sum Side'!$C25:$DJ25,'[1]ISIC Sum Side'!$C$4:$DJ$4,BE$2,'[1]ISIC Sum Side'!$C$1:$DJ$1,BE$1)</f>
        <v>837.90689470105883</v>
      </c>
      <c r="BF23">
        <f>SUMIFS('[1]ISIC Sum Side'!$C25:$DJ25,'[1]ISIC Sum Side'!$C$4:$DJ$4,BF$2,'[1]ISIC Sum Side'!$C$1:$DJ$1,BF$1)</f>
        <v>0</v>
      </c>
      <c r="BG23">
        <f>SUMIFS('[1]ISIC Sum Side'!$C25:$DJ25,'[1]ISIC Sum Side'!$C$4:$DJ$4,BG$2,'[1]ISIC Sum Side'!$C$1:$DJ$1,BG$1)</f>
        <v>1831.8829650288558</v>
      </c>
      <c r="BH23">
        <f>SUMIFS('[1]ISIC Sum Side'!$C25:$DJ25,'[1]ISIC Sum Side'!$C$4:$DJ$4,BH$2,'[1]ISIC Sum Side'!$C$1:$DJ$1,BH$1)</f>
        <v>3999.7379555085954</v>
      </c>
      <c r="BI23">
        <f>SUMIFS('[1]ISIC Sum Side'!$C25:$DJ25,'[1]ISIC Sum Side'!$C$4:$DJ$4,BI$2,'[1]ISIC Sum Side'!$C$1:$DJ$1,BI$1)</f>
        <v>0</v>
      </c>
      <c r="BJ23">
        <f>SUMIFS('[1]ISIC Sum Side'!$C25:$DJ25,'[1]ISIC Sum Side'!$C$4:$DJ$4,BJ$2,'[1]ISIC Sum Side'!$C$1:$DJ$1,BJ$1)</f>
        <v>2841.9106575066544</v>
      </c>
      <c r="BK23">
        <f>SUMIFS('[1]ISIC Sum Side'!$C25:$DJ25,'[1]ISIC Sum Side'!$C$4:$DJ$4,BK$2,'[1]ISIC Sum Side'!$C$1:$DJ$1,BK$1)</f>
        <v>3190.6836684907416</v>
      </c>
      <c r="BL23">
        <f>SUMIFS('[1]ISIC Sum Side'!$C25:$DJ25,'[1]ISIC Sum Side'!$C$4:$DJ$4,BL$2,'[1]ISIC Sum Side'!$C$1:$DJ$1,BL$1)</f>
        <v>4227.7167631790189</v>
      </c>
      <c r="BM23">
        <f>SUMIFS('[1]ISIC Sum Side'!$C25:$DJ25,'[1]ISIC Sum Side'!$C$4:$DJ$4,BM$2,'[1]ISIC Sum Side'!$C$1:$DJ$1,BM$1)</f>
        <v>29977.168033053891</v>
      </c>
      <c r="BN23">
        <f>SUMIFS('[1]ISIC Sum Side'!$C25:$DJ25,'[1]ISIC Sum Side'!$C$4:$DJ$4,BN$2,'[1]ISIC Sum Side'!$C$1:$DJ$1,BN$1)</f>
        <v>9400.7401307255113</v>
      </c>
      <c r="BO23">
        <f>SUMIFS('[1]ISIC Sum Side'!$C25:$DJ25,'[1]ISIC Sum Side'!$C$4:$DJ$4,BO$2,'[1]ISIC Sum Side'!$C$1:$DJ$1,BO$1)</f>
        <v>3951.5634696700713</v>
      </c>
      <c r="BP23">
        <f>SUMIFS('[1]ISIC Sum Side'!$C25:$DJ25,'[1]ISIC Sum Side'!$C$4:$DJ$4,BP$2,'[1]ISIC Sum Side'!$C$1:$DJ$1,BP$1)</f>
        <v>1824.287329116803</v>
      </c>
      <c r="BQ23">
        <f>SUMIFS('[1]ISIC Sum Side'!$C25:$DJ25,'[1]ISIC Sum Side'!$C$4:$DJ$4,BQ$2,'[1]ISIC Sum Side'!$C$1:$DJ$1,BQ$1)</f>
        <v>2804.6236456800193</v>
      </c>
      <c r="BR23">
        <f>SUMIFS('[1]ISIC Sum Side'!$C25:$DJ25,'[1]ISIC Sum Side'!$C$4:$DJ$4,BR$2,'[1]ISIC Sum Side'!$C$1:$DJ$1,BR$1)</f>
        <v>0</v>
      </c>
      <c r="BS23">
        <f>SUMIFS('[1]ISIC Sum Side'!$C25:$DJ25,'[1]ISIC Sum Side'!$C$4:$DJ$4,BS$2,'[1]ISIC Sum Side'!$C$1:$DJ$1,BS$1)</f>
        <v>832.71747657442984</v>
      </c>
      <c r="BT23">
        <f>SUMIFS('[1]ISIC Sum Side'!$C25:$DJ25,'[1]ISIC Sum Side'!$C$4:$DJ$4,BT$2,'[1]ISIC Sum Side'!$C$1:$DJ$1,BT$1)</f>
        <v>10641.575202501394</v>
      </c>
      <c r="BU23">
        <f>SUMIFS('[1]ISIC Sum Side'!$C25:$DJ25,'[1]ISIC Sum Side'!$C$4:$DJ$4,BU$2,'[1]ISIC Sum Side'!$C$1:$DJ$1,BU$1)</f>
        <v>3820.8983886260894</v>
      </c>
      <c r="BV23">
        <f>SUMIFS('[1]ISIC Sum Side'!$C25:$DJ25,'[1]ISIC Sum Side'!$C$4:$DJ$4,BV$2,'[1]ISIC Sum Side'!$C$1:$DJ$1,BV$1)</f>
        <v>4188.5408668909367</v>
      </c>
      <c r="BW23">
        <f>SUMIFS('[1]ISIC Sum Side'!$C25:$DJ25,'[1]ISIC Sum Side'!$C$4:$DJ$4,BW$2,'[1]ISIC Sum Side'!$C$1:$DJ$1,BW$1)</f>
        <v>381.58409739520869</v>
      </c>
      <c r="BX23">
        <f>SUMIFS('[1]ISIC Sum Side'!$C25:$DJ25,'[1]ISIC Sum Side'!$C$4:$DJ$4,BX$2,'[1]ISIC Sum Side'!$C$1:$DJ$1,BX$1)</f>
        <v>168.99358453707407</v>
      </c>
      <c r="BY23">
        <f>SUMIFS('[1]ISIC Sum Side'!$C25:$DJ25,'[1]ISIC Sum Side'!$C$4:$DJ$4,BY$2,'[1]ISIC Sum Side'!$C$1:$DJ$1,BY$1)</f>
        <v>449.3043087691575</v>
      </c>
      <c r="BZ23">
        <f>SUMIFS('[1]ISIC Sum Side'!$C25:$DJ25,'[1]ISIC Sum Side'!$C$4:$DJ$4,BZ$2,'[1]ISIC Sum Side'!$C$1:$DJ$1,BZ$1)</f>
        <v>297.8373136253814</v>
      </c>
      <c r="CA23">
        <f>SUMIFS('[1]ISIC Sum Side'!$C25:$DJ25,'[1]ISIC Sum Side'!$C$4:$DJ$4,CA$2,'[1]ISIC Sum Side'!$C$1:$DJ$1,CA$1)</f>
        <v>867.30167196898947</v>
      </c>
      <c r="CB23">
        <f>SUMIFS('[1]ISIC Sum Side'!$C25:$DJ25,'[1]ISIC Sum Side'!$C$4:$DJ$4,CB$2,'[1]ISIC Sum Side'!$C$1:$DJ$1,CB$1)</f>
        <v>717.2944251426868</v>
      </c>
      <c r="CC23">
        <f>SUMIFS('[1]ISIC Sum Side'!$C25:$DJ25,'[1]ISIC Sum Side'!$C$4:$DJ$4,CC$2,'[1]ISIC Sum Side'!$C$1:$DJ$1,CC$1)</f>
        <v>2843.8656857679021</v>
      </c>
      <c r="CD23">
        <f>SUMIFS('[1]ISIC Sum Side'!$C25:$DJ25,'[1]ISIC Sum Side'!$C$4:$DJ$4,CD$2,'[1]ISIC Sum Side'!$C$1:$DJ$1,CD$1)</f>
        <v>2960.7334731221285</v>
      </c>
      <c r="CE23">
        <f>SUMIFS('[1]ISIC Sum Side'!$C25:$DJ25,'[1]ISIC Sum Side'!$C$4:$DJ$4,CE$2,'[1]ISIC Sum Side'!$C$1:$DJ$1,CE$1)</f>
        <v>528.46571919228063</v>
      </c>
      <c r="CF23">
        <f>SUMIFS('[1]ISIC Sum Side'!$C25:$DJ25,'[1]ISIC Sum Side'!$C$4:$DJ$4,CF$2,'[1]ISIC Sum Side'!$C$1:$DJ$1,CF$1)</f>
        <v>2389.4312336474882</v>
      </c>
      <c r="CG23">
        <f>SUMIFS('[1]ISIC Sum Side'!$C25:$DJ25,'[1]ISIC Sum Side'!$C$4:$DJ$4,CG$2,'[1]ISIC Sum Side'!$C$1:$DJ$1,CG$1)</f>
        <v>997.67402279005171</v>
      </c>
      <c r="CH23">
        <f>SUMIFS('[1]ISIC Sum Side'!$C25:$DJ25,'[1]ISIC Sum Side'!$C$4:$DJ$4,CH$2,'[1]ISIC Sum Side'!$C$1:$DJ$1,CH$1)</f>
        <v>15.045881058973135</v>
      </c>
      <c r="CJ23" s="76" t="s">
        <v>14</v>
      </c>
      <c r="CK23" t="s">
        <v>654</v>
      </c>
      <c r="CL23">
        <f t="shared" si="0"/>
        <v>0.28431205691712408</v>
      </c>
    </row>
    <row r="24" spans="1:90" x14ac:dyDescent="0.25">
      <c r="A24" s="76" t="s">
        <v>15</v>
      </c>
      <c r="B24" s="77" t="s">
        <v>670</v>
      </c>
      <c r="C24">
        <f>SUMIFS('[1]ISIC Sum Side'!$C26:$DJ26,'[1]ISIC Sum Side'!$C$4:$DJ$4,C$2,'[1]ISIC Sum Side'!$C$1:$DJ$1,C$1)</f>
        <v>1161.4168792283306</v>
      </c>
      <c r="D24">
        <f>SUMIFS('[1]ISIC Sum Side'!$C26:$DJ26,'[1]ISIC Sum Side'!$C$4:$DJ$4,D$2,'[1]ISIC Sum Side'!$C$1:$DJ$1,D$1)</f>
        <v>0</v>
      </c>
      <c r="E24">
        <f>SUMIFS('[1]ISIC Sum Side'!$C26:$DJ26,'[1]ISIC Sum Side'!$C$4:$DJ$4,E$2,'[1]ISIC Sum Side'!$C$1:$DJ$1,E$1)</f>
        <v>0</v>
      </c>
      <c r="F24">
        <f>SUMIFS('[1]ISIC Sum Side'!$C26:$DJ26,'[1]ISIC Sum Side'!$C$4:$DJ$4,F$2,'[1]ISIC Sum Side'!$C$1:$DJ$1,F$1)</f>
        <v>324.66632259367725</v>
      </c>
      <c r="G24">
        <f>SUMIFS('[1]ISIC Sum Side'!$C26:$DJ26,'[1]ISIC Sum Side'!$C$4:$DJ$4,G$2,'[1]ISIC Sum Side'!$C$1:$DJ$1,G$1)</f>
        <v>0</v>
      </c>
      <c r="H24">
        <f>SUMIFS('[1]ISIC Sum Side'!$C26:$DJ26,'[1]ISIC Sum Side'!$C$4:$DJ$4,H$2,'[1]ISIC Sum Side'!$C$1:$DJ$1,H$1)</f>
        <v>1547.3850943491791</v>
      </c>
      <c r="I24">
        <f>SUMIFS('[1]ISIC Sum Side'!$C26:$DJ26,'[1]ISIC Sum Side'!$C$4:$DJ$4,I$2,'[1]ISIC Sum Side'!$C$1:$DJ$1,I$1)</f>
        <v>476.22642473016197</v>
      </c>
      <c r="J24">
        <f>SUMIFS('[1]ISIC Sum Side'!$C26:$DJ26,'[1]ISIC Sum Side'!$C$4:$DJ$4,J$2,'[1]ISIC Sum Side'!$C$1:$DJ$1,J$1)</f>
        <v>308.63953472261227</v>
      </c>
      <c r="K24">
        <f>SUMIFS('[1]ISIC Sum Side'!$C26:$DJ26,'[1]ISIC Sum Side'!$C$4:$DJ$4,K$2,'[1]ISIC Sum Side'!$C$1:$DJ$1,K$1)</f>
        <v>457.5615273353493</v>
      </c>
      <c r="L24">
        <f>SUMIFS('[1]ISIC Sum Side'!$C26:$DJ26,'[1]ISIC Sum Side'!$C$4:$DJ$4,L$2,'[1]ISIC Sum Side'!$C$1:$DJ$1,L$1)</f>
        <v>452.67401508908023</v>
      </c>
      <c r="M24">
        <f>SUMIFS('[1]ISIC Sum Side'!$C26:$DJ26,'[1]ISIC Sum Side'!$C$4:$DJ$4,M$2,'[1]ISIC Sum Side'!$C$1:$DJ$1,M$1)</f>
        <v>669.48782168839216</v>
      </c>
      <c r="N24">
        <f>SUMIFS('[1]ISIC Sum Side'!$C26:$DJ26,'[1]ISIC Sum Side'!$C$4:$DJ$4,N$2,'[1]ISIC Sum Side'!$C$1:$DJ$1,N$1)</f>
        <v>395.35301628221293</v>
      </c>
      <c r="O24">
        <f>SUMIFS('[1]ISIC Sum Side'!$C26:$DJ26,'[1]ISIC Sum Side'!$C$4:$DJ$4,O$2,'[1]ISIC Sum Side'!$C$1:$DJ$1,O$1)</f>
        <v>1386.2755161099453</v>
      </c>
      <c r="P24">
        <f>SUMIFS('[1]ISIC Sum Side'!$C26:$DJ26,'[1]ISIC Sum Side'!$C$4:$DJ$4,P$2,'[1]ISIC Sum Side'!$C$1:$DJ$1,P$1)</f>
        <v>0</v>
      </c>
      <c r="Q24">
        <f>SUMIFS('[1]ISIC Sum Side'!$C26:$DJ26,'[1]ISIC Sum Side'!$C$4:$DJ$4,Q$2,'[1]ISIC Sum Side'!$C$1:$DJ$1,Q$1)</f>
        <v>754.33964239081661</v>
      </c>
      <c r="R24">
        <f>SUMIFS('[1]ISIC Sum Side'!$C26:$DJ26,'[1]ISIC Sum Side'!$C$4:$DJ$4,R$2,'[1]ISIC Sum Side'!$C$1:$DJ$1,R$1)</f>
        <v>1068.606864827449</v>
      </c>
      <c r="S24">
        <f>SUMIFS('[1]ISIC Sum Side'!$C26:$DJ26,'[1]ISIC Sum Side'!$C$4:$DJ$4,S$2,'[1]ISIC Sum Side'!$C$1:$DJ$1,S$1)</f>
        <v>0</v>
      </c>
      <c r="T24">
        <f>SUMIFS('[1]ISIC Sum Side'!$C26:$DJ26,'[1]ISIC Sum Side'!$C$4:$DJ$4,T$2,'[1]ISIC Sum Side'!$C$1:$DJ$1,T$1)</f>
        <v>2696.9018189554558</v>
      </c>
      <c r="U24">
        <f>SUMIFS('[1]ISIC Sum Side'!$C26:$DJ26,'[1]ISIC Sum Side'!$C$4:$DJ$4,U$2,'[1]ISIC Sum Side'!$C$1:$DJ$1,U$1)</f>
        <v>1723.4732943247252</v>
      </c>
      <c r="V24">
        <f>SUMIFS('[1]ISIC Sum Side'!$C26:$DJ26,'[1]ISIC Sum Side'!$C$4:$DJ$4,V$2,'[1]ISIC Sum Side'!$C$1:$DJ$1,V$1)</f>
        <v>3474.7884317114031</v>
      </c>
      <c r="W24">
        <f>SUMIFS('[1]ISIC Sum Side'!$C26:$DJ26,'[1]ISIC Sum Side'!$C$4:$DJ$4,W$2,'[1]ISIC Sum Side'!$C$1:$DJ$1,W$1)</f>
        <v>16647.690043458515</v>
      </c>
      <c r="X24">
        <f>SUMIFS('[1]ISIC Sum Side'!$C26:$DJ26,'[1]ISIC Sum Side'!$C$4:$DJ$4,X$2,'[1]ISIC Sum Side'!$C$1:$DJ$1,X$1)</f>
        <v>194236.06264838195</v>
      </c>
      <c r="Y24">
        <f>SUMIFS('[1]ISIC Sum Side'!$C26:$DJ26,'[1]ISIC Sum Side'!$C$4:$DJ$4,Y$2,'[1]ISIC Sum Side'!$C$1:$DJ$1,Y$1)</f>
        <v>2475.2356579623402</v>
      </c>
      <c r="Z24">
        <f>SUMIFS('[1]ISIC Sum Side'!$C26:$DJ26,'[1]ISIC Sum Side'!$C$4:$DJ$4,Z$2,'[1]ISIC Sum Side'!$C$1:$DJ$1,Z$1)</f>
        <v>2793.0066218517022</v>
      </c>
      <c r="AA24">
        <f>SUMIFS('[1]ISIC Sum Side'!$C26:$DJ26,'[1]ISIC Sum Side'!$C$4:$DJ$4,AA$2,'[1]ISIC Sum Side'!$C$1:$DJ$1,AA$1)</f>
        <v>927.5367162458906</v>
      </c>
      <c r="AB24">
        <f>SUMIFS('[1]ISIC Sum Side'!$C26:$DJ26,'[1]ISIC Sum Side'!$C$4:$DJ$4,AB$2,'[1]ISIC Sum Side'!$C$1:$DJ$1,AB$1)</f>
        <v>0</v>
      </c>
      <c r="AC24">
        <f>SUMIFS('[1]ISIC Sum Side'!$C26:$DJ26,'[1]ISIC Sum Side'!$C$4:$DJ$4,AC$2,'[1]ISIC Sum Side'!$C$1:$DJ$1,AC$1)</f>
        <v>1306.030099640702</v>
      </c>
      <c r="AD24">
        <f>SUMIFS('[1]ISIC Sum Side'!$C26:$DJ26,'[1]ISIC Sum Side'!$C$4:$DJ$4,AD$2,'[1]ISIC Sum Side'!$C$1:$DJ$1,AD$1)</f>
        <v>6129.4790615329812</v>
      </c>
      <c r="AE24">
        <f>SUMIFS('[1]ISIC Sum Side'!$C26:$DJ26,'[1]ISIC Sum Side'!$C$4:$DJ$4,AE$2,'[1]ISIC Sum Side'!$C$1:$DJ$1,AE$1)</f>
        <v>22769.971335721744</v>
      </c>
      <c r="AF24">
        <f>SUMIFS('[1]ISIC Sum Side'!$C26:$DJ26,'[1]ISIC Sum Side'!$C$4:$DJ$4,AF$2,'[1]ISIC Sum Side'!$C$1:$DJ$1,AF$1)</f>
        <v>11263.308776520373</v>
      </c>
      <c r="AG24">
        <f>SUMIFS('[1]ISIC Sum Side'!$C26:$DJ26,'[1]ISIC Sum Side'!$C$4:$DJ$4,AG$2,'[1]ISIC Sum Side'!$C$1:$DJ$1,AG$1)</f>
        <v>703.965689328346</v>
      </c>
      <c r="AH24">
        <f>SUMIFS('[1]ISIC Sum Side'!$C26:$DJ26,'[1]ISIC Sum Side'!$C$4:$DJ$4,AH$2,'[1]ISIC Sum Side'!$C$1:$DJ$1,AH$1)</f>
        <v>516.40490460697072</v>
      </c>
      <c r="AI24">
        <f>SUMIFS('[1]ISIC Sum Side'!$C26:$DJ26,'[1]ISIC Sum Side'!$C$4:$DJ$4,AI$2,'[1]ISIC Sum Side'!$C$1:$DJ$1,AI$1)</f>
        <v>841.55863699007966</v>
      </c>
      <c r="AJ24">
        <f>SUMIFS('[1]ISIC Sum Side'!$C26:$DJ26,'[1]ISIC Sum Side'!$C$4:$DJ$4,AJ$2,'[1]ISIC Sum Side'!$C$1:$DJ$1,AJ$1)</f>
        <v>749.29639164569176</v>
      </c>
      <c r="AK24">
        <f>SUMIFS('[1]ISIC Sum Side'!$C26:$DJ26,'[1]ISIC Sum Side'!$C$4:$DJ$4,AK$2,'[1]ISIC Sum Side'!$C$1:$DJ$1,AK$1)</f>
        <v>740.95242912678532</v>
      </c>
      <c r="AL24">
        <f>SUMIFS('[1]ISIC Sum Side'!$C26:$DJ26,'[1]ISIC Sum Side'!$C$4:$DJ$4,AL$2,'[1]ISIC Sum Side'!$C$1:$DJ$1,AL$1)</f>
        <v>885.33710131631824</v>
      </c>
      <c r="AM24">
        <f>SUMIFS('[1]ISIC Sum Side'!$C26:$DJ26,'[1]ISIC Sum Side'!$C$4:$DJ$4,AM$2,'[1]ISIC Sum Side'!$C$1:$DJ$1,AM$1)</f>
        <v>5408.8587209985562</v>
      </c>
      <c r="AN24">
        <f>SUMIFS('[1]ISIC Sum Side'!$C26:$DJ26,'[1]ISIC Sum Side'!$C$4:$DJ$4,AN$2,'[1]ISIC Sum Side'!$C$1:$DJ$1,AN$1)</f>
        <v>1222.4619685974412</v>
      </c>
      <c r="AO24">
        <f>SUMIFS('[1]ISIC Sum Side'!$C26:$DJ26,'[1]ISIC Sum Side'!$C$4:$DJ$4,AO$2,'[1]ISIC Sum Side'!$C$1:$DJ$1,AO$1)</f>
        <v>358.99928262859828</v>
      </c>
      <c r="AP24">
        <f>SUMIFS('[1]ISIC Sum Side'!$C26:$DJ26,'[1]ISIC Sum Side'!$C$4:$DJ$4,AP$2,'[1]ISIC Sum Side'!$C$1:$DJ$1,AP$1)</f>
        <v>988.58837931128505</v>
      </c>
      <c r="AQ24">
        <f>SUMIFS('[1]ISIC Sum Side'!$C26:$DJ26,'[1]ISIC Sum Side'!$C$4:$DJ$4,AQ$2,'[1]ISIC Sum Side'!$C$1:$DJ$1,AQ$1)</f>
        <v>996.51567781453446</v>
      </c>
      <c r="AR24">
        <f>SUMIFS('[1]ISIC Sum Side'!$C26:$DJ26,'[1]ISIC Sum Side'!$C$4:$DJ$4,AR$2,'[1]ISIC Sum Side'!$C$1:$DJ$1,AR$1)</f>
        <v>8.2619635031327276E-6</v>
      </c>
      <c r="AS24">
        <f>SUMIFS('[1]ISIC Sum Side'!$C26:$DJ26,'[1]ISIC Sum Side'!$C$4:$DJ$4,AS$2,'[1]ISIC Sum Side'!$C$1:$DJ$1,AS$1)</f>
        <v>889.95234101009157</v>
      </c>
      <c r="AT24">
        <f>SUMIFS('[1]ISIC Sum Side'!$C26:$DJ26,'[1]ISIC Sum Side'!$C$4:$DJ$4,AT$2,'[1]ISIC Sum Side'!$C$1:$DJ$1,AT$1)</f>
        <v>0</v>
      </c>
      <c r="AU24">
        <f>SUMIFS('[1]ISIC Sum Side'!$C26:$DJ26,'[1]ISIC Sum Side'!$C$4:$DJ$4,AU$2,'[1]ISIC Sum Side'!$C$1:$DJ$1,AU$1)</f>
        <v>0</v>
      </c>
      <c r="AV24">
        <f>SUMIFS('[1]ISIC Sum Side'!$C26:$DJ26,'[1]ISIC Sum Side'!$C$4:$DJ$4,AV$2,'[1]ISIC Sum Side'!$C$1:$DJ$1,AV$1)</f>
        <v>1369.3290451523367</v>
      </c>
      <c r="AW24">
        <f>SUMIFS('[1]ISIC Sum Side'!$C26:$DJ26,'[1]ISIC Sum Side'!$C$4:$DJ$4,AW$2,'[1]ISIC Sum Side'!$C$1:$DJ$1,AW$1)</f>
        <v>0</v>
      </c>
      <c r="AX24">
        <f>SUMIFS('[1]ISIC Sum Side'!$C26:$DJ26,'[1]ISIC Sum Side'!$C$4:$DJ$4,AX$2,'[1]ISIC Sum Side'!$C$1:$DJ$1,AX$1)</f>
        <v>511.03609555290643</v>
      </c>
      <c r="AY24">
        <f>SUMIFS('[1]ISIC Sum Side'!$C26:$DJ26,'[1]ISIC Sum Side'!$C$4:$DJ$4,AY$2,'[1]ISIC Sum Side'!$C$1:$DJ$1,AY$1)</f>
        <v>133.64763356407695</v>
      </c>
      <c r="AZ24">
        <f>SUMIFS('[1]ISIC Sum Side'!$C26:$DJ26,'[1]ISIC Sum Side'!$C$4:$DJ$4,AZ$2,'[1]ISIC Sum Side'!$C$1:$DJ$1,AZ$1)</f>
        <v>134.6272507186348</v>
      </c>
      <c r="BA24">
        <f>SUMIFS('[1]ISIC Sum Side'!$C26:$DJ26,'[1]ISIC Sum Side'!$C$4:$DJ$4,BA$2,'[1]ISIC Sum Side'!$C$1:$DJ$1,BA$1)</f>
        <v>186.40033493452751</v>
      </c>
      <c r="BB24">
        <f>SUMIFS('[1]ISIC Sum Side'!$C26:$DJ26,'[1]ISIC Sum Side'!$C$4:$DJ$4,BB$2,'[1]ISIC Sum Side'!$C$1:$DJ$1,BB$1)</f>
        <v>112.9236010212057</v>
      </c>
      <c r="BC24">
        <f>SUMIFS('[1]ISIC Sum Side'!$C26:$DJ26,'[1]ISIC Sum Side'!$C$4:$DJ$4,BC$2,'[1]ISIC Sum Side'!$C$1:$DJ$1,BC$1)</f>
        <v>274.67826088661405</v>
      </c>
      <c r="BD24">
        <f>SUMIFS('[1]ISIC Sum Side'!$C26:$DJ26,'[1]ISIC Sum Side'!$C$4:$DJ$4,BD$2,'[1]ISIC Sum Side'!$C$1:$DJ$1,BD$1)</f>
        <v>91.658895167636615</v>
      </c>
      <c r="BE24">
        <f>SUMIFS('[1]ISIC Sum Side'!$C26:$DJ26,'[1]ISIC Sum Side'!$C$4:$DJ$4,BE$2,'[1]ISIC Sum Side'!$C$1:$DJ$1,BE$1)</f>
        <v>223.18270415776612</v>
      </c>
      <c r="BF24">
        <f>SUMIFS('[1]ISIC Sum Side'!$C26:$DJ26,'[1]ISIC Sum Side'!$C$4:$DJ$4,BF$2,'[1]ISIC Sum Side'!$C$1:$DJ$1,BF$1)</f>
        <v>0</v>
      </c>
      <c r="BG24">
        <f>SUMIFS('[1]ISIC Sum Side'!$C26:$DJ26,'[1]ISIC Sum Side'!$C$4:$DJ$4,BG$2,'[1]ISIC Sum Side'!$C$1:$DJ$1,BG$1)</f>
        <v>450.45308959511362</v>
      </c>
      <c r="BH24">
        <f>SUMIFS('[1]ISIC Sum Side'!$C26:$DJ26,'[1]ISIC Sum Side'!$C$4:$DJ$4,BH$2,'[1]ISIC Sum Side'!$C$1:$DJ$1,BH$1)</f>
        <v>627.9305702665232</v>
      </c>
      <c r="BI24">
        <f>SUMIFS('[1]ISIC Sum Side'!$C26:$DJ26,'[1]ISIC Sum Side'!$C$4:$DJ$4,BI$2,'[1]ISIC Sum Side'!$C$1:$DJ$1,BI$1)</f>
        <v>0</v>
      </c>
      <c r="BJ24">
        <f>SUMIFS('[1]ISIC Sum Side'!$C26:$DJ26,'[1]ISIC Sum Side'!$C$4:$DJ$4,BJ$2,'[1]ISIC Sum Side'!$C$1:$DJ$1,BJ$1)</f>
        <v>395.53456124290119</v>
      </c>
      <c r="BK24">
        <f>SUMIFS('[1]ISIC Sum Side'!$C26:$DJ26,'[1]ISIC Sum Side'!$C$4:$DJ$4,BK$2,'[1]ISIC Sum Side'!$C$1:$DJ$1,BK$1)</f>
        <v>651.9580133131833</v>
      </c>
      <c r="BL24">
        <f>SUMIFS('[1]ISIC Sum Side'!$C26:$DJ26,'[1]ISIC Sum Side'!$C$4:$DJ$4,BL$2,'[1]ISIC Sum Side'!$C$1:$DJ$1,BL$1)</f>
        <v>500.56916410673</v>
      </c>
      <c r="BM24">
        <f>SUMIFS('[1]ISIC Sum Side'!$C26:$DJ26,'[1]ISIC Sum Side'!$C$4:$DJ$4,BM$2,'[1]ISIC Sum Side'!$C$1:$DJ$1,BM$1)</f>
        <v>3933.1148315084347</v>
      </c>
      <c r="BN24">
        <f>SUMIFS('[1]ISIC Sum Side'!$C26:$DJ26,'[1]ISIC Sum Side'!$C$4:$DJ$4,BN$2,'[1]ISIC Sum Side'!$C$1:$DJ$1,BN$1)</f>
        <v>52639.136012717572</v>
      </c>
      <c r="BO24">
        <f>SUMIFS('[1]ISIC Sum Side'!$C26:$DJ26,'[1]ISIC Sum Side'!$C$4:$DJ$4,BO$2,'[1]ISIC Sum Side'!$C$1:$DJ$1,BO$1)</f>
        <v>835.94836168822678</v>
      </c>
      <c r="BP24">
        <f>SUMIFS('[1]ISIC Sum Side'!$C26:$DJ26,'[1]ISIC Sum Side'!$C$4:$DJ$4,BP$2,'[1]ISIC Sum Side'!$C$1:$DJ$1,BP$1)</f>
        <v>501.67128814328879</v>
      </c>
      <c r="BQ24">
        <f>SUMIFS('[1]ISIC Sum Side'!$C26:$DJ26,'[1]ISIC Sum Side'!$C$4:$DJ$4,BQ$2,'[1]ISIC Sum Side'!$C$1:$DJ$1,BQ$1)</f>
        <v>464.78704589536233</v>
      </c>
      <c r="BR24">
        <f>SUMIFS('[1]ISIC Sum Side'!$C26:$DJ26,'[1]ISIC Sum Side'!$C$4:$DJ$4,BR$2,'[1]ISIC Sum Side'!$C$1:$DJ$1,BR$1)</f>
        <v>0</v>
      </c>
      <c r="BS24">
        <f>SUMIFS('[1]ISIC Sum Side'!$C26:$DJ26,'[1]ISIC Sum Side'!$C$4:$DJ$4,BS$2,'[1]ISIC Sum Side'!$C$1:$DJ$1,BS$1)</f>
        <v>311.40811087016357</v>
      </c>
      <c r="BT24">
        <f>SUMIFS('[1]ISIC Sum Side'!$C26:$DJ26,'[1]ISIC Sum Side'!$C$4:$DJ$4,BT$2,'[1]ISIC Sum Side'!$C$1:$DJ$1,BT$1)</f>
        <v>3268.5596445961769</v>
      </c>
      <c r="BU24">
        <f>SUMIFS('[1]ISIC Sum Side'!$C26:$DJ26,'[1]ISIC Sum Side'!$C$4:$DJ$4,BU$2,'[1]ISIC Sum Side'!$C$1:$DJ$1,BU$1)</f>
        <v>9736.3178423034733</v>
      </c>
      <c r="BV24">
        <f>SUMIFS('[1]ISIC Sum Side'!$C26:$DJ26,'[1]ISIC Sum Side'!$C$4:$DJ$4,BV$2,'[1]ISIC Sum Side'!$C$1:$DJ$1,BV$1)</f>
        <v>9544.3511192078968</v>
      </c>
      <c r="BW24">
        <f>SUMIFS('[1]ISIC Sum Side'!$C26:$DJ26,'[1]ISIC Sum Side'!$C$4:$DJ$4,BW$2,'[1]ISIC Sum Side'!$C$1:$DJ$1,BW$1)</f>
        <v>262.49664917052968</v>
      </c>
      <c r="BX24">
        <f>SUMIFS('[1]ISIC Sum Side'!$C26:$DJ26,'[1]ISIC Sum Side'!$C$4:$DJ$4,BX$2,'[1]ISIC Sum Side'!$C$1:$DJ$1,BX$1)</f>
        <v>104.34944166394899</v>
      </c>
      <c r="BY24">
        <f>SUMIFS('[1]ISIC Sum Side'!$C26:$DJ26,'[1]ISIC Sum Side'!$C$4:$DJ$4,BY$2,'[1]ISIC Sum Side'!$C$1:$DJ$1,BY$1)</f>
        <v>400.21996635182575</v>
      </c>
      <c r="BZ24">
        <f>SUMIFS('[1]ISIC Sum Side'!$C26:$DJ26,'[1]ISIC Sum Side'!$C$4:$DJ$4,BZ$2,'[1]ISIC Sum Side'!$C$1:$DJ$1,BZ$1)</f>
        <v>302.43353700897308</v>
      </c>
      <c r="CA24">
        <f>SUMIFS('[1]ISIC Sum Side'!$C26:$DJ26,'[1]ISIC Sum Side'!$C$4:$DJ$4,CA$2,'[1]ISIC Sum Side'!$C$1:$DJ$1,CA$1)</f>
        <v>598.0207333691161</v>
      </c>
      <c r="CB24">
        <f>SUMIFS('[1]ISIC Sum Side'!$C26:$DJ26,'[1]ISIC Sum Side'!$C$4:$DJ$4,CB$2,'[1]ISIC Sum Side'!$C$1:$DJ$1,CB$1)</f>
        <v>310.0039504797536</v>
      </c>
      <c r="CC24">
        <f>SUMIFS('[1]ISIC Sum Side'!$C26:$DJ26,'[1]ISIC Sum Side'!$C$4:$DJ$4,CC$2,'[1]ISIC Sum Side'!$C$1:$DJ$1,CC$1)</f>
        <v>4638.4208125252098</v>
      </c>
      <c r="CD24">
        <f>SUMIFS('[1]ISIC Sum Side'!$C26:$DJ26,'[1]ISIC Sum Side'!$C$4:$DJ$4,CD$2,'[1]ISIC Sum Side'!$C$1:$DJ$1,CD$1)</f>
        <v>2461.4517727440689</v>
      </c>
      <c r="CE24">
        <f>SUMIFS('[1]ISIC Sum Side'!$C26:$DJ26,'[1]ISIC Sum Side'!$C$4:$DJ$4,CE$2,'[1]ISIC Sum Side'!$C$1:$DJ$1,CE$1)</f>
        <v>261.0547622340859</v>
      </c>
      <c r="CF24">
        <f>SUMIFS('[1]ISIC Sum Side'!$C26:$DJ26,'[1]ISIC Sum Side'!$C$4:$DJ$4,CF$2,'[1]ISIC Sum Side'!$C$1:$DJ$1,CF$1)</f>
        <v>656.12666560768707</v>
      </c>
      <c r="CG24">
        <f>SUMIFS('[1]ISIC Sum Side'!$C26:$DJ26,'[1]ISIC Sum Side'!$C$4:$DJ$4,CG$2,'[1]ISIC Sum Side'!$C$1:$DJ$1,CG$1)</f>
        <v>1721.8884099219824</v>
      </c>
      <c r="CH24">
        <f>SUMIFS('[1]ISIC Sum Side'!$C26:$DJ26,'[1]ISIC Sum Side'!$C$4:$DJ$4,CH$2,'[1]ISIC Sum Side'!$C$1:$DJ$1,CH$1)</f>
        <v>33.802549258663795</v>
      </c>
      <c r="CJ24" s="76" t="s">
        <v>15</v>
      </c>
      <c r="CK24" t="s">
        <v>655</v>
      </c>
      <c r="CL24">
        <f t="shared" si="0"/>
        <v>0.25046482755487648</v>
      </c>
    </row>
    <row r="25" spans="1:90" x14ac:dyDescent="0.25">
      <c r="A25" s="76" t="s">
        <v>16</v>
      </c>
      <c r="B25" s="77" t="s">
        <v>670</v>
      </c>
      <c r="C25">
        <f>SUMIFS('[1]ISIC Sum Side'!$C27:$DJ27,'[1]ISIC Sum Side'!$C$4:$DJ$4,C$2,'[1]ISIC Sum Side'!$C$1:$DJ$1,C$1)</f>
        <v>409.84380290854142</v>
      </c>
      <c r="D25">
        <f>SUMIFS('[1]ISIC Sum Side'!$C27:$DJ27,'[1]ISIC Sum Side'!$C$4:$DJ$4,D$2,'[1]ISIC Sum Side'!$C$1:$DJ$1,D$1)</f>
        <v>0</v>
      </c>
      <c r="E25">
        <f>SUMIFS('[1]ISIC Sum Side'!$C27:$DJ27,'[1]ISIC Sum Side'!$C$4:$DJ$4,E$2,'[1]ISIC Sum Side'!$C$1:$DJ$1,E$1)</f>
        <v>0</v>
      </c>
      <c r="F25">
        <f>SUMIFS('[1]ISIC Sum Side'!$C27:$DJ27,'[1]ISIC Sum Side'!$C$4:$DJ$4,F$2,'[1]ISIC Sum Side'!$C$1:$DJ$1,F$1)</f>
        <v>189.06162603672061</v>
      </c>
      <c r="G25">
        <f>SUMIFS('[1]ISIC Sum Side'!$C27:$DJ27,'[1]ISIC Sum Side'!$C$4:$DJ$4,G$2,'[1]ISIC Sum Side'!$C$1:$DJ$1,G$1)</f>
        <v>0</v>
      </c>
      <c r="H25">
        <f>SUMIFS('[1]ISIC Sum Side'!$C27:$DJ27,'[1]ISIC Sum Side'!$C$4:$DJ$4,H$2,'[1]ISIC Sum Side'!$C$1:$DJ$1,H$1)</f>
        <v>496.04685096524145</v>
      </c>
      <c r="I25">
        <f>SUMIFS('[1]ISIC Sum Side'!$C27:$DJ27,'[1]ISIC Sum Side'!$C$4:$DJ$4,I$2,'[1]ISIC Sum Side'!$C$1:$DJ$1,I$1)</f>
        <v>119.46955358031728</v>
      </c>
      <c r="J25">
        <f>SUMIFS('[1]ISIC Sum Side'!$C27:$DJ27,'[1]ISIC Sum Side'!$C$4:$DJ$4,J$2,'[1]ISIC Sum Side'!$C$1:$DJ$1,J$1)</f>
        <v>137.97589509620028</v>
      </c>
      <c r="K25">
        <f>SUMIFS('[1]ISIC Sum Side'!$C27:$DJ27,'[1]ISIC Sum Side'!$C$4:$DJ$4,K$2,'[1]ISIC Sum Side'!$C$1:$DJ$1,K$1)</f>
        <v>237.51696210240368</v>
      </c>
      <c r="L25">
        <f>SUMIFS('[1]ISIC Sum Side'!$C27:$DJ27,'[1]ISIC Sum Side'!$C$4:$DJ$4,L$2,'[1]ISIC Sum Side'!$C$1:$DJ$1,L$1)</f>
        <v>172.96357181726873</v>
      </c>
      <c r="M25">
        <f>SUMIFS('[1]ISIC Sum Side'!$C27:$DJ27,'[1]ISIC Sum Side'!$C$4:$DJ$4,M$2,'[1]ISIC Sum Side'!$C$1:$DJ$1,M$1)</f>
        <v>437.53749967049976</v>
      </c>
      <c r="N25">
        <f>SUMIFS('[1]ISIC Sum Side'!$C27:$DJ27,'[1]ISIC Sum Side'!$C$4:$DJ$4,N$2,'[1]ISIC Sum Side'!$C$1:$DJ$1,N$1)</f>
        <v>360.78834704243548</v>
      </c>
      <c r="O25">
        <f>SUMIFS('[1]ISIC Sum Side'!$C27:$DJ27,'[1]ISIC Sum Side'!$C$4:$DJ$4,O$2,'[1]ISIC Sum Side'!$C$1:$DJ$1,O$1)</f>
        <v>257.86717407981672</v>
      </c>
      <c r="P25">
        <f>SUMIFS('[1]ISIC Sum Side'!$C27:$DJ27,'[1]ISIC Sum Side'!$C$4:$DJ$4,P$2,'[1]ISIC Sum Side'!$C$1:$DJ$1,P$1)</f>
        <v>0</v>
      </c>
      <c r="Q25">
        <f>SUMIFS('[1]ISIC Sum Side'!$C27:$DJ27,'[1]ISIC Sum Side'!$C$4:$DJ$4,Q$2,'[1]ISIC Sum Side'!$C$1:$DJ$1,Q$1)</f>
        <v>199.74842090866736</v>
      </c>
      <c r="R25">
        <f>SUMIFS('[1]ISIC Sum Side'!$C27:$DJ27,'[1]ISIC Sum Side'!$C$4:$DJ$4,R$2,'[1]ISIC Sum Side'!$C$1:$DJ$1,R$1)</f>
        <v>518.21756429172501</v>
      </c>
      <c r="S25">
        <f>SUMIFS('[1]ISIC Sum Side'!$C27:$DJ27,'[1]ISIC Sum Side'!$C$4:$DJ$4,S$2,'[1]ISIC Sum Side'!$C$1:$DJ$1,S$1)</f>
        <v>0</v>
      </c>
      <c r="T25">
        <f>SUMIFS('[1]ISIC Sum Side'!$C27:$DJ27,'[1]ISIC Sum Side'!$C$4:$DJ$4,T$2,'[1]ISIC Sum Side'!$C$1:$DJ$1,T$1)</f>
        <v>779.17800007767642</v>
      </c>
      <c r="U25">
        <f>SUMIFS('[1]ISIC Sum Side'!$C27:$DJ27,'[1]ISIC Sum Side'!$C$4:$DJ$4,U$2,'[1]ISIC Sum Side'!$C$1:$DJ$1,U$1)</f>
        <v>431.08630440319581</v>
      </c>
      <c r="V25">
        <f>SUMIFS('[1]ISIC Sum Side'!$C27:$DJ27,'[1]ISIC Sum Side'!$C$4:$DJ$4,V$2,'[1]ISIC Sum Side'!$C$1:$DJ$1,V$1)</f>
        <v>678.2733219153813</v>
      </c>
      <c r="W25">
        <f>SUMIFS('[1]ISIC Sum Side'!$C27:$DJ27,'[1]ISIC Sum Side'!$C$4:$DJ$4,W$2,'[1]ISIC Sum Side'!$C$1:$DJ$1,W$1)</f>
        <v>1592.0653729188134</v>
      </c>
      <c r="X25">
        <f>SUMIFS('[1]ISIC Sum Side'!$C27:$DJ27,'[1]ISIC Sum Side'!$C$4:$DJ$4,X$2,'[1]ISIC Sum Side'!$C$1:$DJ$1,X$1)</f>
        <v>1713.2974863275322</v>
      </c>
      <c r="Y25">
        <f>SUMIFS('[1]ISIC Sum Side'!$C27:$DJ27,'[1]ISIC Sum Side'!$C$4:$DJ$4,Y$2,'[1]ISIC Sum Side'!$C$1:$DJ$1,Y$1)</f>
        <v>25774.015614053806</v>
      </c>
      <c r="Z25">
        <f>SUMIFS('[1]ISIC Sum Side'!$C27:$DJ27,'[1]ISIC Sum Side'!$C$4:$DJ$4,Z$2,'[1]ISIC Sum Side'!$C$1:$DJ$1,Z$1)</f>
        <v>3901.5388667312336</v>
      </c>
      <c r="AA25">
        <f>SUMIFS('[1]ISIC Sum Side'!$C27:$DJ27,'[1]ISIC Sum Side'!$C$4:$DJ$4,AA$2,'[1]ISIC Sum Side'!$C$1:$DJ$1,AA$1)</f>
        <v>497.63103214560192</v>
      </c>
      <c r="AB25">
        <f>SUMIFS('[1]ISIC Sum Side'!$C27:$DJ27,'[1]ISIC Sum Side'!$C$4:$DJ$4,AB$2,'[1]ISIC Sum Side'!$C$1:$DJ$1,AB$1)</f>
        <v>0</v>
      </c>
      <c r="AC25">
        <f>SUMIFS('[1]ISIC Sum Side'!$C27:$DJ27,'[1]ISIC Sum Side'!$C$4:$DJ$4,AC$2,'[1]ISIC Sum Side'!$C$1:$DJ$1,AC$1)</f>
        <v>335.06950876305615</v>
      </c>
      <c r="AD25">
        <f>SUMIFS('[1]ISIC Sum Side'!$C27:$DJ27,'[1]ISIC Sum Side'!$C$4:$DJ$4,AD$2,'[1]ISIC Sum Side'!$C$1:$DJ$1,AD$1)</f>
        <v>1757.4697262401421</v>
      </c>
      <c r="AE25">
        <f>SUMIFS('[1]ISIC Sum Side'!$C27:$DJ27,'[1]ISIC Sum Side'!$C$4:$DJ$4,AE$2,'[1]ISIC Sum Side'!$C$1:$DJ$1,AE$1)</f>
        <v>1291.4019211042823</v>
      </c>
      <c r="AF25">
        <f>SUMIFS('[1]ISIC Sum Side'!$C27:$DJ27,'[1]ISIC Sum Side'!$C$4:$DJ$4,AF$2,'[1]ISIC Sum Side'!$C$1:$DJ$1,AF$1)</f>
        <v>5575.0881532920394</v>
      </c>
      <c r="AG25">
        <f>SUMIFS('[1]ISIC Sum Side'!$C27:$DJ27,'[1]ISIC Sum Side'!$C$4:$DJ$4,AG$2,'[1]ISIC Sum Side'!$C$1:$DJ$1,AG$1)</f>
        <v>247.8226854450688</v>
      </c>
      <c r="AH25">
        <f>SUMIFS('[1]ISIC Sum Side'!$C27:$DJ27,'[1]ISIC Sum Side'!$C$4:$DJ$4,AH$2,'[1]ISIC Sum Side'!$C$1:$DJ$1,AH$1)</f>
        <v>137.38850877406796</v>
      </c>
      <c r="AI25">
        <f>SUMIFS('[1]ISIC Sum Side'!$C27:$DJ27,'[1]ISIC Sum Side'!$C$4:$DJ$4,AI$2,'[1]ISIC Sum Side'!$C$1:$DJ$1,AI$1)</f>
        <v>249.12534806326155</v>
      </c>
      <c r="AJ25">
        <f>SUMIFS('[1]ISIC Sum Side'!$C27:$DJ27,'[1]ISIC Sum Side'!$C$4:$DJ$4,AJ$2,'[1]ISIC Sum Side'!$C$1:$DJ$1,AJ$1)</f>
        <v>211.60798550046212</v>
      </c>
      <c r="AK25">
        <f>SUMIFS('[1]ISIC Sum Side'!$C27:$DJ27,'[1]ISIC Sum Side'!$C$4:$DJ$4,AK$2,'[1]ISIC Sum Side'!$C$1:$DJ$1,AK$1)</f>
        <v>148.69409474277793</v>
      </c>
      <c r="AL25">
        <f>SUMIFS('[1]ISIC Sum Side'!$C27:$DJ27,'[1]ISIC Sum Side'!$C$4:$DJ$4,AL$2,'[1]ISIC Sum Side'!$C$1:$DJ$1,AL$1)</f>
        <v>224.54416370767086</v>
      </c>
      <c r="AM25">
        <f>SUMIFS('[1]ISIC Sum Side'!$C27:$DJ27,'[1]ISIC Sum Side'!$C$4:$DJ$4,AM$2,'[1]ISIC Sum Side'!$C$1:$DJ$1,AM$1)</f>
        <v>1450.4575235714385</v>
      </c>
      <c r="AN25">
        <f>SUMIFS('[1]ISIC Sum Side'!$C27:$DJ27,'[1]ISIC Sum Side'!$C$4:$DJ$4,AN$2,'[1]ISIC Sum Side'!$C$1:$DJ$1,AN$1)</f>
        <v>4192.0825887878182</v>
      </c>
      <c r="AO25">
        <f>SUMIFS('[1]ISIC Sum Side'!$C27:$DJ27,'[1]ISIC Sum Side'!$C$4:$DJ$4,AO$2,'[1]ISIC Sum Side'!$C$1:$DJ$1,AO$1)</f>
        <v>151.83011970728211</v>
      </c>
      <c r="AP25">
        <f>SUMIFS('[1]ISIC Sum Side'!$C27:$DJ27,'[1]ISIC Sum Side'!$C$4:$DJ$4,AP$2,'[1]ISIC Sum Side'!$C$1:$DJ$1,AP$1)</f>
        <v>396.87721272592108</v>
      </c>
      <c r="AQ25">
        <f>SUMIFS('[1]ISIC Sum Side'!$C27:$DJ27,'[1]ISIC Sum Side'!$C$4:$DJ$4,AQ$2,'[1]ISIC Sum Side'!$C$1:$DJ$1,AQ$1)</f>
        <v>410.44320443075708</v>
      </c>
      <c r="AR25">
        <f>SUMIFS('[1]ISIC Sum Side'!$C27:$DJ27,'[1]ISIC Sum Side'!$C$4:$DJ$4,AR$2,'[1]ISIC Sum Side'!$C$1:$DJ$1,AR$1)</f>
        <v>9.1162747149823971E-7</v>
      </c>
      <c r="AS25">
        <f>SUMIFS('[1]ISIC Sum Side'!$C27:$DJ27,'[1]ISIC Sum Side'!$C$4:$DJ$4,AS$2,'[1]ISIC Sum Side'!$C$1:$DJ$1,AS$1)</f>
        <v>279.50050374257967</v>
      </c>
      <c r="AT25">
        <f>SUMIFS('[1]ISIC Sum Side'!$C27:$DJ27,'[1]ISIC Sum Side'!$C$4:$DJ$4,AT$2,'[1]ISIC Sum Side'!$C$1:$DJ$1,AT$1)</f>
        <v>0</v>
      </c>
      <c r="AU25">
        <f>SUMIFS('[1]ISIC Sum Side'!$C27:$DJ27,'[1]ISIC Sum Side'!$C$4:$DJ$4,AU$2,'[1]ISIC Sum Side'!$C$1:$DJ$1,AU$1)</f>
        <v>0</v>
      </c>
      <c r="AV25">
        <f>SUMIFS('[1]ISIC Sum Side'!$C27:$DJ27,'[1]ISIC Sum Side'!$C$4:$DJ$4,AV$2,'[1]ISIC Sum Side'!$C$1:$DJ$1,AV$1)</f>
        <v>270.32620255592951</v>
      </c>
      <c r="AW25">
        <f>SUMIFS('[1]ISIC Sum Side'!$C27:$DJ27,'[1]ISIC Sum Side'!$C$4:$DJ$4,AW$2,'[1]ISIC Sum Side'!$C$1:$DJ$1,AW$1)</f>
        <v>0</v>
      </c>
      <c r="AX25">
        <f>SUMIFS('[1]ISIC Sum Side'!$C27:$DJ27,'[1]ISIC Sum Side'!$C$4:$DJ$4,AX$2,'[1]ISIC Sum Side'!$C$1:$DJ$1,AX$1)</f>
        <v>34.036972609047595</v>
      </c>
      <c r="AY25">
        <f>SUMIFS('[1]ISIC Sum Side'!$C27:$DJ27,'[1]ISIC Sum Side'!$C$4:$DJ$4,AY$2,'[1]ISIC Sum Side'!$C$1:$DJ$1,AY$1)</f>
        <v>24.338026356525031</v>
      </c>
      <c r="AZ25">
        <f>SUMIFS('[1]ISIC Sum Side'!$C27:$DJ27,'[1]ISIC Sum Side'!$C$4:$DJ$4,AZ$2,'[1]ISIC Sum Side'!$C$1:$DJ$1,AZ$1)</f>
        <v>11.471159494845139</v>
      </c>
      <c r="BA25">
        <f>SUMIFS('[1]ISIC Sum Side'!$C27:$DJ27,'[1]ISIC Sum Side'!$C$4:$DJ$4,BA$2,'[1]ISIC Sum Side'!$C$1:$DJ$1,BA$1)</f>
        <v>21.420179090117735</v>
      </c>
      <c r="BB25">
        <f>SUMIFS('[1]ISIC Sum Side'!$C27:$DJ27,'[1]ISIC Sum Side'!$C$4:$DJ$4,BB$2,'[1]ISIC Sum Side'!$C$1:$DJ$1,BB$1)</f>
        <v>12.451906371176348</v>
      </c>
      <c r="BC25">
        <f>SUMIFS('[1]ISIC Sum Side'!$C27:$DJ27,'[1]ISIC Sum Side'!$C$4:$DJ$4,BC$2,'[1]ISIC Sum Side'!$C$1:$DJ$1,BC$1)</f>
        <v>46.428950006261957</v>
      </c>
      <c r="BD25">
        <f>SUMIFS('[1]ISIC Sum Side'!$C27:$DJ27,'[1]ISIC Sum Side'!$C$4:$DJ$4,BD$2,'[1]ISIC Sum Side'!$C$1:$DJ$1,BD$1)</f>
        <v>12.541785098541787</v>
      </c>
      <c r="BE25">
        <f>SUMIFS('[1]ISIC Sum Side'!$C27:$DJ27,'[1]ISIC Sum Side'!$C$4:$DJ$4,BE$2,'[1]ISIC Sum Side'!$C$1:$DJ$1,BE$1)</f>
        <v>31.313173073219211</v>
      </c>
      <c r="BF25">
        <f>SUMIFS('[1]ISIC Sum Side'!$C27:$DJ27,'[1]ISIC Sum Side'!$C$4:$DJ$4,BF$2,'[1]ISIC Sum Side'!$C$1:$DJ$1,BF$1)</f>
        <v>0</v>
      </c>
      <c r="BG25">
        <f>SUMIFS('[1]ISIC Sum Side'!$C27:$DJ27,'[1]ISIC Sum Side'!$C$4:$DJ$4,BG$2,'[1]ISIC Sum Side'!$C$1:$DJ$1,BG$1)</f>
        <v>30.701674720302226</v>
      </c>
      <c r="BH25">
        <f>SUMIFS('[1]ISIC Sum Side'!$C27:$DJ27,'[1]ISIC Sum Side'!$C$4:$DJ$4,BH$2,'[1]ISIC Sum Side'!$C$1:$DJ$1,BH$1)</f>
        <v>115.90782768949958</v>
      </c>
      <c r="BI25">
        <f>SUMIFS('[1]ISIC Sum Side'!$C27:$DJ27,'[1]ISIC Sum Side'!$C$4:$DJ$4,BI$2,'[1]ISIC Sum Side'!$C$1:$DJ$1,BI$1)</f>
        <v>0</v>
      </c>
      <c r="BJ25">
        <f>SUMIFS('[1]ISIC Sum Side'!$C27:$DJ27,'[1]ISIC Sum Side'!$C$4:$DJ$4,BJ$2,'[1]ISIC Sum Side'!$C$1:$DJ$1,BJ$1)</f>
        <v>108.48330882480315</v>
      </c>
      <c r="BK25">
        <f>SUMIFS('[1]ISIC Sum Side'!$C27:$DJ27,'[1]ISIC Sum Side'!$C$4:$DJ$4,BK$2,'[1]ISIC Sum Side'!$C$1:$DJ$1,BK$1)</f>
        <v>235.99504487488213</v>
      </c>
      <c r="BL25">
        <f>SUMIFS('[1]ISIC Sum Side'!$C27:$DJ27,'[1]ISIC Sum Side'!$C$4:$DJ$4,BL$2,'[1]ISIC Sum Side'!$C$1:$DJ$1,BL$1)</f>
        <v>136.990299813109</v>
      </c>
      <c r="BM25">
        <f>SUMIFS('[1]ISIC Sum Side'!$C27:$DJ27,'[1]ISIC Sum Side'!$C$4:$DJ$4,BM$2,'[1]ISIC Sum Side'!$C$1:$DJ$1,BM$1)</f>
        <v>771.14576076551634</v>
      </c>
      <c r="BN25">
        <f>SUMIFS('[1]ISIC Sum Side'!$C27:$DJ27,'[1]ISIC Sum Side'!$C$4:$DJ$4,BN$2,'[1]ISIC Sum Side'!$C$1:$DJ$1,BN$1)</f>
        <v>278.76708535537716</v>
      </c>
      <c r="BO25">
        <f>SUMIFS('[1]ISIC Sum Side'!$C27:$DJ27,'[1]ISIC Sum Side'!$C$4:$DJ$4,BO$2,'[1]ISIC Sum Side'!$C$1:$DJ$1,BO$1)</f>
        <v>14357.597264792343</v>
      </c>
      <c r="BP25">
        <f>SUMIFS('[1]ISIC Sum Side'!$C27:$DJ27,'[1]ISIC Sum Side'!$C$4:$DJ$4,BP$2,'[1]ISIC Sum Side'!$C$1:$DJ$1,BP$1)</f>
        <v>372.343576106927</v>
      </c>
      <c r="BQ25">
        <f>SUMIFS('[1]ISIC Sum Side'!$C27:$DJ27,'[1]ISIC Sum Side'!$C$4:$DJ$4,BQ$2,'[1]ISIC Sum Side'!$C$1:$DJ$1,BQ$1)</f>
        <v>61.373742239577801</v>
      </c>
      <c r="BR25">
        <f>SUMIFS('[1]ISIC Sum Side'!$C27:$DJ27,'[1]ISIC Sum Side'!$C$4:$DJ$4,BR$2,'[1]ISIC Sum Side'!$C$1:$DJ$1,BR$1)</f>
        <v>0</v>
      </c>
      <c r="BS25">
        <f>SUMIFS('[1]ISIC Sum Side'!$C27:$DJ27,'[1]ISIC Sum Side'!$C$4:$DJ$4,BS$2,'[1]ISIC Sum Side'!$C$1:$DJ$1,BS$1)</f>
        <v>86.8592388552062</v>
      </c>
      <c r="BT25">
        <f>SUMIFS('[1]ISIC Sum Side'!$C27:$DJ27,'[1]ISIC Sum Side'!$C$4:$DJ$4,BT$2,'[1]ISIC Sum Side'!$C$1:$DJ$1,BT$1)</f>
        <v>515.50826473127449</v>
      </c>
      <c r="BU25">
        <f>SUMIFS('[1]ISIC Sum Side'!$C27:$DJ27,'[1]ISIC Sum Side'!$C$4:$DJ$4,BU$2,'[1]ISIC Sum Side'!$C$1:$DJ$1,BU$1)</f>
        <v>557.91156567034659</v>
      </c>
      <c r="BV25">
        <f>SUMIFS('[1]ISIC Sum Side'!$C27:$DJ27,'[1]ISIC Sum Side'!$C$4:$DJ$4,BV$2,'[1]ISIC Sum Side'!$C$1:$DJ$1,BV$1)</f>
        <v>5275.9387994424042</v>
      </c>
      <c r="BW25">
        <f>SUMIFS('[1]ISIC Sum Side'!$C27:$DJ27,'[1]ISIC Sum Side'!$C$4:$DJ$4,BW$2,'[1]ISIC Sum Side'!$C$1:$DJ$1,BW$1)</f>
        <v>19.952262036863676</v>
      </c>
      <c r="BX25">
        <f>SUMIFS('[1]ISIC Sum Side'!$C27:$DJ27,'[1]ISIC Sum Side'!$C$4:$DJ$4,BX$2,'[1]ISIC Sum Side'!$C$1:$DJ$1,BX$1)</f>
        <v>15.266832882324506</v>
      </c>
      <c r="BY25">
        <f>SUMIFS('[1]ISIC Sum Side'!$C27:$DJ27,'[1]ISIC Sum Side'!$C$4:$DJ$4,BY$2,'[1]ISIC Sum Side'!$C$1:$DJ$1,BY$1)</f>
        <v>59.168830824587843</v>
      </c>
      <c r="BZ25">
        <f>SUMIFS('[1]ISIC Sum Side'!$C27:$DJ27,'[1]ISIC Sum Side'!$C$4:$DJ$4,BZ$2,'[1]ISIC Sum Side'!$C$1:$DJ$1,BZ$1)</f>
        <v>62.84223903949956</v>
      </c>
      <c r="CA25">
        <f>SUMIFS('[1]ISIC Sum Side'!$C27:$DJ27,'[1]ISIC Sum Side'!$C$4:$DJ$4,CA$2,'[1]ISIC Sum Side'!$C$1:$DJ$1,CA$1)</f>
        <v>82.115476624190634</v>
      </c>
      <c r="CB25">
        <f>SUMIFS('[1]ISIC Sum Side'!$C27:$DJ27,'[1]ISIC Sum Side'!$C$4:$DJ$4,CB$2,'[1]ISIC Sum Side'!$C$1:$DJ$1,CB$1)</f>
        <v>23.697251553574208</v>
      </c>
      <c r="CC25">
        <f>SUMIFS('[1]ISIC Sum Side'!$C27:$DJ27,'[1]ISIC Sum Side'!$C$4:$DJ$4,CC$2,'[1]ISIC Sum Side'!$C$1:$DJ$1,CC$1)</f>
        <v>384.17474287108348</v>
      </c>
      <c r="CD25">
        <f>SUMIFS('[1]ISIC Sum Side'!$C27:$DJ27,'[1]ISIC Sum Side'!$C$4:$DJ$4,CD$2,'[1]ISIC Sum Side'!$C$1:$DJ$1,CD$1)</f>
        <v>3897.55043372296</v>
      </c>
      <c r="CE25">
        <f>SUMIFS('[1]ISIC Sum Side'!$C27:$DJ27,'[1]ISIC Sum Side'!$C$4:$DJ$4,CE$2,'[1]ISIC Sum Side'!$C$1:$DJ$1,CE$1)</f>
        <v>31.785371808006055</v>
      </c>
      <c r="CF25">
        <f>SUMIFS('[1]ISIC Sum Side'!$C27:$DJ27,'[1]ISIC Sum Side'!$C$4:$DJ$4,CF$2,'[1]ISIC Sum Side'!$C$1:$DJ$1,CF$1)</f>
        <v>156.27637374646173</v>
      </c>
      <c r="CG25">
        <f>SUMIFS('[1]ISIC Sum Side'!$C27:$DJ27,'[1]ISIC Sum Side'!$C$4:$DJ$4,CG$2,'[1]ISIC Sum Side'!$C$1:$DJ$1,CG$1)</f>
        <v>1339.4457938497146</v>
      </c>
      <c r="CH25">
        <f>SUMIFS('[1]ISIC Sum Side'!$C27:$DJ27,'[1]ISIC Sum Side'!$C$4:$DJ$4,CH$2,'[1]ISIC Sum Side'!$C$1:$DJ$1,CH$1)</f>
        <v>0.42998706884460342</v>
      </c>
      <c r="CJ25" s="76" t="s">
        <v>16</v>
      </c>
      <c r="CK25" t="s">
        <v>656</v>
      </c>
      <c r="CL25">
        <f t="shared" si="0"/>
        <v>0.34157087952823972</v>
      </c>
    </row>
    <row r="26" spans="1:90" x14ac:dyDescent="0.25">
      <c r="A26" s="76" t="s">
        <v>17</v>
      </c>
      <c r="B26" s="77" t="s">
        <v>670</v>
      </c>
      <c r="C26">
        <f>SUMIFS('[1]ISIC Sum Side'!$C28:$DJ28,'[1]ISIC Sum Side'!$C$4:$DJ$4,C$2,'[1]ISIC Sum Side'!$C$1:$DJ$1,C$1)</f>
        <v>8231.6407553614936</v>
      </c>
      <c r="D26">
        <f>SUMIFS('[1]ISIC Sum Side'!$C28:$DJ28,'[1]ISIC Sum Side'!$C$4:$DJ$4,D$2,'[1]ISIC Sum Side'!$C$1:$DJ$1,D$1)</f>
        <v>0</v>
      </c>
      <c r="E26">
        <f>SUMIFS('[1]ISIC Sum Side'!$C28:$DJ28,'[1]ISIC Sum Side'!$C$4:$DJ$4,E$2,'[1]ISIC Sum Side'!$C$1:$DJ$1,E$1)</f>
        <v>0</v>
      </c>
      <c r="F26">
        <f>SUMIFS('[1]ISIC Sum Side'!$C28:$DJ28,'[1]ISIC Sum Side'!$C$4:$DJ$4,F$2,'[1]ISIC Sum Side'!$C$1:$DJ$1,F$1)</f>
        <v>2040.2556680631972</v>
      </c>
      <c r="G26">
        <f>SUMIFS('[1]ISIC Sum Side'!$C28:$DJ28,'[1]ISIC Sum Side'!$C$4:$DJ$4,G$2,'[1]ISIC Sum Side'!$C$1:$DJ$1,G$1)</f>
        <v>0</v>
      </c>
      <c r="H26">
        <f>SUMIFS('[1]ISIC Sum Side'!$C28:$DJ28,'[1]ISIC Sum Side'!$C$4:$DJ$4,H$2,'[1]ISIC Sum Side'!$C$1:$DJ$1,H$1)</f>
        <v>5624.5609983696904</v>
      </c>
      <c r="I26">
        <f>SUMIFS('[1]ISIC Sum Side'!$C28:$DJ28,'[1]ISIC Sum Side'!$C$4:$DJ$4,I$2,'[1]ISIC Sum Side'!$C$1:$DJ$1,I$1)</f>
        <v>1339.4470586005277</v>
      </c>
      <c r="J26">
        <f>SUMIFS('[1]ISIC Sum Side'!$C28:$DJ28,'[1]ISIC Sum Side'!$C$4:$DJ$4,J$2,'[1]ISIC Sum Side'!$C$1:$DJ$1,J$1)</f>
        <v>2183.3229772163186</v>
      </c>
      <c r="K26">
        <f>SUMIFS('[1]ISIC Sum Side'!$C28:$DJ28,'[1]ISIC Sum Side'!$C$4:$DJ$4,K$2,'[1]ISIC Sum Side'!$C$1:$DJ$1,K$1)</f>
        <v>2706.5141090925372</v>
      </c>
      <c r="L26">
        <f>SUMIFS('[1]ISIC Sum Side'!$C28:$DJ28,'[1]ISIC Sum Side'!$C$4:$DJ$4,L$2,'[1]ISIC Sum Side'!$C$1:$DJ$1,L$1)</f>
        <v>2211.41100743367</v>
      </c>
      <c r="M26">
        <f>SUMIFS('[1]ISIC Sum Side'!$C28:$DJ28,'[1]ISIC Sum Side'!$C$4:$DJ$4,M$2,'[1]ISIC Sum Side'!$C$1:$DJ$1,M$1)</f>
        <v>4811.4591251552065</v>
      </c>
      <c r="N26">
        <f>SUMIFS('[1]ISIC Sum Side'!$C28:$DJ28,'[1]ISIC Sum Side'!$C$4:$DJ$4,N$2,'[1]ISIC Sum Side'!$C$1:$DJ$1,N$1)</f>
        <v>1433.8537048031249</v>
      </c>
      <c r="O26">
        <f>SUMIFS('[1]ISIC Sum Side'!$C28:$DJ28,'[1]ISIC Sum Side'!$C$4:$DJ$4,O$2,'[1]ISIC Sum Side'!$C$1:$DJ$1,O$1)</f>
        <v>1777.0269313891952</v>
      </c>
      <c r="P26">
        <f>SUMIFS('[1]ISIC Sum Side'!$C28:$DJ28,'[1]ISIC Sum Side'!$C$4:$DJ$4,P$2,'[1]ISIC Sum Side'!$C$1:$DJ$1,P$1)</f>
        <v>0</v>
      </c>
      <c r="Q26">
        <f>SUMIFS('[1]ISIC Sum Side'!$C28:$DJ28,'[1]ISIC Sum Side'!$C$4:$DJ$4,Q$2,'[1]ISIC Sum Side'!$C$1:$DJ$1,Q$1)</f>
        <v>2253.9679768660922</v>
      </c>
      <c r="R26">
        <f>SUMIFS('[1]ISIC Sum Side'!$C28:$DJ28,'[1]ISIC Sum Side'!$C$4:$DJ$4,R$2,'[1]ISIC Sum Side'!$C$1:$DJ$1,R$1)</f>
        <v>5587.0298838140143</v>
      </c>
      <c r="S26">
        <f>SUMIFS('[1]ISIC Sum Side'!$C28:$DJ28,'[1]ISIC Sum Side'!$C$4:$DJ$4,S$2,'[1]ISIC Sum Side'!$C$1:$DJ$1,S$1)</f>
        <v>0</v>
      </c>
      <c r="T26">
        <f>SUMIFS('[1]ISIC Sum Side'!$C28:$DJ28,'[1]ISIC Sum Side'!$C$4:$DJ$4,T$2,'[1]ISIC Sum Side'!$C$1:$DJ$1,T$1)</f>
        <v>6611.9319781137474</v>
      </c>
      <c r="U26">
        <f>SUMIFS('[1]ISIC Sum Side'!$C28:$DJ28,'[1]ISIC Sum Side'!$C$4:$DJ$4,U$2,'[1]ISIC Sum Side'!$C$1:$DJ$1,U$1)</f>
        <v>2973.6320380759253</v>
      </c>
      <c r="V26">
        <f>SUMIFS('[1]ISIC Sum Side'!$C28:$DJ28,'[1]ISIC Sum Side'!$C$4:$DJ$4,V$2,'[1]ISIC Sum Side'!$C$1:$DJ$1,V$1)</f>
        <v>3570.0218803272646</v>
      </c>
      <c r="W26">
        <f>SUMIFS('[1]ISIC Sum Side'!$C28:$DJ28,'[1]ISIC Sum Side'!$C$4:$DJ$4,W$2,'[1]ISIC Sum Side'!$C$1:$DJ$1,W$1)</f>
        <v>9362.991681552161</v>
      </c>
      <c r="X26">
        <f>SUMIFS('[1]ISIC Sum Side'!$C28:$DJ28,'[1]ISIC Sum Side'!$C$4:$DJ$4,X$2,'[1]ISIC Sum Side'!$C$1:$DJ$1,X$1)</f>
        <v>10409.580280114649</v>
      </c>
      <c r="Y26">
        <f>SUMIFS('[1]ISIC Sum Side'!$C28:$DJ28,'[1]ISIC Sum Side'!$C$4:$DJ$4,Y$2,'[1]ISIC Sum Side'!$C$1:$DJ$1,Y$1)</f>
        <v>8725.4578441455578</v>
      </c>
      <c r="Z26">
        <f>SUMIFS('[1]ISIC Sum Side'!$C28:$DJ28,'[1]ISIC Sum Side'!$C$4:$DJ$4,Z$2,'[1]ISIC Sum Side'!$C$1:$DJ$1,Z$1)</f>
        <v>26320.982444233887</v>
      </c>
      <c r="AA26">
        <f>SUMIFS('[1]ISIC Sum Side'!$C28:$DJ28,'[1]ISIC Sum Side'!$C$4:$DJ$4,AA$2,'[1]ISIC Sum Side'!$C$1:$DJ$1,AA$1)</f>
        <v>6970.7472342993451</v>
      </c>
      <c r="AB26">
        <f>SUMIFS('[1]ISIC Sum Side'!$C28:$DJ28,'[1]ISIC Sum Side'!$C$4:$DJ$4,AB$2,'[1]ISIC Sum Side'!$C$1:$DJ$1,AB$1)</f>
        <v>0</v>
      </c>
      <c r="AC26">
        <f>SUMIFS('[1]ISIC Sum Side'!$C28:$DJ28,'[1]ISIC Sum Side'!$C$4:$DJ$4,AC$2,'[1]ISIC Sum Side'!$C$1:$DJ$1,AC$1)</f>
        <v>2111.2797474270983</v>
      </c>
      <c r="AD26">
        <f>SUMIFS('[1]ISIC Sum Side'!$C28:$DJ28,'[1]ISIC Sum Side'!$C$4:$DJ$4,AD$2,'[1]ISIC Sum Side'!$C$1:$DJ$1,AD$1)</f>
        <v>15412.175148451224</v>
      </c>
      <c r="AE26">
        <f>SUMIFS('[1]ISIC Sum Side'!$C28:$DJ28,'[1]ISIC Sum Side'!$C$4:$DJ$4,AE$2,'[1]ISIC Sum Side'!$C$1:$DJ$1,AE$1)</f>
        <v>10786.525134345038</v>
      </c>
      <c r="AF26">
        <f>SUMIFS('[1]ISIC Sum Side'!$C28:$DJ28,'[1]ISIC Sum Side'!$C$4:$DJ$4,AF$2,'[1]ISIC Sum Side'!$C$1:$DJ$1,AF$1)</f>
        <v>15530.080224610205</v>
      </c>
      <c r="AG26">
        <f>SUMIFS('[1]ISIC Sum Side'!$C28:$DJ28,'[1]ISIC Sum Side'!$C$4:$DJ$4,AG$2,'[1]ISIC Sum Side'!$C$1:$DJ$1,AG$1)</f>
        <v>2086.8129314469843</v>
      </c>
      <c r="AH26">
        <f>SUMIFS('[1]ISIC Sum Side'!$C28:$DJ28,'[1]ISIC Sum Side'!$C$4:$DJ$4,AH$2,'[1]ISIC Sum Side'!$C$1:$DJ$1,AH$1)</f>
        <v>1803.4023912178727</v>
      </c>
      <c r="AI26">
        <f>SUMIFS('[1]ISIC Sum Side'!$C28:$DJ28,'[1]ISIC Sum Side'!$C$4:$DJ$4,AI$2,'[1]ISIC Sum Side'!$C$1:$DJ$1,AI$1)</f>
        <v>3200.7028476813125</v>
      </c>
      <c r="AJ26">
        <f>SUMIFS('[1]ISIC Sum Side'!$C28:$DJ28,'[1]ISIC Sum Side'!$C$4:$DJ$4,AJ$2,'[1]ISIC Sum Side'!$C$1:$DJ$1,AJ$1)</f>
        <v>1214.7670340217555</v>
      </c>
      <c r="AK26">
        <f>SUMIFS('[1]ISIC Sum Side'!$C28:$DJ28,'[1]ISIC Sum Side'!$C$4:$DJ$4,AK$2,'[1]ISIC Sum Side'!$C$1:$DJ$1,AK$1)</f>
        <v>1415.3221125337579</v>
      </c>
      <c r="AL26">
        <f>SUMIFS('[1]ISIC Sum Side'!$C28:$DJ28,'[1]ISIC Sum Side'!$C$4:$DJ$4,AL$2,'[1]ISIC Sum Side'!$C$1:$DJ$1,AL$1)</f>
        <v>3153.2291288966449</v>
      </c>
      <c r="AM26">
        <f>SUMIFS('[1]ISIC Sum Side'!$C28:$DJ28,'[1]ISIC Sum Side'!$C$4:$DJ$4,AM$2,'[1]ISIC Sum Side'!$C$1:$DJ$1,AM$1)</f>
        <v>8142.9796680899944</v>
      </c>
      <c r="AN26">
        <f>SUMIFS('[1]ISIC Sum Side'!$C28:$DJ28,'[1]ISIC Sum Side'!$C$4:$DJ$4,AN$2,'[1]ISIC Sum Side'!$C$1:$DJ$1,AN$1)</f>
        <v>5732.5177409821872</v>
      </c>
      <c r="AO26">
        <f>SUMIFS('[1]ISIC Sum Side'!$C28:$DJ28,'[1]ISIC Sum Side'!$C$4:$DJ$4,AO$2,'[1]ISIC Sum Side'!$C$1:$DJ$1,AO$1)</f>
        <v>1517.5430255245942</v>
      </c>
      <c r="AP26">
        <f>SUMIFS('[1]ISIC Sum Side'!$C28:$DJ28,'[1]ISIC Sum Side'!$C$4:$DJ$4,AP$2,'[1]ISIC Sum Side'!$C$1:$DJ$1,AP$1)</f>
        <v>14732.362119452657</v>
      </c>
      <c r="AQ26">
        <f>SUMIFS('[1]ISIC Sum Side'!$C28:$DJ28,'[1]ISIC Sum Side'!$C$4:$DJ$4,AQ$2,'[1]ISIC Sum Side'!$C$1:$DJ$1,AQ$1)</f>
        <v>3428.2372793915956</v>
      </c>
      <c r="AR26">
        <f>SUMIFS('[1]ISIC Sum Side'!$C28:$DJ28,'[1]ISIC Sum Side'!$C$4:$DJ$4,AR$2,'[1]ISIC Sum Side'!$C$1:$DJ$1,AR$1)</f>
        <v>8.4721994609540498E-6</v>
      </c>
      <c r="AS26">
        <f>SUMIFS('[1]ISIC Sum Side'!$C28:$DJ28,'[1]ISIC Sum Side'!$C$4:$DJ$4,AS$2,'[1]ISIC Sum Side'!$C$1:$DJ$1,AS$1)</f>
        <v>252.93060922466219</v>
      </c>
      <c r="AT26">
        <f>SUMIFS('[1]ISIC Sum Side'!$C28:$DJ28,'[1]ISIC Sum Side'!$C$4:$DJ$4,AT$2,'[1]ISIC Sum Side'!$C$1:$DJ$1,AT$1)</f>
        <v>0</v>
      </c>
      <c r="AU26">
        <f>SUMIFS('[1]ISIC Sum Side'!$C28:$DJ28,'[1]ISIC Sum Side'!$C$4:$DJ$4,AU$2,'[1]ISIC Sum Side'!$C$1:$DJ$1,AU$1)</f>
        <v>0</v>
      </c>
      <c r="AV26">
        <f>SUMIFS('[1]ISIC Sum Side'!$C28:$DJ28,'[1]ISIC Sum Side'!$C$4:$DJ$4,AV$2,'[1]ISIC Sum Side'!$C$1:$DJ$1,AV$1)</f>
        <v>1120.5635150817534</v>
      </c>
      <c r="AW26">
        <f>SUMIFS('[1]ISIC Sum Side'!$C28:$DJ28,'[1]ISIC Sum Side'!$C$4:$DJ$4,AW$2,'[1]ISIC Sum Side'!$C$1:$DJ$1,AW$1)</f>
        <v>0</v>
      </c>
      <c r="AX26">
        <f>SUMIFS('[1]ISIC Sum Side'!$C28:$DJ28,'[1]ISIC Sum Side'!$C$4:$DJ$4,AX$2,'[1]ISIC Sum Side'!$C$1:$DJ$1,AX$1)</f>
        <v>518.69054169922447</v>
      </c>
      <c r="AY26">
        <f>SUMIFS('[1]ISIC Sum Side'!$C28:$DJ28,'[1]ISIC Sum Side'!$C$4:$DJ$4,AY$2,'[1]ISIC Sum Side'!$C$1:$DJ$1,AY$1)</f>
        <v>508.79385091212254</v>
      </c>
      <c r="AZ26">
        <f>SUMIFS('[1]ISIC Sum Side'!$C28:$DJ28,'[1]ISIC Sum Side'!$C$4:$DJ$4,AZ$2,'[1]ISIC Sum Side'!$C$1:$DJ$1,AZ$1)</f>
        <v>140.44985451440417</v>
      </c>
      <c r="BA26">
        <f>SUMIFS('[1]ISIC Sum Side'!$C28:$DJ28,'[1]ISIC Sum Side'!$C$4:$DJ$4,BA$2,'[1]ISIC Sum Side'!$C$1:$DJ$1,BA$1)</f>
        <v>643.88014067529923</v>
      </c>
      <c r="BB26">
        <f>SUMIFS('[1]ISIC Sum Side'!$C28:$DJ28,'[1]ISIC Sum Side'!$C$4:$DJ$4,BB$2,'[1]ISIC Sum Side'!$C$1:$DJ$1,BB$1)</f>
        <v>134.30907340370402</v>
      </c>
      <c r="BC26">
        <f>SUMIFS('[1]ISIC Sum Side'!$C28:$DJ28,'[1]ISIC Sum Side'!$C$4:$DJ$4,BC$2,'[1]ISIC Sum Side'!$C$1:$DJ$1,BC$1)</f>
        <v>499.21901967886026</v>
      </c>
      <c r="BD26">
        <f>SUMIFS('[1]ISIC Sum Side'!$C28:$DJ28,'[1]ISIC Sum Side'!$C$4:$DJ$4,BD$2,'[1]ISIC Sum Side'!$C$1:$DJ$1,BD$1)</f>
        <v>235.61995804657531</v>
      </c>
      <c r="BE26">
        <f>SUMIFS('[1]ISIC Sum Side'!$C28:$DJ28,'[1]ISIC Sum Side'!$C$4:$DJ$4,BE$2,'[1]ISIC Sum Side'!$C$1:$DJ$1,BE$1)</f>
        <v>238.66823494204104</v>
      </c>
      <c r="BF26">
        <f>SUMIFS('[1]ISIC Sum Side'!$C28:$DJ28,'[1]ISIC Sum Side'!$C$4:$DJ$4,BF$2,'[1]ISIC Sum Side'!$C$1:$DJ$1,BF$1)</f>
        <v>0</v>
      </c>
      <c r="BG26">
        <f>SUMIFS('[1]ISIC Sum Side'!$C28:$DJ28,'[1]ISIC Sum Side'!$C$4:$DJ$4,BG$2,'[1]ISIC Sum Side'!$C$1:$DJ$1,BG$1)</f>
        <v>346.83819277647189</v>
      </c>
      <c r="BH26">
        <f>SUMIFS('[1]ISIC Sum Side'!$C28:$DJ28,'[1]ISIC Sum Side'!$C$4:$DJ$4,BH$2,'[1]ISIC Sum Side'!$C$1:$DJ$1,BH$1)</f>
        <v>1941.7275173013913</v>
      </c>
      <c r="BI26">
        <f>SUMIFS('[1]ISIC Sum Side'!$C28:$DJ28,'[1]ISIC Sum Side'!$C$4:$DJ$4,BI$2,'[1]ISIC Sum Side'!$C$1:$DJ$1,BI$1)</f>
        <v>0</v>
      </c>
      <c r="BJ26">
        <f>SUMIFS('[1]ISIC Sum Side'!$C28:$DJ28,'[1]ISIC Sum Side'!$C$4:$DJ$4,BJ$2,'[1]ISIC Sum Side'!$C$1:$DJ$1,BJ$1)</f>
        <v>476.5481140514878</v>
      </c>
      <c r="BK26">
        <f>SUMIFS('[1]ISIC Sum Side'!$C28:$DJ28,'[1]ISIC Sum Side'!$C$4:$DJ$4,BK$2,'[1]ISIC Sum Side'!$C$1:$DJ$1,BK$1)</f>
        <v>1039.5131651297993</v>
      </c>
      <c r="BL26">
        <f>SUMIFS('[1]ISIC Sum Side'!$C28:$DJ28,'[1]ISIC Sum Side'!$C$4:$DJ$4,BL$2,'[1]ISIC Sum Side'!$C$1:$DJ$1,BL$1)</f>
        <v>427.88874654263418</v>
      </c>
      <c r="BM26">
        <f>SUMIFS('[1]ISIC Sum Side'!$C28:$DJ28,'[1]ISIC Sum Side'!$C$4:$DJ$4,BM$2,'[1]ISIC Sum Side'!$C$1:$DJ$1,BM$1)</f>
        <v>1076.6779835762434</v>
      </c>
      <c r="BN26">
        <f>SUMIFS('[1]ISIC Sum Side'!$C28:$DJ28,'[1]ISIC Sum Side'!$C$4:$DJ$4,BN$2,'[1]ISIC Sum Side'!$C$1:$DJ$1,BN$1)</f>
        <v>988.95349227340239</v>
      </c>
      <c r="BO26">
        <f>SUMIFS('[1]ISIC Sum Side'!$C28:$DJ28,'[1]ISIC Sum Side'!$C$4:$DJ$4,BO$2,'[1]ISIC Sum Side'!$C$1:$DJ$1,BO$1)</f>
        <v>909.5945445843488</v>
      </c>
      <c r="BP26">
        <f>SUMIFS('[1]ISIC Sum Side'!$C28:$DJ28,'[1]ISIC Sum Side'!$C$4:$DJ$4,BP$2,'[1]ISIC Sum Side'!$C$1:$DJ$1,BP$1)</f>
        <v>2178.8642951060529</v>
      </c>
      <c r="BQ26">
        <f>SUMIFS('[1]ISIC Sum Side'!$C28:$DJ28,'[1]ISIC Sum Side'!$C$4:$DJ$4,BQ$2,'[1]ISIC Sum Side'!$C$1:$DJ$1,BQ$1)</f>
        <v>411.59322947454154</v>
      </c>
      <c r="BR26">
        <f>SUMIFS('[1]ISIC Sum Side'!$C28:$DJ28,'[1]ISIC Sum Side'!$C$4:$DJ$4,BR$2,'[1]ISIC Sum Side'!$C$1:$DJ$1,BR$1)</f>
        <v>0</v>
      </c>
      <c r="BS26">
        <f>SUMIFS('[1]ISIC Sum Side'!$C28:$DJ28,'[1]ISIC Sum Side'!$C$4:$DJ$4,BS$2,'[1]ISIC Sum Side'!$C$1:$DJ$1,BS$1)</f>
        <v>277.86645248063047</v>
      </c>
      <c r="BT26">
        <f>SUMIFS('[1]ISIC Sum Side'!$C28:$DJ28,'[1]ISIC Sum Side'!$C$4:$DJ$4,BT$2,'[1]ISIC Sum Side'!$C$1:$DJ$1,BT$1)</f>
        <v>2084.8210045683068</v>
      </c>
      <c r="BU26">
        <f>SUMIFS('[1]ISIC Sum Side'!$C28:$DJ28,'[1]ISIC Sum Side'!$C$4:$DJ$4,BU$2,'[1]ISIC Sum Side'!$C$1:$DJ$1,BU$1)</f>
        <v>1384.3720644074335</v>
      </c>
      <c r="BV26">
        <f>SUMIFS('[1]ISIC Sum Side'!$C28:$DJ28,'[1]ISIC Sum Side'!$C$4:$DJ$4,BV$2,'[1]ISIC Sum Side'!$C$1:$DJ$1,BV$1)</f>
        <v>1310.7538147575347</v>
      </c>
      <c r="BW26">
        <f>SUMIFS('[1]ISIC Sum Side'!$C28:$DJ28,'[1]ISIC Sum Side'!$C$4:$DJ$4,BW$2,'[1]ISIC Sum Side'!$C$1:$DJ$1,BW$1)</f>
        <v>368.40963860794398</v>
      </c>
      <c r="BX26">
        <f>SUMIFS('[1]ISIC Sum Side'!$C28:$DJ28,'[1]ISIC Sum Side'!$C$4:$DJ$4,BX$2,'[1]ISIC Sum Side'!$C$1:$DJ$1,BX$1)</f>
        <v>166.93476362862916</v>
      </c>
      <c r="BY26">
        <f>SUMIFS('[1]ISIC Sum Side'!$C28:$DJ28,'[1]ISIC Sum Side'!$C$4:$DJ$4,BY$2,'[1]ISIC Sum Side'!$C$1:$DJ$1,BY$1)</f>
        <v>318.04009936723878</v>
      </c>
      <c r="BZ26">
        <f>SUMIFS('[1]ISIC Sum Side'!$C28:$DJ28,'[1]ISIC Sum Side'!$C$4:$DJ$4,BZ$2,'[1]ISIC Sum Side'!$C$1:$DJ$1,BZ$1)</f>
        <v>244.35170346370239</v>
      </c>
      <c r="CA26">
        <f>SUMIFS('[1]ISIC Sum Side'!$C28:$DJ28,'[1]ISIC Sum Side'!$C$4:$DJ$4,CA$2,'[1]ISIC Sum Side'!$C$1:$DJ$1,CA$1)</f>
        <v>570.9438192327766</v>
      </c>
      <c r="CB26">
        <f>SUMIFS('[1]ISIC Sum Side'!$C28:$DJ28,'[1]ISIC Sum Side'!$C$4:$DJ$4,CB$2,'[1]ISIC Sum Side'!$C$1:$DJ$1,CB$1)</f>
        <v>325.6227895412444</v>
      </c>
      <c r="CC26">
        <f>SUMIFS('[1]ISIC Sum Side'!$C28:$DJ28,'[1]ISIC Sum Side'!$C$4:$DJ$4,CC$2,'[1]ISIC Sum Side'!$C$1:$DJ$1,CC$1)</f>
        <v>2066.9619426256722</v>
      </c>
      <c r="CD26">
        <f>SUMIFS('[1]ISIC Sum Side'!$C28:$DJ28,'[1]ISIC Sum Side'!$C$4:$DJ$4,CD$2,'[1]ISIC Sum Side'!$C$1:$DJ$1,CD$1)</f>
        <v>1411.1779993263681</v>
      </c>
      <c r="CE26">
        <f>SUMIFS('[1]ISIC Sum Side'!$C28:$DJ28,'[1]ISIC Sum Side'!$C$4:$DJ$4,CE$2,'[1]ISIC Sum Side'!$C$1:$DJ$1,CE$1)</f>
        <v>623.11823740511488</v>
      </c>
      <c r="CF26">
        <f>SUMIFS('[1]ISIC Sum Side'!$C28:$DJ28,'[1]ISIC Sum Side'!$C$4:$DJ$4,CF$2,'[1]ISIC Sum Side'!$C$1:$DJ$1,CF$1)</f>
        <v>2535.7599948008369</v>
      </c>
      <c r="CG26">
        <f>SUMIFS('[1]ISIC Sum Side'!$C28:$DJ28,'[1]ISIC Sum Side'!$C$4:$DJ$4,CG$2,'[1]ISIC Sum Side'!$C$1:$DJ$1,CG$1)</f>
        <v>870.09898229150929</v>
      </c>
      <c r="CH26">
        <f>SUMIFS('[1]ISIC Sum Side'!$C28:$DJ28,'[1]ISIC Sum Side'!$C$4:$DJ$4,CH$2,'[1]ISIC Sum Side'!$C$1:$DJ$1,CH$1)</f>
        <v>3.3863906374294372</v>
      </c>
      <c r="CJ26" s="76" t="s">
        <v>17</v>
      </c>
      <c r="CK26" t="s">
        <v>657</v>
      </c>
      <c r="CL26">
        <f t="shared" si="0"/>
        <v>0.11654939062158362</v>
      </c>
    </row>
    <row r="27" spans="1:90" x14ac:dyDescent="0.25">
      <c r="A27" s="76" t="s">
        <v>629</v>
      </c>
      <c r="B27" s="77" t="s">
        <v>670</v>
      </c>
      <c r="C27">
        <f>SUMIFS('[1]ISIC Sum Side'!$C29:$DJ29,'[1]ISIC Sum Side'!$C$4:$DJ$4,C$2,'[1]ISIC Sum Side'!$C$1:$DJ$1,C$1)</f>
        <v>8483.4370040288468</v>
      </c>
      <c r="D27">
        <f>SUMIFS('[1]ISIC Sum Side'!$C29:$DJ29,'[1]ISIC Sum Side'!$C$4:$DJ$4,D$2,'[1]ISIC Sum Side'!$C$1:$DJ$1,D$1)</f>
        <v>0</v>
      </c>
      <c r="E27">
        <f>SUMIFS('[1]ISIC Sum Side'!$C29:$DJ29,'[1]ISIC Sum Side'!$C$4:$DJ$4,E$2,'[1]ISIC Sum Side'!$C$1:$DJ$1,E$1)</f>
        <v>0</v>
      </c>
      <c r="F27">
        <f>SUMIFS('[1]ISIC Sum Side'!$C29:$DJ29,'[1]ISIC Sum Side'!$C$4:$DJ$4,F$2,'[1]ISIC Sum Side'!$C$1:$DJ$1,F$1)</f>
        <v>5429.3623275142318</v>
      </c>
      <c r="G27">
        <f>SUMIFS('[1]ISIC Sum Side'!$C29:$DJ29,'[1]ISIC Sum Side'!$C$4:$DJ$4,G$2,'[1]ISIC Sum Side'!$C$1:$DJ$1,G$1)</f>
        <v>0</v>
      </c>
      <c r="H27">
        <f>SUMIFS('[1]ISIC Sum Side'!$C29:$DJ29,'[1]ISIC Sum Side'!$C$4:$DJ$4,H$2,'[1]ISIC Sum Side'!$C$1:$DJ$1,H$1)</f>
        <v>20315.905030997525</v>
      </c>
      <c r="I27">
        <f>SUMIFS('[1]ISIC Sum Side'!$C29:$DJ29,'[1]ISIC Sum Side'!$C$4:$DJ$4,I$2,'[1]ISIC Sum Side'!$C$1:$DJ$1,I$1)</f>
        <v>3949.1077084658609</v>
      </c>
      <c r="J27">
        <f>SUMIFS('[1]ISIC Sum Side'!$C29:$DJ29,'[1]ISIC Sum Side'!$C$4:$DJ$4,J$2,'[1]ISIC Sum Side'!$C$1:$DJ$1,J$1)</f>
        <v>3506.167218524196</v>
      </c>
      <c r="K27">
        <f>SUMIFS('[1]ISIC Sum Side'!$C29:$DJ29,'[1]ISIC Sum Side'!$C$4:$DJ$4,K$2,'[1]ISIC Sum Side'!$C$1:$DJ$1,K$1)</f>
        <v>13544.211333157735</v>
      </c>
      <c r="L27">
        <f>SUMIFS('[1]ISIC Sum Side'!$C29:$DJ29,'[1]ISIC Sum Side'!$C$4:$DJ$4,L$2,'[1]ISIC Sum Side'!$C$1:$DJ$1,L$1)</f>
        <v>9797.021860652847</v>
      </c>
      <c r="M27">
        <f>SUMIFS('[1]ISIC Sum Side'!$C29:$DJ29,'[1]ISIC Sum Side'!$C$4:$DJ$4,M$2,'[1]ISIC Sum Side'!$C$1:$DJ$1,M$1)</f>
        <v>22650.632782999564</v>
      </c>
      <c r="N27">
        <f>SUMIFS('[1]ISIC Sum Side'!$C29:$DJ29,'[1]ISIC Sum Side'!$C$4:$DJ$4,N$2,'[1]ISIC Sum Side'!$C$1:$DJ$1,N$1)</f>
        <v>2391.9163127089837</v>
      </c>
      <c r="O27">
        <f>SUMIFS('[1]ISIC Sum Side'!$C29:$DJ29,'[1]ISIC Sum Side'!$C$4:$DJ$4,O$2,'[1]ISIC Sum Side'!$C$1:$DJ$1,O$1)</f>
        <v>7089.484599184434</v>
      </c>
      <c r="P27">
        <f>SUMIFS('[1]ISIC Sum Side'!$C29:$DJ29,'[1]ISIC Sum Side'!$C$4:$DJ$4,P$2,'[1]ISIC Sum Side'!$C$1:$DJ$1,P$1)</f>
        <v>0</v>
      </c>
      <c r="Q27">
        <f>SUMIFS('[1]ISIC Sum Side'!$C29:$DJ29,'[1]ISIC Sum Side'!$C$4:$DJ$4,Q$2,'[1]ISIC Sum Side'!$C$1:$DJ$1,Q$1)</f>
        <v>11328.885572907497</v>
      </c>
      <c r="R27">
        <f>SUMIFS('[1]ISIC Sum Side'!$C29:$DJ29,'[1]ISIC Sum Side'!$C$4:$DJ$4,R$2,'[1]ISIC Sum Side'!$C$1:$DJ$1,R$1)</f>
        <v>22047.471940598538</v>
      </c>
      <c r="S27">
        <f>SUMIFS('[1]ISIC Sum Side'!$C29:$DJ29,'[1]ISIC Sum Side'!$C$4:$DJ$4,S$2,'[1]ISIC Sum Side'!$C$1:$DJ$1,S$1)</f>
        <v>0</v>
      </c>
      <c r="T27">
        <f>SUMIFS('[1]ISIC Sum Side'!$C29:$DJ29,'[1]ISIC Sum Side'!$C$4:$DJ$4,T$2,'[1]ISIC Sum Side'!$C$1:$DJ$1,T$1)</f>
        <v>7548.3233466100573</v>
      </c>
      <c r="U27">
        <f>SUMIFS('[1]ISIC Sum Side'!$C29:$DJ29,'[1]ISIC Sum Side'!$C$4:$DJ$4,U$2,'[1]ISIC Sum Side'!$C$1:$DJ$1,U$1)</f>
        <v>2362.7597184654005</v>
      </c>
      <c r="V27">
        <f>SUMIFS('[1]ISIC Sum Side'!$C29:$DJ29,'[1]ISIC Sum Side'!$C$4:$DJ$4,V$2,'[1]ISIC Sum Side'!$C$1:$DJ$1,V$1)</f>
        <v>3083.4501306864613</v>
      </c>
      <c r="W27">
        <f>SUMIFS('[1]ISIC Sum Side'!$C29:$DJ29,'[1]ISIC Sum Side'!$C$4:$DJ$4,W$2,'[1]ISIC Sum Side'!$C$1:$DJ$1,W$1)</f>
        <v>7280.1554593550527</v>
      </c>
      <c r="X27">
        <f>SUMIFS('[1]ISIC Sum Side'!$C29:$DJ29,'[1]ISIC Sum Side'!$C$4:$DJ$4,X$2,'[1]ISIC Sum Side'!$C$1:$DJ$1,X$1)</f>
        <v>7963.8393509826474</v>
      </c>
      <c r="Y27">
        <f>SUMIFS('[1]ISIC Sum Side'!$C29:$DJ29,'[1]ISIC Sum Side'!$C$4:$DJ$4,Y$2,'[1]ISIC Sum Side'!$C$1:$DJ$1,Y$1)</f>
        <v>1454.7503620772177</v>
      </c>
      <c r="Z27">
        <f>SUMIFS('[1]ISIC Sum Side'!$C29:$DJ29,'[1]ISIC Sum Side'!$C$4:$DJ$4,Z$2,'[1]ISIC Sum Side'!$C$1:$DJ$1,Z$1)</f>
        <v>4624.3574019346725</v>
      </c>
      <c r="AA27">
        <f>SUMIFS('[1]ISIC Sum Side'!$C29:$DJ29,'[1]ISIC Sum Side'!$C$4:$DJ$4,AA$2,'[1]ISIC Sum Side'!$C$1:$DJ$1,AA$1)</f>
        <v>209496.23699464442</v>
      </c>
      <c r="AB27">
        <f>SUMIFS('[1]ISIC Sum Side'!$C29:$DJ29,'[1]ISIC Sum Side'!$C$4:$DJ$4,AB$2,'[1]ISIC Sum Side'!$C$1:$DJ$1,AB$1)</f>
        <v>0</v>
      </c>
      <c r="AC27">
        <f>SUMIFS('[1]ISIC Sum Side'!$C29:$DJ29,'[1]ISIC Sum Side'!$C$4:$DJ$4,AC$2,'[1]ISIC Sum Side'!$C$1:$DJ$1,AC$1)</f>
        <v>6831.8966680325075</v>
      </c>
      <c r="AD27">
        <f>SUMIFS('[1]ISIC Sum Side'!$C29:$DJ29,'[1]ISIC Sum Side'!$C$4:$DJ$4,AD$2,'[1]ISIC Sum Side'!$C$1:$DJ$1,AD$1)</f>
        <v>11866.129223910062</v>
      </c>
      <c r="AE27">
        <f>SUMIFS('[1]ISIC Sum Side'!$C29:$DJ29,'[1]ISIC Sum Side'!$C$4:$DJ$4,AE$2,'[1]ISIC Sum Side'!$C$1:$DJ$1,AE$1)</f>
        <v>35896.663071111325</v>
      </c>
      <c r="AF27">
        <f>SUMIFS('[1]ISIC Sum Side'!$C29:$DJ29,'[1]ISIC Sum Side'!$C$4:$DJ$4,AF$2,'[1]ISIC Sum Side'!$C$1:$DJ$1,AF$1)</f>
        <v>19407.357252581576</v>
      </c>
      <c r="AG27">
        <f>SUMIFS('[1]ISIC Sum Side'!$C29:$DJ29,'[1]ISIC Sum Side'!$C$4:$DJ$4,AG$2,'[1]ISIC Sum Side'!$C$1:$DJ$1,AG$1)</f>
        <v>12272.547345624444</v>
      </c>
      <c r="AH27">
        <f>SUMIFS('[1]ISIC Sum Side'!$C29:$DJ29,'[1]ISIC Sum Side'!$C$4:$DJ$4,AH$2,'[1]ISIC Sum Side'!$C$1:$DJ$1,AH$1)</f>
        <v>3809.820870140461</v>
      </c>
      <c r="AI27">
        <f>SUMIFS('[1]ISIC Sum Side'!$C29:$DJ29,'[1]ISIC Sum Side'!$C$4:$DJ$4,AI$2,'[1]ISIC Sum Side'!$C$1:$DJ$1,AI$1)</f>
        <v>5017.0346158247476</v>
      </c>
      <c r="AJ27">
        <f>SUMIFS('[1]ISIC Sum Side'!$C29:$DJ29,'[1]ISIC Sum Side'!$C$4:$DJ$4,AJ$2,'[1]ISIC Sum Side'!$C$1:$DJ$1,AJ$1)</f>
        <v>2435.2400673596439</v>
      </c>
      <c r="AK27">
        <f>SUMIFS('[1]ISIC Sum Side'!$C29:$DJ29,'[1]ISIC Sum Side'!$C$4:$DJ$4,AK$2,'[1]ISIC Sum Side'!$C$1:$DJ$1,AK$1)</f>
        <v>5858.5863648518862</v>
      </c>
      <c r="AL27">
        <f>SUMIFS('[1]ISIC Sum Side'!$C29:$DJ29,'[1]ISIC Sum Side'!$C$4:$DJ$4,AL$2,'[1]ISIC Sum Side'!$C$1:$DJ$1,AL$1)</f>
        <v>14463.651191326491</v>
      </c>
      <c r="AM27">
        <f>SUMIFS('[1]ISIC Sum Side'!$C29:$DJ29,'[1]ISIC Sum Side'!$C$4:$DJ$4,AM$2,'[1]ISIC Sum Side'!$C$1:$DJ$1,AM$1)</f>
        <v>16552.275147264078</v>
      </c>
      <c r="AN27">
        <f>SUMIFS('[1]ISIC Sum Side'!$C29:$DJ29,'[1]ISIC Sum Side'!$C$4:$DJ$4,AN$2,'[1]ISIC Sum Side'!$C$1:$DJ$1,AN$1)</f>
        <v>14917.236648521633</v>
      </c>
      <c r="AO27">
        <f>SUMIFS('[1]ISIC Sum Side'!$C29:$DJ29,'[1]ISIC Sum Side'!$C$4:$DJ$4,AO$2,'[1]ISIC Sum Side'!$C$1:$DJ$1,AO$1)</f>
        <v>8296.5744722390118</v>
      </c>
      <c r="AP27">
        <f>SUMIFS('[1]ISIC Sum Side'!$C29:$DJ29,'[1]ISIC Sum Side'!$C$4:$DJ$4,AP$2,'[1]ISIC Sum Side'!$C$1:$DJ$1,AP$1)</f>
        <v>13532.662475009069</v>
      </c>
      <c r="AQ27">
        <f>SUMIFS('[1]ISIC Sum Side'!$C29:$DJ29,'[1]ISIC Sum Side'!$C$4:$DJ$4,AQ$2,'[1]ISIC Sum Side'!$C$1:$DJ$1,AQ$1)</f>
        <v>11158.835383016127</v>
      </c>
      <c r="AR27">
        <f>SUMIFS('[1]ISIC Sum Side'!$C29:$DJ29,'[1]ISIC Sum Side'!$C$4:$DJ$4,AR$2,'[1]ISIC Sum Side'!$C$1:$DJ$1,AR$1)</f>
        <v>7.4019950239335628E-4</v>
      </c>
      <c r="AS27">
        <f>SUMIFS('[1]ISIC Sum Side'!$C29:$DJ29,'[1]ISIC Sum Side'!$C$4:$DJ$4,AS$2,'[1]ISIC Sum Side'!$C$1:$DJ$1,AS$1)</f>
        <v>240.66036152575975</v>
      </c>
      <c r="AT27">
        <f>SUMIFS('[1]ISIC Sum Side'!$C29:$DJ29,'[1]ISIC Sum Side'!$C$4:$DJ$4,AT$2,'[1]ISIC Sum Side'!$C$1:$DJ$1,AT$1)</f>
        <v>0</v>
      </c>
      <c r="AU27">
        <f>SUMIFS('[1]ISIC Sum Side'!$C29:$DJ29,'[1]ISIC Sum Side'!$C$4:$DJ$4,AU$2,'[1]ISIC Sum Side'!$C$1:$DJ$1,AU$1)</f>
        <v>0</v>
      </c>
      <c r="AV27">
        <f>SUMIFS('[1]ISIC Sum Side'!$C29:$DJ29,'[1]ISIC Sum Side'!$C$4:$DJ$4,AV$2,'[1]ISIC Sum Side'!$C$1:$DJ$1,AV$1)</f>
        <v>1033.4139704050999</v>
      </c>
      <c r="AW27">
        <f>SUMIFS('[1]ISIC Sum Side'!$C29:$DJ29,'[1]ISIC Sum Side'!$C$4:$DJ$4,AW$2,'[1]ISIC Sum Side'!$C$1:$DJ$1,AW$1)</f>
        <v>0</v>
      </c>
      <c r="AX27">
        <f>SUMIFS('[1]ISIC Sum Side'!$C29:$DJ29,'[1]ISIC Sum Side'!$C$4:$DJ$4,AX$2,'[1]ISIC Sum Side'!$C$1:$DJ$1,AX$1)</f>
        <v>223.14980577409955</v>
      </c>
      <c r="AY27">
        <f>SUMIFS('[1]ISIC Sum Side'!$C29:$DJ29,'[1]ISIC Sum Side'!$C$4:$DJ$4,AY$2,'[1]ISIC Sum Side'!$C$1:$DJ$1,AY$1)</f>
        <v>131.81120881627692</v>
      </c>
      <c r="AZ27">
        <f>SUMIFS('[1]ISIC Sum Side'!$C29:$DJ29,'[1]ISIC Sum Side'!$C$4:$DJ$4,AZ$2,'[1]ISIC Sum Side'!$C$1:$DJ$1,AZ$1)</f>
        <v>53.263971376481713</v>
      </c>
      <c r="BA27">
        <f>SUMIFS('[1]ISIC Sum Side'!$C29:$DJ29,'[1]ISIC Sum Side'!$C$4:$DJ$4,BA$2,'[1]ISIC Sum Side'!$C$1:$DJ$1,BA$1)</f>
        <v>106.34598057051559</v>
      </c>
      <c r="BB27">
        <f>SUMIFS('[1]ISIC Sum Side'!$C29:$DJ29,'[1]ISIC Sum Side'!$C$4:$DJ$4,BB$2,'[1]ISIC Sum Side'!$C$1:$DJ$1,BB$1)</f>
        <v>160.87905553460382</v>
      </c>
      <c r="BC27">
        <f>SUMIFS('[1]ISIC Sum Side'!$C29:$DJ29,'[1]ISIC Sum Side'!$C$4:$DJ$4,BC$2,'[1]ISIC Sum Side'!$C$1:$DJ$1,BC$1)</f>
        <v>463.94228208546599</v>
      </c>
      <c r="BD27">
        <f>SUMIFS('[1]ISIC Sum Side'!$C29:$DJ29,'[1]ISIC Sum Side'!$C$4:$DJ$4,BD$2,'[1]ISIC Sum Side'!$C$1:$DJ$1,BD$1)</f>
        <v>95.839741665101542</v>
      </c>
      <c r="BE27">
        <f>SUMIFS('[1]ISIC Sum Side'!$C29:$DJ29,'[1]ISIC Sum Side'!$C$4:$DJ$4,BE$2,'[1]ISIC Sum Side'!$C$1:$DJ$1,BE$1)</f>
        <v>103.60757658806006</v>
      </c>
      <c r="BF27">
        <f>SUMIFS('[1]ISIC Sum Side'!$C29:$DJ29,'[1]ISIC Sum Side'!$C$4:$DJ$4,BF$2,'[1]ISIC Sum Side'!$C$1:$DJ$1,BF$1)</f>
        <v>0</v>
      </c>
      <c r="BG27">
        <f>SUMIFS('[1]ISIC Sum Side'!$C29:$DJ29,'[1]ISIC Sum Side'!$C$4:$DJ$4,BG$2,'[1]ISIC Sum Side'!$C$1:$DJ$1,BG$1)</f>
        <v>250.04039038766882</v>
      </c>
      <c r="BH27">
        <f>SUMIFS('[1]ISIC Sum Side'!$C29:$DJ29,'[1]ISIC Sum Side'!$C$4:$DJ$4,BH$2,'[1]ISIC Sum Side'!$C$1:$DJ$1,BH$1)</f>
        <v>418.67075268160079</v>
      </c>
      <c r="BI27">
        <f>SUMIFS('[1]ISIC Sum Side'!$C29:$DJ29,'[1]ISIC Sum Side'!$C$4:$DJ$4,BI$2,'[1]ISIC Sum Side'!$C$1:$DJ$1,BI$1)</f>
        <v>0</v>
      </c>
      <c r="BJ27">
        <f>SUMIFS('[1]ISIC Sum Side'!$C29:$DJ29,'[1]ISIC Sum Side'!$C$4:$DJ$4,BJ$2,'[1]ISIC Sum Side'!$C$1:$DJ$1,BJ$1)</f>
        <v>172.15258146814389</v>
      </c>
      <c r="BK27">
        <f>SUMIFS('[1]ISIC Sum Side'!$C29:$DJ29,'[1]ISIC Sum Side'!$C$4:$DJ$4,BK$2,'[1]ISIC Sum Side'!$C$1:$DJ$1,BK$1)</f>
        <v>151.1878034421523</v>
      </c>
      <c r="BL27">
        <f>SUMIFS('[1]ISIC Sum Side'!$C29:$DJ29,'[1]ISIC Sum Side'!$C$4:$DJ$4,BL$2,'[1]ISIC Sum Side'!$C$1:$DJ$1,BL$1)</f>
        <v>127.13271754923485</v>
      </c>
      <c r="BM27">
        <f>SUMIFS('[1]ISIC Sum Side'!$C29:$DJ29,'[1]ISIC Sum Side'!$C$4:$DJ$4,BM$2,'[1]ISIC Sum Side'!$C$1:$DJ$1,BM$1)</f>
        <v>161.36208059968342</v>
      </c>
      <c r="BN27">
        <f>SUMIFS('[1]ISIC Sum Side'!$C29:$DJ29,'[1]ISIC Sum Side'!$C$4:$DJ$4,BN$2,'[1]ISIC Sum Side'!$C$1:$DJ$1,BN$1)</f>
        <v>119.77494878952329</v>
      </c>
      <c r="BO27">
        <f>SUMIFS('[1]ISIC Sum Side'!$C29:$DJ29,'[1]ISIC Sum Side'!$C$4:$DJ$4,BO$2,'[1]ISIC Sum Side'!$C$1:$DJ$1,BO$1)</f>
        <v>43.437184561888742</v>
      </c>
      <c r="BP27">
        <f>SUMIFS('[1]ISIC Sum Side'!$C29:$DJ29,'[1]ISIC Sum Side'!$C$4:$DJ$4,BP$2,'[1]ISIC Sum Side'!$C$1:$DJ$1,BP$1)</f>
        <v>48.305467294561836</v>
      </c>
      <c r="BQ27">
        <f>SUMIFS('[1]ISIC Sum Side'!$C29:$DJ29,'[1]ISIC Sum Side'!$C$4:$DJ$4,BQ$2,'[1]ISIC Sum Side'!$C$1:$DJ$1,BQ$1)</f>
        <v>5912.7692308942296</v>
      </c>
      <c r="BR27">
        <f>SUMIFS('[1]ISIC Sum Side'!$C29:$DJ29,'[1]ISIC Sum Side'!$C$4:$DJ$4,BR$2,'[1]ISIC Sum Side'!$C$1:$DJ$1,BR$1)</f>
        <v>0</v>
      </c>
      <c r="BS27">
        <f>SUMIFS('[1]ISIC Sum Side'!$C29:$DJ29,'[1]ISIC Sum Side'!$C$4:$DJ$4,BS$2,'[1]ISIC Sum Side'!$C$1:$DJ$1,BS$1)</f>
        <v>149.24788770061758</v>
      </c>
      <c r="BT27">
        <f>SUMIFS('[1]ISIC Sum Side'!$C29:$DJ29,'[1]ISIC Sum Side'!$C$4:$DJ$4,BT$2,'[1]ISIC Sum Side'!$C$1:$DJ$1,BT$1)</f>
        <v>456.28087919970403</v>
      </c>
      <c r="BU27">
        <f>SUMIFS('[1]ISIC Sum Side'!$C29:$DJ29,'[1]ISIC Sum Side'!$C$4:$DJ$4,BU$2,'[1]ISIC Sum Side'!$C$1:$DJ$1,BU$1)</f>
        <v>554.82803477193841</v>
      </c>
      <c r="BV27">
        <f>SUMIFS('[1]ISIC Sum Side'!$C29:$DJ29,'[1]ISIC Sum Side'!$C$4:$DJ$4,BV$2,'[1]ISIC Sum Side'!$C$1:$DJ$1,BV$1)</f>
        <v>361.78490728332764</v>
      </c>
      <c r="BW27">
        <f>SUMIFS('[1]ISIC Sum Side'!$C29:$DJ29,'[1]ISIC Sum Side'!$C$4:$DJ$4,BW$2,'[1]ISIC Sum Side'!$C$1:$DJ$1,BW$1)</f>
        <v>160.97819633292841</v>
      </c>
      <c r="BX27">
        <f>SUMIFS('[1]ISIC Sum Side'!$C29:$DJ29,'[1]ISIC Sum Side'!$C$4:$DJ$4,BX$2,'[1]ISIC Sum Side'!$C$1:$DJ$1,BX$1)</f>
        <v>20.237572069373016</v>
      </c>
      <c r="BY27">
        <f>SUMIFS('[1]ISIC Sum Side'!$C29:$DJ29,'[1]ISIC Sum Side'!$C$4:$DJ$4,BY$2,'[1]ISIC Sum Side'!$C$1:$DJ$1,BY$1)</f>
        <v>100.96295129441691</v>
      </c>
      <c r="BZ27">
        <f>SUMIFS('[1]ISIC Sum Side'!$C29:$DJ29,'[1]ISIC Sum Side'!$C$4:$DJ$4,BZ$2,'[1]ISIC Sum Side'!$C$1:$DJ$1,BZ$1)</f>
        <v>45.482298224562271</v>
      </c>
      <c r="CA27">
        <f>SUMIFS('[1]ISIC Sum Side'!$C29:$DJ29,'[1]ISIC Sum Side'!$C$4:$DJ$4,CA$2,'[1]ISIC Sum Side'!$C$1:$DJ$1,CA$1)</f>
        <v>141.9516829905368</v>
      </c>
      <c r="CB27">
        <f>SUMIFS('[1]ISIC Sum Side'!$C29:$DJ29,'[1]ISIC Sum Side'!$C$4:$DJ$4,CB$2,'[1]ISIC Sum Side'!$C$1:$DJ$1,CB$1)</f>
        <v>207.94459279943138</v>
      </c>
      <c r="CC27">
        <f>SUMIFS('[1]ISIC Sum Side'!$C29:$DJ29,'[1]ISIC Sum Side'!$C$4:$DJ$4,CC$2,'[1]ISIC Sum Side'!$C$1:$DJ$1,CC$1)</f>
        <v>328.62217029026755</v>
      </c>
      <c r="CD27">
        <f>SUMIFS('[1]ISIC Sum Side'!$C29:$DJ29,'[1]ISIC Sum Side'!$C$4:$DJ$4,CD$2,'[1]ISIC Sum Side'!$C$1:$DJ$1,CD$1)</f>
        <v>330.08902194383506</v>
      </c>
      <c r="CE27">
        <f>SUMIFS('[1]ISIC Sum Side'!$C29:$DJ29,'[1]ISIC Sum Side'!$C$4:$DJ$4,CE$2,'[1]ISIC Sum Side'!$C$1:$DJ$1,CE$1)</f>
        <v>192.44659843618075</v>
      </c>
      <c r="CF27">
        <f>SUMIFS('[1]ISIC Sum Side'!$C29:$DJ29,'[1]ISIC Sum Side'!$C$4:$DJ$4,CF$2,'[1]ISIC Sum Side'!$C$1:$DJ$1,CF$1)</f>
        <v>258.85355741834229</v>
      </c>
      <c r="CG27">
        <f>SUMIFS('[1]ISIC Sum Side'!$C29:$DJ29,'[1]ISIC Sum Side'!$C$4:$DJ$4,CG$2,'[1]ISIC Sum Side'!$C$1:$DJ$1,CG$1)</f>
        <v>171.64065345083924</v>
      </c>
      <c r="CH27">
        <f>SUMIFS('[1]ISIC Sum Side'!$C29:$DJ29,'[1]ISIC Sum Side'!$C$4:$DJ$4,CH$2,'[1]ISIC Sum Side'!$C$1:$DJ$1,CH$1)</f>
        <v>0.67893736784297842</v>
      </c>
      <c r="CJ27" s="76" t="s">
        <v>629</v>
      </c>
      <c r="CL27">
        <f t="shared" si="0"/>
        <v>2.144244070060056E-2</v>
      </c>
    </row>
    <row r="28" spans="1:90" x14ac:dyDescent="0.25">
      <c r="A28" s="76" t="s">
        <v>630</v>
      </c>
      <c r="B28" s="77" t="s">
        <v>670</v>
      </c>
      <c r="C28">
        <f>SUMIFS('[1]ISIC Sum Side'!$C30:$DJ30,'[1]ISIC Sum Side'!$C$4:$DJ$4,C$2,'[1]ISIC Sum Side'!$C$1:$DJ$1,C$1)</f>
        <v>0</v>
      </c>
      <c r="D28">
        <f>SUMIFS('[1]ISIC Sum Side'!$C30:$DJ30,'[1]ISIC Sum Side'!$C$4:$DJ$4,D$2,'[1]ISIC Sum Side'!$C$1:$DJ$1,D$1)</f>
        <v>0</v>
      </c>
      <c r="E28">
        <f>SUMIFS('[1]ISIC Sum Side'!$C30:$DJ30,'[1]ISIC Sum Side'!$C$4:$DJ$4,E$2,'[1]ISIC Sum Side'!$C$1:$DJ$1,E$1)</f>
        <v>0</v>
      </c>
      <c r="F28">
        <f>SUMIFS('[1]ISIC Sum Side'!$C30:$DJ30,'[1]ISIC Sum Side'!$C$4:$DJ$4,F$2,'[1]ISIC Sum Side'!$C$1:$DJ$1,F$1)</f>
        <v>0</v>
      </c>
      <c r="G28">
        <f>SUMIFS('[1]ISIC Sum Side'!$C30:$DJ30,'[1]ISIC Sum Side'!$C$4:$DJ$4,G$2,'[1]ISIC Sum Side'!$C$1:$DJ$1,G$1)</f>
        <v>0</v>
      </c>
      <c r="H28">
        <f>SUMIFS('[1]ISIC Sum Side'!$C30:$DJ30,'[1]ISIC Sum Side'!$C$4:$DJ$4,H$2,'[1]ISIC Sum Side'!$C$1:$DJ$1,H$1)</f>
        <v>0</v>
      </c>
      <c r="I28">
        <f>SUMIFS('[1]ISIC Sum Side'!$C30:$DJ30,'[1]ISIC Sum Side'!$C$4:$DJ$4,I$2,'[1]ISIC Sum Side'!$C$1:$DJ$1,I$1)</f>
        <v>0</v>
      </c>
      <c r="J28">
        <f>SUMIFS('[1]ISIC Sum Side'!$C30:$DJ30,'[1]ISIC Sum Side'!$C$4:$DJ$4,J$2,'[1]ISIC Sum Side'!$C$1:$DJ$1,J$1)</f>
        <v>0</v>
      </c>
      <c r="K28">
        <f>SUMIFS('[1]ISIC Sum Side'!$C30:$DJ30,'[1]ISIC Sum Side'!$C$4:$DJ$4,K$2,'[1]ISIC Sum Side'!$C$1:$DJ$1,K$1)</f>
        <v>0</v>
      </c>
      <c r="L28">
        <f>SUMIFS('[1]ISIC Sum Side'!$C30:$DJ30,'[1]ISIC Sum Side'!$C$4:$DJ$4,L$2,'[1]ISIC Sum Side'!$C$1:$DJ$1,L$1)</f>
        <v>0</v>
      </c>
      <c r="M28">
        <f>SUMIFS('[1]ISIC Sum Side'!$C30:$DJ30,'[1]ISIC Sum Side'!$C$4:$DJ$4,M$2,'[1]ISIC Sum Side'!$C$1:$DJ$1,M$1)</f>
        <v>0</v>
      </c>
      <c r="N28">
        <f>SUMIFS('[1]ISIC Sum Side'!$C30:$DJ30,'[1]ISIC Sum Side'!$C$4:$DJ$4,N$2,'[1]ISIC Sum Side'!$C$1:$DJ$1,N$1)</f>
        <v>0</v>
      </c>
      <c r="O28">
        <f>SUMIFS('[1]ISIC Sum Side'!$C30:$DJ30,'[1]ISIC Sum Side'!$C$4:$DJ$4,O$2,'[1]ISIC Sum Side'!$C$1:$DJ$1,O$1)</f>
        <v>0</v>
      </c>
      <c r="P28">
        <f>SUMIFS('[1]ISIC Sum Side'!$C30:$DJ30,'[1]ISIC Sum Side'!$C$4:$DJ$4,P$2,'[1]ISIC Sum Side'!$C$1:$DJ$1,P$1)</f>
        <v>0</v>
      </c>
      <c r="Q28">
        <f>SUMIFS('[1]ISIC Sum Side'!$C30:$DJ30,'[1]ISIC Sum Side'!$C$4:$DJ$4,Q$2,'[1]ISIC Sum Side'!$C$1:$DJ$1,Q$1)</f>
        <v>0</v>
      </c>
      <c r="R28">
        <f>SUMIFS('[1]ISIC Sum Side'!$C30:$DJ30,'[1]ISIC Sum Side'!$C$4:$DJ$4,R$2,'[1]ISIC Sum Side'!$C$1:$DJ$1,R$1)</f>
        <v>0</v>
      </c>
      <c r="S28">
        <f>SUMIFS('[1]ISIC Sum Side'!$C30:$DJ30,'[1]ISIC Sum Side'!$C$4:$DJ$4,S$2,'[1]ISIC Sum Side'!$C$1:$DJ$1,S$1)</f>
        <v>0</v>
      </c>
      <c r="T28">
        <f>SUMIFS('[1]ISIC Sum Side'!$C30:$DJ30,'[1]ISIC Sum Side'!$C$4:$DJ$4,T$2,'[1]ISIC Sum Side'!$C$1:$DJ$1,T$1)</f>
        <v>0</v>
      </c>
      <c r="U28">
        <f>SUMIFS('[1]ISIC Sum Side'!$C30:$DJ30,'[1]ISIC Sum Side'!$C$4:$DJ$4,U$2,'[1]ISIC Sum Side'!$C$1:$DJ$1,U$1)</f>
        <v>0</v>
      </c>
      <c r="V28">
        <f>SUMIFS('[1]ISIC Sum Side'!$C30:$DJ30,'[1]ISIC Sum Side'!$C$4:$DJ$4,V$2,'[1]ISIC Sum Side'!$C$1:$DJ$1,V$1)</f>
        <v>0</v>
      </c>
      <c r="W28">
        <f>SUMIFS('[1]ISIC Sum Side'!$C30:$DJ30,'[1]ISIC Sum Side'!$C$4:$DJ$4,W$2,'[1]ISIC Sum Side'!$C$1:$DJ$1,W$1)</f>
        <v>0</v>
      </c>
      <c r="X28">
        <f>SUMIFS('[1]ISIC Sum Side'!$C30:$DJ30,'[1]ISIC Sum Side'!$C$4:$DJ$4,X$2,'[1]ISIC Sum Side'!$C$1:$DJ$1,X$1)</f>
        <v>0</v>
      </c>
      <c r="Y28">
        <f>SUMIFS('[1]ISIC Sum Side'!$C30:$DJ30,'[1]ISIC Sum Side'!$C$4:$DJ$4,Y$2,'[1]ISIC Sum Side'!$C$1:$DJ$1,Y$1)</f>
        <v>0</v>
      </c>
      <c r="Z28">
        <f>SUMIFS('[1]ISIC Sum Side'!$C30:$DJ30,'[1]ISIC Sum Side'!$C$4:$DJ$4,Z$2,'[1]ISIC Sum Side'!$C$1:$DJ$1,Z$1)</f>
        <v>0</v>
      </c>
      <c r="AA28">
        <f>SUMIFS('[1]ISIC Sum Side'!$C30:$DJ30,'[1]ISIC Sum Side'!$C$4:$DJ$4,AA$2,'[1]ISIC Sum Side'!$C$1:$DJ$1,AA$1)</f>
        <v>0</v>
      </c>
      <c r="AB28">
        <f>SUMIFS('[1]ISIC Sum Side'!$C30:$DJ30,'[1]ISIC Sum Side'!$C$4:$DJ$4,AB$2,'[1]ISIC Sum Side'!$C$1:$DJ$1,AB$1)</f>
        <v>0</v>
      </c>
      <c r="AC28">
        <f>SUMIFS('[1]ISIC Sum Side'!$C30:$DJ30,'[1]ISIC Sum Side'!$C$4:$DJ$4,AC$2,'[1]ISIC Sum Side'!$C$1:$DJ$1,AC$1)</f>
        <v>0</v>
      </c>
      <c r="AD28">
        <f>SUMIFS('[1]ISIC Sum Side'!$C30:$DJ30,'[1]ISIC Sum Side'!$C$4:$DJ$4,AD$2,'[1]ISIC Sum Side'!$C$1:$DJ$1,AD$1)</f>
        <v>0</v>
      </c>
      <c r="AE28">
        <f>SUMIFS('[1]ISIC Sum Side'!$C30:$DJ30,'[1]ISIC Sum Side'!$C$4:$DJ$4,AE$2,'[1]ISIC Sum Side'!$C$1:$DJ$1,AE$1)</f>
        <v>0</v>
      </c>
      <c r="AF28">
        <f>SUMIFS('[1]ISIC Sum Side'!$C30:$DJ30,'[1]ISIC Sum Side'!$C$4:$DJ$4,AF$2,'[1]ISIC Sum Side'!$C$1:$DJ$1,AF$1)</f>
        <v>0</v>
      </c>
      <c r="AG28">
        <f>SUMIFS('[1]ISIC Sum Side'!$C30:$DJ30,'[1]ISIC Sum Side'!$C$4:$DJ$4,AG$2,'[1]ISIC Sum Side'!$C$1:$DJ$1,AG$1)</f>
        <v>0</v>
      </c>
      <c r="AH28">
        <f>SUMIFS('[1]ISIC Sum Side'!$C30:$DJ30,'[1]ISIC Sum Side'!$C$4:$DJ$4,AH$2,'[1]ISIC Sum Side'!$C$1:$DJ$1,AH$1)</f>
        <v>0</v>
      </c>
      <c r="AI28">
        <f>SUMIFS('[1]ISIC Sum Side'!$C30:$DJ30,'[1]ISIC Sum Side'!$C$4:$DJ$4,AI$2,'[1]ISIC Sum Side'!$C$1:$DJ$1,AI$1)</f>
        <v>0</v>
      </c>
      <c r="AJ28">
        <f>SUMIFS('[1]ISIC Sum Side'!$C30:$DJ30,'[1]ISIC Sum Side'!$C$4:$DJ$4,AJ$2,'[1]ISIC Sum Side'!$C$1:$DJ$1,AJ$1)</f>
        <v>0</v>
      </c>
      <c r="AK28">
        <f>SUMIFS('[1]ISIC Sum Side'!$C30:$DJ30,'[1]ISIC Sum Side'!$C$4:$DJ$4,AK$2,'[1]ISIC Sum Side'!$C$1:$DJ$1,AK$1)</f>
        <v>0</v>
      </c>
      <c r="AL28">
        <f>SUMIFS('[1]ISIC Sum Side'!$C30:$DJ30,'[1]ISIC Sum Side'!$C$4:$DJ$4,AL$2,'[1]ISIC Sum Side'!$C$1:$DJ$1,AL$1)</f>
        <v>0</v>
      </c>
      <c r="AM28">
        <f>SUMIFS('[1]ISIC Sum Side'!$C30:$DJ30,'[1]ISIC Sum Side'!$C$4:$DJ$4,AM$2,'[1]ISIC Sum Side'!$C$1:$DJ$1,AM$1)</f>
        <v>0</v>
      </c>
      <c r="AN28">
        <f>SUMIFS('[1]ISIC Sum Side'!$C30:$DJ30,'[1]ISIC Sum Side'!$C$4:$DJ$4,AN$2,'[1]ISIC Sum Side'!$C$1:$DJ$1,AN$1)</f>
        <v>0</v>
      </c>
      <c r="AO28">
        <f>SUMIFS('[1]ISIC Sum Side'!$C30:$DJ30,'[1]ISIC Sum Side'!$C$4:$DJ$4,AO$2,'[1]ISIC Sum Side'!$C$1:$DJ$1,AO$1)</f>
        <v>0</v>
      </c>
      <c r="AP28">
        <f>SUMIFS('[1]ISIC Sum Side'!$C30:$DJ30,'[1]ISIC Sum Side'!$C$4:$DJ$4,AP$2,'[1]ISIC Sum Side'!$C$1:$DJ$1,AP$1)</f>
        <v>0</v>
      </c>
      <c r="AQ28">
        <f>SUMIFS('[1]ISIC Sum Side'!$C30:$DJ30,'[1]ISIC Sum Side'!$C$4:$DJ$4,AQ$2,'[1]ISIC Sum Side'!$C$1:$DJ$1,AQ$1)</f>
        <v>0</v>
      </c>
      <c r="AR28">
        <f>SUMIFS('[1]ISIC Sum Side'!$C30:$DJ30,'[1]ISIC Sum Side'!$C$4:$DJ$4,AR$2,'[1]ISIC Sum Side'!$C$1:$DJ$1,AR$1)</f>
        <v>0</v>
      </c>
      <c r="AS28">
        <f>SUMIFS('[1]ISIC Sum Side'!$C30:$DJ30,'[1]ISIC Sum Side'!$C$4:$DJ$4,AS$2,'[1]ISIC Sum Side'!$C$1:$DJ$1,AS$1)</f>
        <v>0</v>
      </c>
      <c r="AT28">
        <f>SUMIFS('[1]ISIC Sum Side'!$C30:$DJ30,'[1]ISIC Sum Side'!$C$4:$DJ$4,AT$2,'[1]ISIC Sum Side'!$C$1:$DJ$1,AT$1)</f>
        <v>0</v>
      </c>
      <c r="AU28">
        <f>SUMIFS('[1]ISIC Sum Side'!$C30:$DJ30,'[1]ISIC Sum Side'!$C$4:$DJ$4,AU$2,'[1]ISIC Sum Side'!$C$1:$DJ$1,AU$1)</f>
        <v>0</v>
      </c>
      <c r="AV28">
        <f>SUMIFS('[1]ISIC Sum Side'!$C30:$DJ30,'[1]ISIC Sum Side'!$C$4:$DJ$4,AV$2,'[1]ISIC Sum Side'!$C$1:$DJ$1,AV$1)</f>
        <v>0</v>
      </c>
      <c r="AW28">
        <f>SUMIFS('[1]ISIC Sum Side'!$C30:$DJ30,'[1]ISIC Sum Side'!$C$4:$DJ$4,AW$2,'[1]ISIC Sum Side'!$C$1:$DJ$1,AW$1)</f>
        <v>0</v>
      </c>
      <c r="AX28">
        <f>SUMIFS('[1]ISIC Sum Side'!$C30:$DJ30,'[1]ISIC Sum Side'!$C$4:$DJ$4,AX$2,'[1]ISIC Sum Side'!$C$1:$DJ$1,AX$1)</f>
        <v>0</v>
      </c>
      <c r="AY28">
        <f>SUMIFS('[1]ISIC Sum Side'!$C30:$DJ30,'[1]ISIC Sum Side'!$C$4:$DJ$4,AY$2,'[1]ISIC Sum Side'!$C$1:$DJ$1,AY$1)</f>
        <v>0</v>
      </c>
      <c r="AZ28">
        <f>SUMIFS('[1]ISIC Sum Side'!$C30:$DJ30,'[1]ISIC Sum Side'!$C$4:$DJ$4,AZ$2,'[1]ISIC Sum Side'!$C$1:$DJ$1,AZ$1)</f>
        <v>0</v>
      </c>
      <c r="BA28">
        <f>SUMIFS('[1]ISIC Sum Side'!$C30:$DJ30,'[1]ISIC Sum Side'!$C$4:$DJ$4,BA$2,'[1]ISIC Sum Side'!$C$1:$DJ$1,BA$1)</f>
        <v>0</v>
      </c>
      <c r="BB28">
        <f>SUMIFS('[1]ISIC Sum Side'!$C30:$DJ30,'[1]ISIC Sum Side'!$C$4:$DJ$4,BB$2,'[1]ISIC Sum Side'!$C$1:$DJ$1,BB$1)</f>
        <v>0</v>
      </c>
      <c r="BC28">
        <f>SUMIFS('[1]ISIC Sum Side'!$C30:$DJ30,'[1]ISIC Sum Side'!$C$4:$DJ$4,BC$2,'[1]ISIC Sum Side'!$C$1:$DJ$1,BC$1)</f>
        <v>0</v>
      </c>
      <c r="BD28">
        <f>SUMIFS('[1]ISIC Sum Side'!$C30:$DJ30,'[1]ISIC Sum Side'!$C$4:$DJ$4,BD$2,'[1]ISIC Sum Side'!$C$1:$DJ$1,BD$1)</f>
        <v>0</v>
      </c>
      <c r="BE28">
        <f>SUMIFS('[1]ISIC Sum Side'!$C30:$DJ30,'[1]ISIC Sum Side'!$C$4:$DJ$4,BE$2,'[1]ISIC Sum Side'!$C$1:$DJ$1,BE$1)</f>
        <v>0</v>
      </c>
      <c r="BF28">
        <f>SUMIFS('[1]ISIC Sum Side'!$C30:$DJ30,'[1]ISIC Sum Side'!$C$4:$DJ$4,BF$2,'[1]ISIC Sum Side'!$C$1:$DJ$1,BF$1)</f>
        <v>0</v>
      </c>
      <c r="BG28">
        <f>SUMIFS('[1]ISIC Sum Side'!$C30:$DJ30,'[1]ISIC Sum Side'!$C$4:$DJ$4,BG$2,'[1]ISIC Sum Side'!$C$1:$DJ$1,BG$1)</f>
        <v>0</v>
      </c>
      <c r="BH28">
        <f>SUMIFS('[1]ISIC Sum Side'!$C30:$DJ30,'[1]ISIC Sum Side'!$C$4:$DJ$4,BH$2,'[1]ISIC Sum Side'!$C$1:$DJ$1,BH$1)</f>
        <v>0</v>
      </c>
      <c r="BI28">
        <f>SUMIFS('[1]ISIC Sum Side'!$C30:$DJ30,'[1]ISIC Sum Side'!$C$4:$DJ$4,BI$2,'[1]ISIC Sum Side'!$C$1:$DJ$1,BI$1)</f>
        <v>0</v>
      </c>
      <c r="BJ28">
        <f>SUMIFS('[1]ISIC Sum Side'!$C30:$DJ30,'[1]ISIC Sum Side'!$C$4:$DJ$4,BJ$2,'[1]ISIC Sum Side'!$C$1:$DJ$1,BJ$1)</f>
        <v>0</v>
      </c>
      <c r="BK28">
        <f>SUMIFS('[1]ISIC Sum Side'!$C30:$DJ30,'[1]ISIC Sum Side'!$C$4:$DJ$4,BK$2,'[1]ISIC Sum Side'!$C$1:$DJ$1,BK$1)</f>
        <v>0</v>
      </c>
      <c r="BL28">
        <f>SUMIFS('[1]ISIC Sum Side'!$C30:$DJ30,'[1]ISIC Sum Side'!$C$4:$DJ$4,BL$2,'[1]ISIC Sum Side'!$C$1:$DJ$1,BL$1)</f>
        <v>0</v>
      </c>
      <c r="BM28">
        <f>SUMIFS('[1]ISIC Sum Side'!$C30:$DJ30,'[1]ISIC Sum Side'!$C$4:$DJ$4,BM$2,'[1]ISIC Sum Side'!$C$1:$DJ$1,BM$1)</f>
        <v>0</v>
      </c>
      <c r="BN28">
        <f>SUMIFS('[1]ISIC Sum Side'!$C30:$DJ30,'[1]ISIC Sum Side'!$C$4:$DJ$4,BN$2,'[1]ISIC Sum Side'!$C$1:$DJ$1,BN$1)</f>
        <v>0</v>
      </c>
      <c r="BO28">
        <f>SUMIFS('[1]ISIC Sum Side'!$C30:$DJ30,'[1]ISIC Sum Side'!$C$4:$DJ$4,BO$2,'[1]ISIC Sum Side'!$C$1:$DJ$1,BO$1)</f>
        <v>0</v>
      </c>
      <c r="BP28">
        <f>SUMIFS('[1]ISIC Sum Side'!$C30:$DJ30,'[1]ISIC Sum Side'!$C$4:$DJ$4,BP$2,'[1]ISIC Sum Side'!$C$1:$DJ$1,BP$1)</f>
        <v>0</v>
      </c>
      <c r="BQ28">
        <f>SUMIFS('[1]ISIC Sum Side'!$C30:$DJ30,'[1]ISIC Sum Side'!$C$4:$DJ$4,BQ$2,'[1]ISIC Sum Side'!$C$1:$DJ$1,BQ$1)</f>
        <v>0</v>
      </c>
      <c r="BR28">
        <f>SUMIFS('[1]ISIC Sum Side'!$C30:$DJ30,'[1]ISIC Sum Side'!$C$4:$DJ$4,BR$2,'[1]ISIC Sum Side'!$C$1:$DJ$1,BR$1)</f>
        <v>0</v>
      </c>
      <c r="BS28">
        <f>SUMIFS('[1]ISIC Sum Side'!$C30:$DJ30,'[1]ISIC Sum Side'!$C$4:$DJ$4,BS$2,'[1]ISIC Sum Side'!$C$1:$DJ$1,BS$1)</f>
        <v>0</v>
      </c>
      <c r="BT28">
        <f>SUMIFS('[1]ISIC Sum Side'!$C30:$DJ30,'[1]ISIC Sum Side'!$C$4:$DJ$4,BT$2,'[1]ISIC Sum Side'!$C$1:$DJ$1,BT$1)</f>
        <v>0</v>
      </c>
      <c r="BU28">
        <f>SUMIFS('[1]ISIC Sum Side'!$C30:$DJ30,'[1]ISIC Sum Side'!$C$4:$DJ$4,BU$2,'[1]ISIC Sum Side'!$C$1:$DJ$1,BU$1)</f>
        <v>0</v>
      </c>
      <c r="BV28">
        <f>SUMIFS('[1]ISIC Sum Side'!$C30:$DJ30,'[1]ISIC Sum Side'!$C$4:$DJ$4,BV$2,'[1]ISIC Sum Side'!$C$1:$DJ$1,BV$1)</f>
        <v>0</v>
      </c>
      <c r="BW28">
        <f>SUMIFS('[1]ISIC Sum Side'!$C30:$DJ30,'[1]ISIC Sum Side'!$C$4:$DJ$4,BW$2,'[1]ISIC Sum Side'!$C$1:$DJ$1,BW$1)</f>
        <v>0</v>
      </c>
      <c r="BX28">
        <f>SUMIFS('[1]ISIC Sum Side'!$C30:$DJ30,'[1]ISIC Sum Side'!$C$4:$DJ$4,BX$2,'[1]ISIC Sum Side'!$C$1:$DJ$1,BX$1)</f>
        <v>0</v>
      </c>
      <c r="BY28">
        <f>SUMIFS('[1]ISIC Sum Side'!$C30:$DJ30,'[1]ISIC Sum Side'!$C$4:$DJ$4,BY$2,'[1]ISIC Sum Side'!$C$1:$DJ$1,BY$1)</f>
        <v>0</v>
      </c>
      <c r="BZ28">
        <f>SUMIFS('[1]ISIC Sum Side'!$C30:$DJ30,'[1]ISIC Sum Side'!$C$4:$DJ$4,BZ$2,'[1]ISIC Sum Side'!$C$1:$DJ$1,BZ$1)</f>
        <v>0</v>
      </c>
      <c r="CA28">
        <f>SUMIFS('[1]ISIC Sum Side'!$C30:$DJ30,'[1]ISIC Sum Side'!$C$4:$DJ$4,CA$2,'[1]ISIC Sum Side'!$C$1:$DJ$1,CA$1)</f>
        <v>0</v>
      </c>
      <c r="CB28">
        <f>SUMIFS('[1]ISIC Sum Side'!$C30:$DJ30,'[1]ISIC Sum Side'!$C$4:$DJ$4,CB$2,'[1]ISIC Sum Side'!$C$1:$DJ$1,CB$1)</f>
        <v>0</v>
      </c>
      <c r="CC28">
        <f>SUMIFS('[1]ISIC Sum Side'!$C30:$DJ30,'[1]ISIC Sum Side'!$C$4:$DJ$4,CC$2,'[1]ISIC Sum Side'!$C$1:$DJ$1,CC$1)</f>
        <v>0</v>
      </c>
      <c r="CD28">
        <f>SUMIFS('[1]ISIC Sum Side'!$C30:$DJ30,'[1]ISIC Sum Side'!$C$4:$DJ$4,CD$2,'[1]ISIC Sum Side'!$C$1:$DJ$1,CD$1)</f>
        <v>0</v>
      </c>
      <c r="CE28">
        <f>SUMIFS('[1]ISIC Sum Side'!$C30:$DJ30,'[1]ISIC Sum Side'!$C$4:$DJ$4,CE$2,'[1]ISIC Sum Side'!$C$1:$DJ$1,CE$1)</f>
        <v>0</v>
      </c>
      <c r="CF28">
        <f>SUMIFS('[1]ISIC Sum Side'!$C30:$DJ30,'[1]ISIC Sum Side'!$C$4:$DJ$4,CF$2,'[1]ISIC Sum Side'!$C$1:$DJ$1,CF$1)</f>
        <v>0</v>
      </c>
      <c r="CG28">
        <f>SUMIFS('[1]ISIC Sum Side'!$C30:$DJ30,'[1]ISIC Sum Side'!$C$4:$DJ$4,CG$2,'[1]ISIC Sum Side'!$C$1:$DJ$1,CG$1)</f>
        <v>0</v>
      </c>
      <c r="CH28">
        <f>SUMIFS('[1]ISIC Sum Side'!$C30:$DJ30,'[1]ISIC Sum Side'!$C$4:$DJ$4,CH$2,'[1]ISIC Sum Side'!$C$1:$DJ$1,CH$1)</f>
        <v>0</v>
      </c>
      <c r="CJ28" s="76" t="s">
        <v>630</v>
      </c>
      <c r="CK28" t="s">
        <v>658</v>
      </c>
      <c r="CL28" t="e">
        <f t="shared" si="0"/>
        <v>#DIV/0!</v>
      </c>
    </row>
    <row r="29" spans="1:90" x14ac:dyDescent="0.25">
      <c r="A29" s="76" t="s">
        <v>631</v>
      </c>
      <c r="B29" s="77" t="s">
        <v>670</v>
      </c>
      <c r="C29">
        <f>SUMIFS('[1]ISIC Sum Side'!$C31:$DJ31,'[1]ISIC Sum Side'!$C$4:$DJ$4,C$2,'[1]ISIC Sum Side'!$C$1:$DJ$1,C$1)</f>
        <v>3829.682567164115</v>
      </c>
      <c r="D29">
        <f>SUMIFS('[1]ISIC Sum Side'!$C31:$DJ31,'[1]ISIC Sum Side'!$C$4:$DJ$4,D$2,'[1]ISIC Sum Side'!$C$1:$DJ$1,D$1)</f>
        <v>0</v>
      </c>
      <c r="E29">
        <f>SUMIFS('[1]ISIC Sum Side'!$C31:$DJ31,'[1]ISIC Sum Side'!$C$4:$DJ$4,E$2,'[1]ISIC Sum Side'!$C$1:$DJ$1,E$1)</f>
        <v>0</v>
      </c>
      <c r="F29">
        <f>SUMIFS('[1]ISIC Sum Side'!$C31:$DJ31,'[1]ISIC Sum Side'!$C$4:$DJ$4,F$2,'[1]ISIC Sum Side'!$C$1:$DJ$1,F$1)</f>
        <v>1161.661830250684</v>
      </c>
      <c r="G29">
        <f>SUMIFS('[1]ISIC Sum Side'!$C31:$DJ31,'[1]ISIC Sum Side'!$C$4:$DJ$4,G$2,'[1]ISIC Sum Side'!$C$1:$DJ$1,G$1)</f>
        <v>0</v>
      </c>
      <c r="H29">
        <f>SUMIFS('[1]ISIC Sum Side'!$C31:$DJ31,'[1]ISIC Sum Side'!$C$4:$DJ$4,H$2,'[1]ISIC Sum Side'!$C$1:$DJ$1,H$1)</f>
        <v>6763.5930584575372</v>
      </c>
      <c r="I29">
        <f>SUMIFS('[1]ISIC Sum Side'!$C31:$DJ31,'[1]ISIC Sum Side'!$C$4:$DJ$4,I$2,'[1]ISIC Sum Side'!$C$1:$DJ$1,I$1)</f>
        <v>1509.8727681319183</v>
      </c>
      <c r="J29">
        <f>SUMIFS('[1]ISIC Sum Side'!$C31:$DJ31,'[1]ISIC Sum Side'!$C$4:$DJ$4,J$2,'[1]ISIC Sum Side'!$C$1:$DJ$1,J$1)</f>
        <v>1402.9974696823601</v>
      </c>
      <c r="K29">
        <f>SUMIFS('[1]ISIC Sum Side'!$C31:$DJ31,'[1]ISIC Sum Side'!$C$4:$DJ$4,K$2,'[1]ISIC Sum Side'!$C$1:$DJ$1,K$1)</f>
        <v>6187.482268751477</v>
      </c>
      <c r="L29">
        <f>SUMIFS('[1]ISIC Sum Side'!$C31:$DJ31,'[1]ISIC Sum Side'!$C$4:$DJ$4,L$2,'[1]ISIC Sum Side'!$C$1:$DJ$1,L$1)</f>
        <v>5431.0108029203584</v>
      </c>
      <c r="M29">
        <f>SUMIFS('[1]ISIC Sum Side'!$C31:$DJ31,'[1]ISIC Sum Side'!$C$4:$DJ$4,M$2,'[1]ISIC Sum Side'!$C$1:$DJ$1,M$1)</f>
        <v>4437.1786149657928</v>
      </c>
      <c r="N29">
        <f>SUMIFS('[1]ISIC Sum Side'!$C31:$DJ31,'[1]ISIC Sum Side'!$C$4:$DJ$4,N$2,'[1]ISIC Sum Side'!$C$1:$DJ$1,N$1)</f>
        <v>1091.5095419733052</v>
      </c>
      <c r="O29">
        <f>SUMIFS('[1]ISIC Sum Side'!$C31:$DJ31,'[1]ISIC Sum Side'!$C$4:$DJ$4,O$2,'[1]ISIC Sum Side'!$C$1:$DJ$1,O$1)</f>
        <v>6652.1697234717794</v>
      </c>
      <c r="P29">
        <f>SUMIFS('[1]ISIC Sum Side'!$C31:$DJ31,'[1]ISIC Sum Side'!$C$4:$DJ$4,P$2,'[1]ISIC Sum Side'!$C$1:$DJ$1,P$1)</f>
        <v>0</v>
      </c>
      <c r="Q29">
        <f>SUMIFS('[1]ISIC Sum Side'!$C31:$DJ31,'[1]ISIC Sum Side'!$C$4:$DJ$4,Q$2,'[1]ISIC Sum Side'!$C$1:$DJ$1,Q$1)</f>
        <v>2978.8387643665747</v>
      </c>
      <c r="R29">
        <f>SUMIFS('[1]ISIC Sum Side'!$C31:$DJ31,'[1]ISIC Sum Side'!$C$4:$DJ$4,R$2,'[1]ISIC Sum Side'!$C$1:$DJ$1,R$1)</f>
        <v>31306.706576971643</v>
      </c>
      <c r="S29">
        <f>SUMIFS('[1]ISIC Sum Side'!$C31:$DJ31,'[1]ISIC Sum Side'!$C$4:$DJ$4,S$2,'[1]ISIC Sum Side'!$C$1:$DJ$1,S$1)</f>
        <v>0</v>
      </c>
      <c r="T29">
        <f>SUMIFS('[1]ISIC Sum Side'!$C31:$DJ31,'[1]ISIC Sum Side'!$C$4:$DJ$4,T$2,'[1]ISIC Sum Side'!$C$1:$DJ$1,T$1)</f>
        <v>5517.9898493254204</v>
      </c>
      <c r="U29">
        <f>SUMIFS('[1]ISIC Sum Side'!$C31:$DJ31,'[1]ISIC Sum Side'!$C$4:$DJ$4,U$2,'[1]ISIC Sum Side'!$C$1:$DJ$1,U$1)</f>
        <v>544.45584437509251</v>
      </c>
      <c r="V29">
        <f>SUMIFS('[1]ISIC Sum Side'!$C31:$DJ31,'[1]ISIC Sum Side'!$C$4:$DJ$4,V$2,'[1]ISIC Sum Side'!$C$1:$DJ$1,V$1)</f>
        <v>814.60634602937728</v>
      </c>
      <c r="W29">
        <f>SUMIFS('[1]ISIC Sum Side'!$C31:$DJ31,'[1]ISIC Sum Side'!$C$4:$DJ$4,W$2,'[1]ISIC Sum Side'!$C$1:$DJ$1,W$1)</f>
        <v>1720.1859647820083</v>
      </c>
      <c r="X29">
        <f>SUMIFS('[1]ISIC Sum Side'!$C31:$DJ31,'[1]ISIC Sum Side'!$C$4:$DJ$4,X$2,'[1]ISIC Sum Side'!$C$1:$DJ$1,X$1)</f>
        <v>1912.1816847987636</v>
      </c>
      <c r="Y29">
        <f>SUMIFS('[1]ISIC Sum Side'!$C31:$DJ31,'[1]ISIC Sum Side'!$C$4:$DJ$4,Y$2,'[1]ISIC Sum Side'!$C$1:$DJ$1,Y$1)</f>
        <v>492.91270384084004</v>
      </c>
      <c r="Z29">
        <f>SUMIFS('[1]ISIC Sum Side'!$C31:$DJ31,'[1]ISIC Sum Side'!$C$4:$DJ$4,Z$2,'[1]ISIC Sum Side'!$C$1:$DJ$1,Z$1)</f>
        <v>1369.8089327751777</v>
      </c>
      <c r="AA29">
        <f>SUMIFS('[1]ISIC Sum Side'!$C31:$DJ31,'[1]ISIC Sum Side'!$C$4:$DJ$4,AA$2,'[1]ISIC Sum Side'!$C$1:$DJ$1,AA$1)</f>
        <v>7496.2177393437541</v>
      </c>
      <c r="AB29">
        <f>SUMIFS('[1]ISIC Sum Side'!$C31:$DJ31,'[1]ISIC Sum Side'!$C$4:$DJ$4,AB$2,'[1]ISIC Sum Side'!$C$1:$DJ$1,AB$1)</f>
        <v>0</v>
      </c>
      <c r="AC29">
        <f>SUMIFS('[1]ISIC Sum Side'!$C31:$DJ31,'[1]ISIC Sum Side'!$C$4:$DJ$4,AC$2,'[1]ISIC Sum Side'!$C$1:$DJ$1,AC$1)</f>
        <v>49942.061356449449</v>
      </c>
      <c r="AD29">
        <f>SUMIFS('[1]ISIC Sum Side'!$C31:$DJ31,'[1]ISIC Sum Side'!$C$4:$DJ$4,AD$2,'[1]ISIC Sum Side'!$C$1:$DJ$1,AD$1)</f>
        <v>7610.6978569318435</v>
      </c>
      <c r="AE29">
        <f>SUMIFS('[1]ISIC Sum Side'!$C31:$DJ31,'[1]ISIC Sum Side'!$C$4:$DJ$4,AE$2,'[1]ISIC Sum Side'!$C$1:$DJ$1,AE$1)</f>
        <v>9112.7550673509468</v>
      </c>
      <c r="AF29">
        <f>SUMIFS('[1]ISIC Sum Side'!$C31:$DJ31,'[1]ISIC Sum Side'!$C$4:$DJ$4,AF$2,'[1]ISIC Sum Side'!$C$1:$DJ$1,AF$1)</f>
        <v>4245.5652934445579</v>
      </c>
      <c r="AG29">
        <f>SUMIFS('[1]ISIC Sum Side'!$C31:$DJ31,'[1]ISIC Sum Side'!$C$4:$DJ$4,AG$2,'[1]ISIC Sum Side'!$C$1:$DJ$1,AG$1)</f>
        <v>4005.3833211601741</v>
      </c>
      <c r="AH29">
        <f>SUMIFS('[1]ISIC Sum Side'!$C31:$DJ31,'[1]ISIC Sum Side'!$C$4:$DJ$4,AH$2,'[1]ISIC Sum Side'!$C$1:$DJ$1,AH$1)</f>
        <v>1152.9411624755012</v>
      </c>
      <c r="AI29">
        <f>SUMIFS('[1]ISIC Sum Side'!$C31:$DJ31,'[1]ISIC Sum Side'!$C$4:$DJ$4,AI$2,'[1]ISIC Sum Side'!$C$1:$DJ$1,AI$1)</f>
        <v>1027.4675625553214</v>
      </c>
      <c r="AJ29">
        <f>SUMIFS('[1]ISIC Sum Side'!$C31:$DJ31,'[1]ISIC Sum Side'!$C$4:$DJ$4,AJ$2,'[1]ISIC Sum Side'!$C$1:$DJ$1,AJ$1)</f>
        <v>1091.0771777477319</v>
      </c>
      <c r="AK29">
        <f>SUMIFS('[1]ISIC Sum Side'!$C31:$DJ31,'[1]ISIC Sum Side'!$C$4:$DJ$4,AK$2,'[1]ISIC Sum Side'!$C$1:$DJ$1,AK$1)</f>
        <v>1696.6659660811265</v>
      </c>
      <c r="AL29">
        <f>SUMIFS('[1]ISIC Sum Side'!$C31:$DJ31,'[1]ISIC Sum Side'!$C$4:$DJ$4,AL$2,'[1]ISIC Sum Side'!$C$1:$DJ$1,AL$1)</f>
        <v>11457.749953918665</v>
      </c>
      <c r="AM29">
        <f>SUMIFS('[1]ISIC Sum Side'!$C31:$DJ31,'[1]ISIC Sum Side'!$C$4:$DJ$4,AM$2,'[1]ISIC Sum Side'!$C$1:$DJ$1,AM$1)</f>
        <v>8390.5492716056215</v>
      </c>
      <c r="AN29">
        <f>SUMIFS('[1]ISIC Sum Side'!$C31:$DJ31,'[1]ISIC Sum Side'!$C$4:$DJ$4,AN$2,'[1]ISIC Sum Side'!$C$1:$DJ$1,AN$1)</f>
        <v>9885.3573686000036</v>
      </c>
      <c r="AO29">
        <f>SUMIFS('[1]ISIC Sum Side'!$C31:$DJ31,'[1]ISIC Sum Side'!$C$4:$DJ$4,AO$2,'[1]ISIC Sum Side'!$C$1:$DJ$1,AO$1)</f>
        <v>2465.2835644829834</v>
      </c>
      <c r="AP29">
        <f>SUMIFS('[1]ISIC Sum Side'!$C31:$DJ31,'[1]ISIC Sum Side'!$C$4:$DJ$4,AP$2,'[1]ISIC Sum Side'!$C$1:$DJ$1,AP$1)</f>
        <v>5803.0422612463262</v>
      </c>
      <c r="AQ29">
        <f>SUMIFS('[1]ISIC Sum Side'!$C31:$DJ31,'[1]ISIC Sum Side'!$C$4:$DJ$4,AQ$2,'[1]ISIC Sum Side'!$C$1:$DJ$1,AQ$1)</f>
        <v>5390.0013212940885</v>
      </c>
      <c r="AR29">
        <f>SUMIFS('[1]ISIC Sum Side'!$C31:$DJ31,'[1]ISIC Sum Side'!$C$4:$DJ$4,AR$2,'[1]ISIC Sum Side'!$C$1:$DJ$1,AR$1)</f>
        <v>9.7100696798857773E-7</v>
      </c>
      <c r="AS29">
        <f>SUMIFS('[1]ISIC Sum Side'!$C31:$DJ31,'[1]ISIC Sum Side'!$C$4:$DJ$4,AS$2,'[1]ISIC Sum Side'!$C$1:$DJ$1,AS$1)</f>
        <v>733.75987961760529</v>
      </c>
      <c r="AT29">
        <f>SUMIFS('[1]ISIC Sum Side'!$C31:$DJ31,'[1]ISIC Sum Side'!$C$4:$DJ$4,AT$2,'[1]ISIC Sum Side'!$C$1:$DJ$1,AT$1)</f>
        <v>0</v>
      </c>
      <c r="AU29">
        <f>SUMIFS('[1]ISIC Sum Side'!$C31:$DJ31,'[1]ISIC Sum Side'!$C$4:$DJ$4,AU$2,'[1]ISIC Sum Side'!$C$1:$DJ$1,AU$1)</f>
        <v>0</v>
      </c>
      <c r="AV29">
        <f>SUMIFS('[1]ISIC Sum Side'!$C31:$DJ31,'[1]ISIC Sum Side'!$C$4:$DJ$4,AV$2,'[1]ISIC Sum Side'!$C$1:$DJ$1,AV$1)</f>
        <v>845.80468367551873</v>
      </c>
      <c r="AW29">
        <f>SUMIFS('[1]ISIC Sum Side'!$C31:$DJ31,'[1]ISIC Sum Side'!$C$4:$DJ$4,AW$2,'[1]ISIC Sum Side'!$C$1:$DJ$1,AW$1)</f>
        <v>0</v>
      </c>
      <c r="AX29">
        <f>SUMIFS('[1]ISIC Sum Side'!$C31:$DJ31,'[1]ISIC Sum Side'!$C$4:$DJ$4,AX$2,'[1]ISIC Sum Side'!$C$1:$DJ$1,AX$1)</f>
        <v>307.25478657955722</v>
      </c>
      <c r="AY29">
        <f>SUMIFS('[1]ISIC Sum Side'!$C31:$DJ31,'[1]ISIC Sum Side'!$C$4:$DJ$4,AY$2,'[1]ISIC Sum Side'!$C$1:$DJ$1,AY$1)</f>
        <v>276.75002453978379</v>
      </c>
      <c r="AZ29">
        <f>SUMIFS('[1]ISIC Sum Side'!$C31:$DJ31,'[1]ISIC Sum Side'!$C$4:$DJ$4,AZ$2,'[1]ISIC Sum Side'!$C$1:$DJ$1,AZ$1)</f>
        <v>31.012832715585095</v>
      </c>
      <c r="BA29">
        <f>SUMIFS('[1]ISIC Sum Side'!$C31:$DJ31,'[1]ISIC Sum Side'!$C$4:$DJ$4,BA$2,'[1]ISIC Sum Side'!$C$1:$DJ$1,BA$1)</f>
        <v>339.20236085503029</v>
      </c>
      <c r="BB29">
        <f>SUMIFS('[1]ISIC Sum Side'!$C31:$DJ31,'[1]ISIC Sum Side'!$C$4:$DJ$4,BB$2,'[1]ISIC Sum Side'!$C$1:$DJ$1,BB$1)</f>
        <v>454.64064148462501</v>
      </c>
      <c r="BC29">
        <f>SUMIFS('[1]ISIC Sum Side'!$C31:$DJ31,'[1]ISIC Sum Side'!$C$4:$DJ$4,BC$2,'[1]ISIC Sum Side'!$C$1:$DJ$1,BC$1)</f>
        <v>773.15526047058506</v>
      </c>
      <c r="BD29">
        <f>SUMIFS('[1]ISIC Sum Side'!$C31:$DJ31,'[1]ISIC Sum Side'!$C$4:$DJ$4,BD$2,'[1]ISIC Sum Side'!$C$1:$DJ$1,BD$1)</f>
        <v>79.475051292288285</v>
      </c>
      <c r="BE29">
        <f>SUMIFS('[1]ISIC Sum Side'!$C31:$DJ31,'[1]ISIC Sum Side'!$C$4:$DJ$4,BE$2,'[1]ISIC Sum Side'!$C$1:$DJ$1,BE$1)</f>
        <v>81.807669722999975</v>
      </c>
      <c r="BF29">
        <f>SUMIFS('[1]ISIC Sum Side'!$C31:$DJ31,'[1]ISIC Sum Side'!$C$4:$DJ$4,BF$2,'[1]ISIC Sum Side'!$C$1:$DJ$1,BF$1)</f>
        <v>0</v>
      </c>
      <c r="BG29">
        <f>SUMIFS('[1]ISIC Sum Side'!$C31:$DJ31,'[1]ISIC Sum Side'!$C$4:$DJ$4,BG$2,'[1]ISIC Sum Side'!$C$1:$DJ$1,BG$1)</f>
        <v>141.94377210151242</v>
      </c>
      <c r="BH29">
        <f>SUMIFS('[1]ISIC Sum Side'!$C31:$DJ31,'[1]ISIC Sum Side'!$C$4:$DJ$4,BH$2,'[1]ISIC Sum Side'!$C$1:$DJ$1,BH$1)</f>
        <v>1242.2213911187025</v>
      </c>
      <c r="BI29">
        <f>SUMIFS('[1]ISIC Sum Side'!$C31:$DJ31,'[1]ISIC Sum Side'!$C$4:$DJ$4,BI$2,'[1]ISIC Sum Side'!$C$1:$DJ$1,BI$1)</f>
        <v>0</v>
      </c>
      <c r="BJ29">
        <f>SUMIFS('[1]ISIC Sum Side'!$C31:$DJ31,'[1]ISIC Sum Side'!$C$4:$DJ$4,BJ$2,'[1]ISIC Sum Side'!$C$1:$DJ$1,BJ$1)</f>
        <v>102.71183701850049</v>
      </c>
      <c r="BK29">
        <f>SUMIFS('[1]ISIC Sum Side'!$C31:$DJ31,'[1]ISIC Sum Side'!$C$4:$DJ$4,BK$2,'[1]ISIC Sum Side'!$C$1:$DJ$1,BK$1)</f>
        <v>97.365045184381941</v>
      </c>
      <c r="BL29">
        <f>SUMIFS('[1]ISIC Sum Side'!$C31:$DJ31,'[1]ISIC Sum Side'!$C$4:$DJ$4,BL$2,'[1]ISIC Sum Side'!$C$1:$DJ$1,BL$1)</f>
        <v>99.276556974264551</v>
      </c>
      <c r="BM29">
        <f>SUMIFS('[1]ISIC Sum Side'!$C31:$DJ31,'[1]ISIC Sum Side'!$C$4:$DJ$4,BM$2,'[1]ISIC Sum Side'!$C$1:$DJ$1,BM$1)</f>
        <v>147.66458119323397</v>
      </c>
      <c r="BN29">
        <f>SUMIFS('[1]ISIC Sum Side'!$C31:$DJ31,'[1]ISIC Sum Side'!$C$4:$DJ$4,BN$2,'[1]ISIC Sum Side'!$C$1:$DJ$1,BN$1)</f>
        <v>118.61967221015665</v>
      </c>
      <c r="BO29">
        <f>SUMIFS('[1]ISIC Sum Side'!$C31:$DJ31,'[1]ISIC Sum Side'!$C$4:$DJ$4,BO$2,'[1]ISIC Sum Side'!$C$1:$DJ$1,BO$1)</f>
        <v>69.003051067519067</v>
      </c>
      <c r="BP29">
        <f>SUMIFS('[1]ISIC Sum Side'!$C31:$DJ31,'[1]ISIC Sum Side'!$C$4:$DJ$4,BP$2,'[1]ISIC Sum Side'!$C$1:$DJ$1,BP$1)</f>
        <v>85.834189535403453</v>
      </c>
      <c r="BQ29">
        <f>SUMIFS('[1]ISIC Sum Side'!$C31:$DJ31,'[1]ISIC Sum Side'!$C$4:$DJ$4,BQ$2,'[1]ISIC Sum Side'!$C$1:$DJ$1,BQ$1)</f>
        <v>1817.9975436616646</v>
      </c>
      <c r="BR29">
        <f>SUMIFS('[1]ISIC Sum Side'!$C31:$DJ31,'[1]ISIC Sum Side'!$C$4:$DJ$4,BR$2,'[1]ISIC Sum Side'!$C$1:$DJ$1,BR$1)</f>
        <v>0</v>
      </c>
      <c r="BS29">
        <f>SUMIFS('[1]ISIC Sum Side'!$C31:$DJ31,'[1]ISIC Sum Side'!$C$4:$DJ$4,BS$2,'[1]ISIC Sum Side'!$C$1:$DJ$1,BS$1)</f>
        <v>3912.9959966584738</v>
      </c>
      <c r="BT29">
        <f>SUMIFS('[1]ISIC Sum Side'!$C31:$DJ31,'[1]ISIC Sum Side'!$C$4:$DJ$4,BT$2,'[1]ISIC Sum Side'!$C$1:$DJ$1,BT$1)</f>
        <v>416.25412531245848</v>
      </c>
      <c r="BU29">
        <f>SUMIFS('[1]ISIC Sum Side'!$C31:$DJ31,'[1]ISIC Sum Side'!$C$4:$DJ$4,BU$2,'[1]ISIC Sum Side'!$C$1:$DJ$1,BU$1)</f>
        <v>751.44626037209298</v>
      </c>
      <c r="BV29">
        <f>SUMIFS('[1]ISIC Sum Side'!$C31:$DJ31,'[1]ISIC Sum Side'!$C$4:$DJ$4,BV$2,'[1]ISIC Sum Side'!$C$1:$DJ$1,BV$1)</f>
        <v>723.23281824024536</v>
      </c>
      <c r="BW29">
        <f>SUMIFS('[1]ISIC Sum Side'!$C31:$DJ31,'[1]ISIC Sum Side'!$C$4:$DJ$4,BW$2,'[1]ISIC Sum Side'!$C$1:$DJ$1,BW$1)</f>
        <v>276.22814262881047</v>
      </c>
      <c r="BX29">
        <f>SUMIFS('[1]ISIC Sum Side'!$C31:$DJ31,'[1]ISIC Sum Side'!$C$4:$DJ$4,BX$2,'[1]ISIC Sum Side'!$C$1:$DJ$1,BX$1)</f>
        <v>40.26338508158792</v>
      </c>
      <c r="BY29">
        <f>SUMIFS('[1]ISIC Sum Side'!$C31:$DJ31,'[1]ISIC Sum Side'!$C$4:$DJ$4,BY$2,'[1]ISIC Sum Side'!$C$1:$DJ$1,BY$1)</f>
        <v>70.849521084049101</v>
      </c>
      <c r="BZ29">
        <f>SUMIFS('[1]ISIC Sum Side'!$C31:$DJ31,'[1]ISIC Sum Side'!$C$4:$DJ$4,BZ$2,'[1]ISIC Sum Side'!$C$1:$DJ$1,BZ$1)</f>
        <v>46.578319520207614</v>
      </c>
      <c r="CA29">
        <f>SUMIFS('[1]ISIC Sum Side'!$C31:$DJ31,'[1]ISIC Sum Side'!$C$4:$DJ$4,CA$2,'[1]ISIC Sum Side'!$C$1:$DJ$1,CA$1)</f>
        <v>165.72528802279649</v>
      </c>
      <c r="CB29">
        <f>SUMIFS('[1]ISIC Sum Side'!$C31:$DJ31,'[1]ISIC Sum Side'!$C$4:$DJ$4,CB$2,'[1]ISIC Sum Side'!$C$1:$DJ$1,CB$1)</f>
        <v>811.10023480515758</v>
      </c>
      <c r="CC29">
        <f>SUMIFS('[1]ISIC Sum Side'!$C31:$DJ31,'[1]ISIC Sum Side'!$C$4:$DJ$4,CC$2,'[1]ISIC Sum Side'!$C$1:$DJ$1,CC$1)</f>
        <v>721.04847583471792</v>
      </c>
      <c r="CD29">
        <f>SUMIFS('[1]ISIC Sum Side'!$C31:$DJ31,'[1]ISIC Sum Side'!$C$4:$DJ$4,CD$2,'[1]ISIC Sum Side'!$C$1:$DJ$1,CD$1)</f>
        <v>1608.6253074118906</v>
      </c>
      <c r="CE29">
        <f>SUMIFS('[1]ISIC Sum Side'!$C31:$DJ31,'[1]ISIC Sum Side'!$C$4:$DJ$4,CE$2,'[1]ISIC Sum Side'!$C$1:$DJ$1,CE$1)</f>
        <v>254.95394355111344</v>
      </c>
      <c r="CF29">
        <f>SUMIFS('[1]ISIC Sum Side'!$C31:$DJ31,'[1]ISIC Sum Side'!$C$4:$DJ$4,CF$2,'[1]ISIC Sum Side'!$C$1:$DJ$1,CF$1)</f>
        <v>813.96291761948828</v>
      </c>
      <c r="CG29">
        <f>SUMIFS('[1]ISIC Sum Side'!$C31:$DJ31,'[1]ISIC Sum Side'!$C$4:$DJ$4,CG$2,'[1]ISIC Sum Side'!$C$1:$DJ$1,CG$1)</f>
        <v>690.3498433401802</v>
      </c>
      <c r="CH29">
        <f>SUMIFS('[1]ISIC Sum Side'!$C31:$DJ31,'[1]ISIC Sum Side'!$C$4:$DJ$4,CH$2,'[1]ISIC Sum Side'!$C$1:$DJ$1,CH$1)</f>
        <v>18.664147626956733</v>
      </c>
      <c r="CJ29" s="76" t="s">
        <v>631</v>
      </c>
      <c r="CK29" t="s">
        <v>659</v>
      </c>
      <c r="CL29">
        <f t="shared" si="0"/>
        <v>7.4822631992488647E-2</v>
      </c>
    </row>
    <row r="30" spans="1:90" x14ac:dyDescent="0.25">
      <c r="A30" s="76" t="s">
        <v>18</v>
      </c>
      <c r="B30" s="77" t="s">
        <v>670</v>
      </c>
      <c r="C30">
        <f>SUMIFS('[1]ISIC Sum Side'!$C32:$DJ32,'[1]ISIC Sum Side'!$C$4:$DJ$4,C$2,'[1]ISIC Sum Side'!$C$1:$DJ$1,C$1)</f>
        <v>5078.4981722971606</v>
      </c>
      <c r="D30">
        <f>SUMIFS('[1]ISIC Sum Side'!$C32:$DJ32,'[1]ISIC Sum Side'!$C$4:$DJ$4,D$2,'[1]ISIC Sum Side'!$C$1:$DJ$1,D$1)</f>
        <v>0</v>
      </c>
      <c r="E30">
        <f>SUMIFS('[1]ISIC Sum Side'!$C32:$DJ32,'[1]ISIC Sum Side'!$C$4:$DJ$4,E$2,'[1]ISIC Sum Side'!$C$1:$DJ$1,E$1)</f>
        <v>0</v>
      </c>
      <c r="F30">
        <f>SUMIFS('[1]ISIC Sum Side'!$C32:$DJ32,'[1]ISIC Sum Side'!$C$4:$DJ$4,F$2,'[1]ISIC Sum Side'!$C$1:$DJ$1,F$1)</f>
        <v>1643.4652435933072</v>
      </c>
      <c r="G30">
        <f>SUMIFS('[1]ISIC Sum Side'!$C32:$DJ32,'[1]ISIC Sum Side'!$C$4:$DJ$4,G$2,'[1]ISIC Sum Side'!$C$1:$DJ$1,G$1)</f>
        <v>0</v>
      </c>
      <c r="H30">
        <f>SUMIFS('[1]ISIC Sum Side'!$C32:$DJ32,'[1]ISIC Sum Side'!$C$4:$DJ$4,H$2,'[1]ISIC Sum Side'!$C$1:$DJ$1,H$1)</f>
        <v>6151.0364900720542</v>
      </c>
      <c r="I30">
        <f>SUMIFS('[1]ISIC Sum Side'!$C32:$DJ32,'[1]ISIC Sum Side'!$C$4:$DJ$4,I$2,'[1]ISIC Sum Side'!$C$1:$DJ$1,I$1)</f>
        <v>1511.49224882976</v>
      </c>
      <c r="J30">
        <f>SUMIFS('[1]ISIC Sum Side'!$C32:$DJ32,'[1]ISIC Sum Side'!$C$4:$DJ$4,J$2,'[1]ISIC Sum Side'!$C$1:$DJ$1,J$1)</f>
        <v>1332.8035576219711</v>
      </c>
      <c r="K30">
        <f>SUMIFS('[1]ISIC Sum Side'!$C32:$DJ32,'[1]ISIC Sum Side'!$C$4:$DJ$4,K$2,'[1]ISIC Sum Side'!$C$1:$DJ$1,K$1)</f>
        <v>2091.1724603056955</v>
      </c>
      <c r="L30">
        <f>SUMIFS('[1]ISIC Sum Side'!$C32:$DJ32,'[1]ISIC Sum Side'!$C$4:$DJ$4,L$2,'[1]ISIC Sum Side'!$C$1:$DJ$1,L$1)</f>
        <v>11247.666075055744</v>
      </c>
      <c r="M30">
        <f>SUMIFS('[1]ISIC Sum Side'!$C32:$DJ32,'[1]ISIC Sum Side'!$C$4:$DJ$4,M$2,'[1]ISIC Sum Side'!$C$1:$DJ$1,M$1)</f>
        <v>4242.4376373584364</v>
      </c>
      <c r="N30">
        <f>SUMIFS('[1]ISIC Sum Side'!$C32:$DJ32,'[1]ISIC Sum Side'!$C$4:$DJ$4,N$2,'[1]ISIC Sum Side'!$C$1:$DJ$1,N$1)</f>
        <v>1724.3237285987141</v>
      </c>
      <c r="O30">
        <f>SUMIFS('[1]ISIC Sum Side'!$C32:$DJ32,'[1]ISIC Sum Side'!$C$4:$DJ$4,O$2,'[1]ISIC Sum Side'!$C$1:$DJ$1,O$1)</f>
        <v>1947.9393051713598</v>
      </c>
      <c r="P30">
        <f>SUMIFS('[1]ISIC Sum Side'!$C32:$DJ32,'[1]ISIC Sum Side'!$C$4:$DJ$4,P$2,'[1]ISIC Sum Side'!$C$1:$DJ$1,P$1)</f>
        <v>0</v>
      </c>
      <c r="Q30">
        <f>SUMIFS('[1]ISIC Sum Side'!$C32:$DJ32,'[1]ISIC Sum Side'!$C$4:$DJ$4,Q$2,'[1]ISIC Sum Side'!$C$1:$DJ$1,Q$1)</f>
        <v>3243.428293509372</v>
      </c>
      <c r="R30">
        <f>SUMIFS('[1]ISIC Sum Side'!$C32:$DJ32,'[1]ISIC Sum Side'!$C$4:$DJ$4,R$2,'[1]ISIC Sum Side'!$C$1:$DJ$1,R$1)</f>
        <v>4304.8725803738598</v>
      </c>
      <c r="S30">
        <f>SUMIFS('[1]ISIC Sum Side'!$C32:$DJ32,'[1]ISIC Sum Side'!$C$4:$DJ$4,S$2,'[1]ISIC Sum Side'!$C$1:$DJ$1,S$1)</f>
        <v>0</v>
      </c>
      <c r="T30">
        <f>SUMIFS('[1]ISIC Sum Side'!$C32:$DJ32,'[1]ISIC Sum Side'!$C$4:$DJ$4,T$2,'[1]ISIC Sum Side'!$C$1:$DJ$1,T$1)</f>
        <v>4464.3399408467931</v>
      </c>
      <c r="U30">
        <f>SUMIFS('[1]ISIC Sum Side'!$C32:$DJ32,'[1]ISIC Sum Side'!$C$4:$DJ$4,U$2,'[1]ISIC Sum Side'!$C$1:$DJ$1,U$1)</f>
        <v>1582.5058233491998</v>
      </c>
      <c r="V30">
        <f>SUMIFS('[1]ISIC Sum Side'!$C32:$DJ32,'[1]ISIC Sum Side'!$C$4:$DJ$4,V$2,'[1]ISIC Sum Side'!$C$1:$DJ$1,V$1)</f>
        <v>2090.0358193762845</v>
      </c>
      <c r="W30">
        <f>SUMIFS('[1]ISIC Sum Side'!$C32:$DJ32,'[1]ISIC Sum Side'!$C$4:$DJ$4,W$2,'[1]ISIC Sum Side'!$C$1:$DJ$1,W$1)</f>
        <v>4853.1626765452811</v>
      </c>
      <c r="X30">
        <f>SUMIFS('[1]ISIC Sum Side'!$C32:$DJ32,'[1]ISIC Sum Side'!$C$4:$DJ$4,X$2,'[1]ISIC Sum Side'!$C$1:$DJ$1,X$1)</f>
        <v>4305.3171825721356</v>
      </c>
      <c r="Y30">
        <f>SUMIFS('[1]ISIC Sum Side'!$C32:$DJ32,'[1]ISIC Sum Side'!$C$4:$DJ$4,Y$2,'[1]ISIC Sum Side'!$C$1:$DJ$1,Y$1)</f>
        <v>1646.7556389876129</v>
      </c>
      <c r="Z30">
        <f>SUMIFS('[1]ISIC Sum Side'!$C32:$DJ32,'[1]ISIC Sum Side'!$C$4:$DJ$4,Z$2,'[1]ISIC Sum Side'!$C$1:$DJ$1,Z$1)</f>
        <v>3716.9052564145468</v>
      </c>
      <c r="AA30">
        <f>SUMIFS('[1]ISIC Sum Side'!$C32:$DJ32,'[1]ISIC Sum Side'!$C$4:$DJ$4,AA$2,'[1]ISIC Sum Side'!$C$1:$DJ$1,AA$1)</f>
        <v>18274.709701945911</v>
      </c>
      <c r="AB30">
        <f>SUMIFS('[1]ISIC Sum Side'!$C32:$DJ32,'[1]ISIC Sum Side'!$C$4:$DJ$4,AB$2,'[1]ISIC Sum Side'!$C$1:$DJ$1,AB$1)</f>
        <v>0</v>
      </c>
      <c r="AC30">
        <f>SUMIFS('[1]ISIC Sum Side'!$C32:$DJ32,'[1]ISIC Sum Side'!$C$4:$DJ$4,AC$2,'[1]ISIC Sum Side'!$C$1:$DJ$1,AC$1)</f>
        <v>7186.0604964618069</v>
      </c>
      <c r="AD30">
        <f>SUMIFS('[1]ISIC Sum Side'!$C32:$DJ32,'[1]ISIC Sum Side'!$C$4:$DJ$4,AD$2,'[1]ISIC Sum Side'!$C$1:$DJ$1,AD$1)</f>
        <v>289674.71663160733</v>
      </c>
      <c r="AE30">
        <f>SUMIFS('[1]ISIC Sum Side'!$C32:$DJ32,'[1]ISIC Sum Side'!$C$4:$DJ$4,AE$2,'[1]ISIC Sum Side'!$C$1:$DJ$1,AE$1)</f>
        <v>20538.521185687019</v>
      </c>
      <c r="AF30">
        <f>SUMIFS('[1]ISIC Sum Side'!$C32:$DJ32,'[1]ISIC Sum Side'!$C$4:$DJ$4,AF$2,'[1]ISIC Sum Side'!$C$1:$DJ$1,AF$1)</f>
        <v>22126.484203393156</v>
      </c>
      <c r="AG30">
        <f>SUMIFS('[1]ISIC Sum Side'!$C32:$DJ32,'[1]ISIC Sum Side'!$C$4:$DJ$4,AG$2,'[1]ISIC Sum Side'!$C$1:$DJ$1,AG$1)</f>
        <v>7168.8016852063774</v>
      </c>
      <c r="AH30">
        <f>SUMIFS('[1]ISIC Sum Side'!$C32:$DJ32,'[1]ISIC Sum Side'!$C$4:$DJ$4,AH$2,'[1]ISIC Sum Side'!$C$1:$DJ$1,AH$1)</f>
        <v>2525.8000675666681</v>
      </c>
      <c r="AI30">
        <f>SUMIFS('[1]ISIC Sum Side'!$C32:$DJ32,'[1]ISIC Sum Side'!$C$4:$DJ$4,AI$2,'[1]ISIC Sum Side'!$C$1:$DJ$1,AI$1)</f>
        <v>4795.0210323492884</v>
      </c>
      <c r="AJ30">
        <f>SUMIFS('[1]ISIC Sum Side'!$C32:$DJ32,'[1]ISIC Sum Side'!$C$4:$DJ$4,AJ$2,'[1]ISIC Sum Side'!$C$1:$DJ$1,AJ$1)</f>
        <v>2838.6106936402093</v>
      </c>
      <c r="AK30">
        <f>SUMIFS('[1]ISIC Sum Side'!$C32:$DJ32,'[1]ISIC Sum Side'!$C$4:$DJ$4,AK$2,'[1]ISIC Sum Side'!$C$1:$DJ$1,AK$1)</f>
        <v>8108.3018103738377</v>
      </c>
      <c r="AL30">
        <f>SUMIFS('[1]ISIC Sum Side'!$C32:$DJ32,'[1]ISIC Sum Side'!$C$4:$DJ$4,AL$2,'[1]ISIC Sum Side'!$C$1:$DJ$1,AL$1)</f>
        <v>93707.782058137163</v>
      </c>
      <c r="AM30">
        <f>SUMIFS('[1]ISIC Sum Side'!$C32:$DJ32,'[1]ISIC Sum Side'!$C$4:$DJ$4,AM$2,'[1]ISIC Sum Side'!$C$1:$DJ$1,AM$1)</f>
        <v>26569.950770366799</v>
      </c>
      <c r="AN30">
        <f>SUMIFS('[1]ISIC Sum Side'!$C32:$DJ32,'[1]ISIC Sum Side'!$C$4:$DJ$4,AN$2,'[1]ISIC Sum Side'!$C$1:$DJ$1,AN$1)</f>
        <v>29991.809798121452</v>
      </c>
      <c r="AO30">
        <f>SUMIFS('[1]ISIC Sum Side'!$C32:$DJ32,'[1]ISIC Sum Side'!$C$4:$DJ$4,AO$2,'[1]ISIC Sum Side'!$C$1:$DJ$1,AO$1)</f>
        <v>8534.7448578922722</v>
      </c>
      <c r="AP30">
        <f>SUMIFS('[1]ISIC Sum Side'!$C32:$DJ32,'[1]ISIC Sum Side'!$C$4:$DJ$4,AP$2,'[1]ISIC Sum Side'!$C$1:$DJ$1,AP$1)</f>
        <v>13403.243438377338</v>
      </c>
      <c r="AQ30">
        <f>SUMIFS('[1]ISIC Sum Side'!$C32:$DJ32,'[1]ISIC Sum Side'!$C$4:$DJ$4,AQ$2,'[1]ISIC Sum Side'!$C$1:$DJ$1,AQ$1)</f>
        <v>7727.097517299504</v>
      </c>
      <c r="AR30">
        <f>SUMIFS('[1]ISIC Sum Side'!$C32:$DJ32,'[1]ISIC Sum Side'!$C$4:$DJ$4,AR$2,'[1]ISIC Sum Side'!$C$1:$DJ$1,AR$1)</f>
        <v>2.4153265059166717E-5</v>
      </c>
      <c r="AS30">
        <f>SUMIFS('[1]ISIC Sum Side'!$C32:$DJ32,'[1]ISIC Sum Side'!$C$4:$DJ$4,AS$2,'[1]ISIC Sum Side'!$C$1:$DJ$1,AS$1)</f>
        <v>276.91326391580867</v>
      </c>
      <c r="AT30">
        <f>SUMIFS('[1]ISIC Sum Side'!$C32:$DJ32,'[1]ISIC Sum Side'!$C$4:$DJ$4,AT$2,'[1]ISIC Sum Side'!$C$1:$DJ$1,AT$1)</f>
        <v>0</v>
      </c>
      <c r="AU30">
        <f>SUMIFS('[1]ISIC Sum Side'!$C32:$DJ32,'[1]ISIC Sum Side'!$C$4:$DJ$4,AU$2,'[1]ISIC Sum Side'!$C$1:$DJ$1,AU$1)</f>
        <v>0</v>
      </c>
      <c r="AV30">
        <f>SUMIFS('[1]ISIC Sum Side'!$C32:$DJ32,'[1]ISIC Sum Side'!$C$4:$DJ$4,AV$2,'[1]ISIC Sum Side'!$C$1:$DJ$1,AV$1)</f>
        <v>951.58877879147508</v>
      </c>
      <c r="AW30">
        <f>SUMIFS('[1]ISIC Sum Side'!$C32:$DJ32,'[1]ISIC Sum Side'!$C$4:$DJ$4,AW$2,'[1]ISIC Sum Side'!$C$1:$DJ$1,AW$1)</f>
        <v>0</v>
      </c>
      <c r="AX30">
        <f>SUMIFS('[1]ISIC Sum Side'!$C32:$DJ32,'[1]ISIC Sum Side'!$C$4:$DJ$4,AX$2,'[1]ISIC Sum Side'!$C$1:$DJ$1,AX$1)</f>
        <v>171.89318765939299</v>
      </c>
      <c r="AY30">
        <f>SUMIFS('[1]ISIC Sum Side'!$C32:$DJ32,'[1]ISIC Sum Side'!$C$4:$DJ$4,AY$2,'[1]ISIC Sum Side'!$C$1:$DJ$1,AY$1)</f>
        <v>113.5787009740548</v>
      </c>
      <c r="AZ30">
        <f>SUMIFS('[1]ISIC Sum Side'!$C32:$DJ32,'[1]ISIC Sum Side'!$C$4:$DJ$4,AZ$2,'[1]ISIC Sum Side'!$C$1:$DJ$1,AZ$1)</f>
        <v>39.48044246017615</v>
      </c>
      <c r="BA30">
        <f>SUMIFS('[1]ISIC Sum Side'!$C32:$DJ32,'[1]ISIC Sum Side'!$C$4:$DJ$4,BA$2,'[1]ISIC Sum Side'!$C$1:$DJ$1,BA$1)</f>
        <v>62.953163924351351</v>
      </c>
      <c r="BB30">
        <f>SUMIFS('[1]ISIC Sum Side'!$C32:$DJ32,'[1]ISIC Sum Side'!$C$4:$DJ$4,BB$2,'[1]ISIC Sum Side'!$C$1:$DJ$1,BB$1)</f>
        <v>786.95491275694405</v>
      </c>
      <c r="BC30">
        <f>SUMIFS('[1]ISIC Sum Side'!$C32:$DJ32,'[1]ISIC Sum Side'!$C$4:$DJ$4,BC$2,'[1]ISIC Sum Side'!$C$1:$DJ$1,BC$1)</f>
        <v>177.99773392740053</v>
      </c>
      <c r="BD30">
        <f>SUMIFS('[1]ISIC Sum Side'!$C32:$DJ32,'[1]ISIC Sum Side'!$C$4:$DJ$4,BD$2,'[1]ISIC Sum Side'!$C$1:$DJ$1,BD$1)</f>
        <v>34.1656110348505</v>
      </c>
      <c r="BE30">
        <f>SUMIFS('[1]ISIC Sum Side'!$C32:$DJ32,'[1]ISIC Sum Side'!$C$4:$DJ$4,BE$2,'[1]ISIC Sum Side'!$C$1:$DJ$1,BE$1)</f>
        <v>51.008356543022039</v>
      </c>
      <c r="BF30">
        <f>SUMIFS('[1]ISIC Sum Side'!$C32:$DJ32,'[1]ISIC Sum Side'!$C$4:$DJ$4,BF$2,'[1]ISIC Sum Side'!$C$1:$DJ$1,BF$1)</f>
        <v>0</v>
      </c>
      <c r="BG30">
        <f>SUMIFS('[1]ISIC Sum Side'!$C32:$DJ32,'[1]ISIC Sum Side'!$C$4:$DJ$4,BG$2,'[1]ISIC Sum Side'!$C$1:$DJ$1,BG$1)</f>
        <v>212.03581004742102</v>
      </c>
      <c r="BH30">
        <f>SUMIFS('[1]ISIC Sum Side'!$C32:$DJ32,'[1]ISIC Sum Side'!$C$4:$DJ$4,BH$2,'[1]ISIC Sum Side'!$C$1:$DJ$1,BH$1)</f>
        <v>265.14720965835141</v>
      </c>
      <c r="BI30">
        <f>SUMIFS('[1]ISIC Sum Side'!$C32:$DJ32,'[1]ISIC Sum Side'!$C$4:$DJ$4,BI$2,'[1]ISIC Sum Side'!$C$1:$DJ$1,BI$1)</f>
        <v>0</v>
      </c>
      <c r="BJ30">
        <f>SUMIFS('[1]ISIC Sum Side'!$C32:$DJ32,'[1]ISIC Sum Side'!$C$4:$DJ$4,BJ$2,'[1]ISIC Sum Side'!$C$1:$DJ$1,BJ$1)</f>
        <v>112.84125363610238</v>
      </c>
      <c r="BK30">
        <f>SUMIFS('[1]ISIC Sum Side'!$C32:$DJ32,'[1]ISIC Sum Side'!$C$4:$DJ$4,BK$2,'[1]ISIC Sum Side'!$C$1:$DJ$1,BK$1)</f>
        <v>163.18164082422396</v>
      </c>
      <c r="BL30">
        <f>SUMIFS('[1]ISIC Sum Side'!$C32:$DJ32,'[1]ISIC Sum Side'!$C$4:$DJ$4,BL$2,'[1]ISIC Sum Side'!$C$1:$DJ$1,BL$1)</f>
        <v>109.79353548488979</v>
      </c>
      <c r="BM30">
        <f>SUMIFS('[1]ISIC Sum Side'!$C32:$DJ32,'[1]ISIC Sum Side'!$C$4:$DJ$4,BM$2,'[1]ISIC Sum Side'!$C$1:$DJ$1,BM$1)</f>
        <v>261.07759125014553</v>
      </c>
      <c r="BN30">
        <f>SUMIFS('[1]ISIC Sum Side'!$C32:$DJ32,'[1]ISIC Sum Side'!$C$4:$DJ$4,BN$2,'[1]ISIC Sum Side'!$C$1:$DJ$1,BN$1)</f>
        <v>153.85955515761992</v>
      </c>
      <c r="BO30">
        <f>SUMIFS('[1]ISIC Sum Side'!$C32:$DJ32,'[1]ISIC Sum Side'!$C$4:$DJ$4,BO$2,'[1]ISIC Sum Side'!$C$1:$DJ$1,BO$1)</f>
        <v>109.19175733225258</v>
      </c>
      <c r="BP30">
        <f>SUMIFS('[1]ISIC Sum Side'!$C32:$DJ32,'[1]ISIC Sum Side'!$C$4:$DJ$4,BP$2,'[1]ISIC Sum Side'!$C$1:$DJ$1,BP$1)</f>
        <v>98.113192586282509</v>
      </c>
      <c r="BQ30">
        <f>SUMIFS('[1]ISIC Sum Side'!$C32:$DJ32,'[1]ISIC Sum Side'!$C$4:$DJ$4,BQ$2,'[1]ISIC Sum Side'!$C$1:$DJ$1,BQ$1)</f>
        <v>1205.087301855594</v>
      </c>
      <c r="BR30">
        <f>SUMIFS('[1]ISIC Sum Side'!$C32:$DJ32,'[1]ISIC Sum Side'!$C$4:$DJ$4,BR$2,'[1]ISIC Sum Side'!$C$1:$DJ$1,BR$1)</f>
        <v>0</v>
      </c>
      <c r="BS30">
        <f>SUMIFS('[1]ISIC Sum Side'!$C32:$DJ32,'[1]ISIC Sum Side'!$C$4:$DJ$4,BS$2,'[1]ISIC Sum Side'!$C$1:$DJ$1,BS$1)</f>
        <v>266.78272366287194</v>
      </c>
      <c r="BT30">
        <f>SUMIFS('[1]ISIC Sum Side'!$C32:$DJ32,'[1]ISIC Sum Side'!$C$4:$DJ$4,BT$2,'[1]ISIC Sum Side'!$C$1:$DJ$1,BT$1)</f>
        <v>8154.1689935149161</v>
      </c>
      <c r="BU30">
        <f>SUMIFS('[1]ISIC Sum Side'!$C32:$DJ32,'[1]ISIC Sum Side'!$C$4:$DJ$4,BU$2,'[1]ISIC Sum Side'!$C$1:$DJ$1,BU$1)</f>
        <v>967.69924125691693</v>
      </c>
      <c r="BV30">
        <f>SUMIFS('[1]ISIC Sum Side'!$C32:$DJ32,'[1]ISIC Sum Side'!$C$4:$DJ$4,BV$2,'[1]ISIC Sum Side'!$C$1:$DJ$1,BV$1)</f>
        <v>850.3460161932685</v>
      </c>
      <c r="BW30">
        <f>SUMIFS('[1]ISIC Sum Side'!$C32:$DJ32,'[1]ISIC Sum Side'!$C$4:$DJ$4,BW$2,'[1]ISIC Sum Side'!$C$1:$DJ$1,BW$1)</f>
        <v>288.17008070578004</v>
      </c>
      <c r="BX30">
        <f>SUMIFS('[1]ISIC Sum Side'!$C32:$DJ32,'[1]ISIC Sum Side'!$C$4:$DJ$4,BX$2,'[1]ISIC Sum Side'!$C$1:$DJ$1,BX$1)</f>
        <v>29.97771903678241</v>
      </c>
      <c r="BY30">
        <f>SUMIFS('[1]ISIC Sum Side'!$C32:$DJ32,'[1]ISIC Sum Side'!$C$4:$DJ$4,BY$2,'[1]ISIC Sum Side'!$C$1:$DJ$1,BY$1)</f>
        <v>317.16741754638304</v>
      </c>
      <c r="BZ30">
        <f>SUMIFS('[1]ISIC Sum Side'!$C32:$DJ32,'[1]ISIC Sum Side'!$C$4:$DJ$4,BZ$2,'[1]ISIC Sum Side'!$C$1:$DJ$1,BZ$1)</f>
        <v>100.6436797218054</v>
      </c>
      <c r="CA30">
        <f>SUMIFS('[1]ISIC Sum Side'!$C32:$DJ32,'[1]ISIC Sum Side'!$C$4:$DJ$4,CA$2,'[1]ISIC Sum Side'!$C$1:$DJ$1,CA$1)</f>
        <v>458.91178400714352</v>
      </c>
      <c r="CB30">
        <f>SUMIFS('[1]ISIC Sum Side'!$C32:$DJ32,'[1]ISIC Sum Side'!$C$4:$DJ$4,CB$2,'[1]ISIC Sum Side'!$C$1:$DJ$1,CB$1)</f>
        <v>1143.2398600475865</v>
      </c>
      <c r="CC30">
        <f>SUMIFS('[1]ISIC Sum Side'!$C32:$DJ32,'[1]ISIC Sum Side'!$C$4:$DJ$4,CC$2,'[1]ISIC Sum Side'!$C$1:$DJ$1,CC$1)</f>
        <v>659.53342595956269</v>
      </c>
      <c r="CD30">
        <f>SUMIFS('[1]ISIC Sum Side'!$C32:$DJ32,'[1]ISIC Sum Side'!$C$4:$DJ$4,CD$2,'[1]ISIC Sum Side'!$C$1:$DJ$1,CD$1)</f>
        <v>1030.7652120207756</v>
      </c>
      <c r="CE30">
        <f>SUMIFS('[1]ISIC Sum Side'!$C32:$DJ32,'[1]ISIC Sum Side'!$C$4:$DJ$4,CE$2,'[1]ISIC Sum Side'!$C$1:$DJ$1,CE$1)</f>
        <v>408.82118944322815</v>
      </c>
      <c r="CF30">
        <f>SUMIFS('[1]ISIC Sum Side'!$C32:$DJ32,'[1]ISIC Sum Side'!$C$4:$DJ$4,CF$2,'[1]ISIC Sum Side'!$C$1:$DJ$1,CF$1)</f>
        <v>417.2349872040985</v>
      </c>
      <c r="CG30">
        <f>SUMIFS('[1]ISIC Sum Side'!$C32:$DJ32,'[1]ISIC Sum Side'!$C$4:$DJ$4,CG$2,'[1]ISIC Sum Side'!$C$1:$DJ$1,CG$1)</f>
        <v>325.1415009369756</v>
      </c>
      <c r="CH30">
        <f>SUMIFS('[1]ISIC Sum Side'!$C32:$DJ32,'[1]ISIC Sum Side'!$C$4:$DJ$4,CH$2,'[1]ISIC Sum Side'!$C$1:$DJ$1,CH$1)</f>
        <v>0.54296284249790783</v>
      </c>
      <c r="CJ30" s="76" t="s">
        <v>18</v>
      </c>
      <c r="CK30" t="s">
        <v>660</v>
      </c>
      <c r="CL30">
        <f t="shared" si="0"/>
        <v>3.0021091214306433E-2</v>
      </c>
    </row>
    <row r="31" spans="1:90" x14ac:dyDescent="0.25">
      <c r="A31" s="76" t="s">
        <v>19</v>
      </c>
      <c r="B31" s="77" t="s">
        <v>670</v>
      </c>
      <c r="C31">
        <f>SUMIFS('[1]ISIC Sum Side'!$C33:$DJ33,'[1]ISIC Sum Side'!$C$4:$DJ$4,C$2,'[1]ISIC Sum Side'!$C$1:$DJ$1,C$1)</f>
        <v>37856.801501520677</v>
      </c>
      <c r="D31">
        <f>SUMIFS('[1]ISIC Sum Side'!$C33:$DJ33,'[1]ISIC Sum Side'!$C$4:$DJ$4,D$2,'[1]ISIC Sum Side'!$C$1:$DJ$1,D$1)</f>
        <v>0</v>
      </c>
      <c r="E31">
        <f>SUMIFS('[1]ISIC Sum Side'!$C33:$DJ33,'[1]ISIC Sum Side'!$C$4:$DJ$4,E$2,'[1]ISIC Sum Side'!$C$1:$DJ$1,E$1)</f>
        <v>0</v>
      </c>
      <c r="F31">
        <f>SUMIFS('[1]ISIC Sum Side'!$C33:$DJ33,'[1]ISIC Sum Side'!$C$4:$DJ$4,F$2,'[1]ISIC Sum Side'!$C$1:$DJ$1,F$1)</f>
        <v>4119.4235895132451</v>
      </c>
      <c r="G31">
        <f>SUMIFS('[1]ISIC Sum Side'!$C33:$DJ33,'[1]ISIC Sum Side'!$C$4:$DJ$4,G$2,'[1]ISIC Sum Side'!$C$1:$DJ$1,G$1)</f>
        <v>0</v>
      </c>
      <c r="H31">
        <f>SUMIFS('[1]ISIC Sum Side'!$C33:$DJ33,'[1]ISIC Sum Side'!$C$4:$DJ$4,H$2,'[1]ISIC Sum Side'!$C$1:$DJ$1,H$1)</f>
        <v>105666.19283867857</v>
      </c>
      <c r="I31">
        <f>SUMIFS('[1]ISIC Sum Side'!$C33:$DJ33,'[1]ISIC Sum Side'!$C$4:$DJ$4,I$2,'[1]ISIC Sum Side'!$C$1:$DJ$1,I$1)</f>
        <v>22212.17503618063</v>
      </c>
      <c r="J31">
        <f>SUMIFS('[1]ISIC Sum Side'!$C33:$DJ33,'[1]ISIC Sum Side'!$C$4:$DJ$4,J$2,'[1]ISIC Sum Side'!$C$1:$DJ$1,J$1)</f>
        <v>11375.348412555379</v>
      </c>
      <c r="K31">
        <f>SUMIFS('[1]ISIC Sum Side'!$C33:$DJ33,'[1]ISIC Sum Side'!$C$4:$DJ$4,K$2,'[1]ISIC Sum Side'!$C$1:$DJ$1,K$1)</f>
        <v>16071.577904104226</v>
      </c>
      <c r="L31">
        <f>SUMIFS('[1]ISIC Sum Side'!$C33:$DJ33,'[1]ISIC Sum Side'!$C$4:$DJ$4,L$2,'[1]ISIC Sum Side'!$C$1:$DJ$1,L$1)</f>
        <v>27899.615657183156</v>
      </c>
      <c r="M31">
        <f>SUMIFS('[1]ISIC Sum Side'!$C33:$DJ33,'[1]ISIC Sum Side'!$C$4:$DJ$4,M$2,'[1]ISIC Sum Side'!$C$1:$DJ$1,M$1)</f>
        <v>37070.675872355576</v>
      </c>
      <c r="N31">
        <f>SUMIFS('[1]ISIC Sum Side'!$C33:$DJ33,'[1]ISIC Sum Side'!$C$4:$DJ$4,N$2,'[1]ISIC Sum Side'!$C$1:$DJ$1,N$1)</f>
        <v>13263.878002804458</v>
      </c>
      <c r="O31">
        <f>SUMIFS('[1]ISIC Sum Side'!$C33:$DJ33,'[1]ISIC Sum Side'!$C$4:$DJ$4,O$2,'[1]ISIC Sum Side'!$C$1:$DJ$1,O$1)</f>
        <v>19214.609874267968</v>
      </c>
      <c r="P31">
        <f>SUMIFS('[1]ISIC Sum Side'!$C33:$DJ33,'[1]ISIC Sum Side'!$C$4:$DJ$4,P$2,'[1]ISIC Sum Side'!$C$1:$DJ$1,P$1)</f>
        <v>0</v>
      </c>
      <c r="Q31">
        <f>SUMIFS('[1]ISIC Sum Side'!$C33:$DJ33,'[1]ISIC Sum Side'!$C$4:$DJ$4,Q$2,'[1]ISIC Sum Side'!$C$1:$DJ$1,Q$1)</f>
        <v>16094.601244909951</v>
      </c>
      <c r="R31">
        <f>SUMIFS('[1]ISIC Sum Side'!$C33:$DJ33,'[1]ISIC Sum Side'!$C$4:$DJ$4,R$2,'[1]ISIC Sum Side'!$C$1:$DJ$1,R$1)</f>
        <v>24481.360800006911</v>
      </c>
      <c r="S31">
        <f>SUMIFS('[1]ISIC Sum Side'!$C33:$DJ33,'[1]ISIC Sum Side'!$C$4:$DJ$4,S$2,'[1]ISIC Sum Side'!$C$1:$DJ$1,S$1)</f>
        <v>0</v>
      </c>
      <c r="T31">
        <f>SUMIFS('[1]ISIC Sum Side'!$C33:$DJ33,'[1]ISIC Sum Side'!$C$4:$DJ$4,T$2,'[1]ISIC Sum Side'!$C$1:$DJ$1,T$1)</f>
        <v>28289.850421842384</v>
      </c>
      <c r="U31">
        <f>SUMIFS('[1]ISIC Sum Side'!$C33:$DJ33,'[1]ISIC Sum Side'!$C$4:$DJ$4,U$2,'[1]ISIC Sum Side'!$C$1:$DJ$1,U$1)</f>
        <v>22757.728381949495</v>
      </c>
      <c r="V31">
        <f>SUMIFS('[1]ISIC Sum Side'!$C33:$DJ33,'[1]ISIC Sum Side'!$C$4:$DJ$4,V$2,'[1]ISIC Sum Side'!$C$1:$DJ$1,V$1)</f>
        <v>20246.363624556972</v>
      </c>
      <c r="W31">
        <f>SUMIFS('[1]ISIC Sum Side'!$C33:$DJ33,'[1]ISIC Sum Side'!$C$4:$DJ$4,W$2,'[1]ISIC Sum Side'!$C$1:$DJ$1,W$1)</f>
        <v>42719.781846152575</v>
      </c>
      <c r="X31">
        <f>SUMIFS('[1]ISIC Sum Side'!$C33:$DJ33,'[1]ISIC Sum Side'!$C$4:$DJ$4,X$2,'[1]ISIC Sum Side'!$C$1:$DJ$1,X$1)</f>
        <v>67423.387427195441</v>
      </c>
      <c r="Y31">
        <f>SUMIFS('[1]ISIC Sum Side'!$C33:$DJ33,'[1]ISIC Sum Side'!$C$4:$DJ$4,Y$2,'[1]ISIC Sum Side'!$C$1:$DJ$1,Y$1)</f>
        <v>11886.640412623474</v>
      </c>
      <c r="Z31">
        <f>SUMIFS('[1]ISIC Sum Side'!$C33:$DJ33,'[1]ISIC Sum Side'!$C$4:$DJ$4,Z$2,'[1]ISIC Sum Side'!$C$1:$DJ$1,Z$1)</f>
        <v>32302.286204541015</v>
      </c>
      <c r="AA31">
        <f>SUMIFS('[1]ISIC Sum Side'!$C33:$DJ33,'[1]ISIC Sum Side'!$C$4:$DJ$4,AA$2,'[1]ISIC Sum Side'!$C$1:$DJ$1,AA$1)</f>
        <v>21182.094667657948</v>
      </c>
      <c r="AB31">
        <f>SUMIFS('[1]ISIC Sum Side'!$C33:$DJ33,'[1]ISIC Sum Side'!$C$4:$DJ$4,AB$2,'[1]ISIC Sum Side'!$C$1:$DJ$1,AB$1)</f>
        <v>0</v>
      </c>
      <c r="AC31">
        <f>SUMIFS('[1]ISIC Sum Side'!$C33:$DJ33,'[1]ISIC Sum Side'!$C$4:$DJ$4,AC$2,'[1]ISIC Sum Side'!$C$1:$DJ$1,AC$1)</f>
        <v>13313.58763339237</v>
      </c>
      <c r="AD31">
        <f>SUMIFS('[1]ISIC Sum Side'!$C33:$DJ33,'[1]ISIC Sum Side'!$C$4:$DJ$4,AD$2,'[1]ISIC Sum Side'!$C$1:$DJ$1,AD$1)</f>
        <v>101365.7675028615</v>
      </c>
      <c r="AE31">
        <f>SUMIFS('[1]ISIC Sum Side'!$C33:$DJ33,'[1]ISIC Sum Side'!$C$4:$DJ$4,AE$2,'[1]ISIC Sum Side'!$C$1:$DJ$1,AE$1)</f>
        <v>124093.63437144602</v>
      </c>
      <c r="AF31">
        <f>SUMIFS('[1]ISIC Sum Side'!$C33:$DJ33,'[1]ISIC Sum Side'!$C$4:$DJ$4,AF$2,'[1]ISIC Sum Side'!$C$1:$DJ$1,AF$1)</f>
        <v>62251.423153622833</v>
      </c>
      <c r="AG31">
        <f>SUMIFS('[1]ISIC Sum Side'!$C33:$DJ33,'[1]ISIC Sum Side'!$C$4:$DJ$4,AG$2,'[1]ISIC Sum Side'!$C$1:$DJ$1,AG$1)</f>
        <v>42830.876056522422</v>
      </c>
      <c r="AH31">
        <f>SUMIFS('[1]ISIC Sum Side'!$C33:$DJ33,'[1]ISIC Sum Side'!$C$4:$DJ$4,AH$2,'[1]ISIC Sum Side'!$C$1:$DJ$1,AH$1)</f>
        <v>8915.3930831205253</v>
      </c>
      <c r="AI31">
        <f>SUMIFS('[1]ISIC Sum Side'!$C33:$DJ33,'[1]ISIC Sum Side'!$C$4:$DJ$4,AI$2,'[1]ISIC Sum Side'!$C$1:$DJ$1,AI$1)</f>
        <v>12086.198066518014</v>
      </c>
      <c r="AJ31">
        <f>SUMIFS('[1]ISIC Sum Side'!$C33:$DJ33,'[1]ISIC Sum Side'!$C$4:$DJ$4,AJ$2,'[1]ISIC Sum Side'!$C$1:$DJ$1,AJ$1)</f>
        <v>11992.729062110942</v>
      </c>
      <c r="AK31">
        <f>SUMIFS('[1]ISIC Sum Side'!$C33:$DJ33,'[1]ISIC Sum Side'!$C$4:$DJ$4,AK$2,'[1]ISIC Sum Side'!$C$1:$DJ$1,AK$1)</f>
        <v>12728.280583206828</v>
      </c>
      <c r="AL31">
        <f>SUMIFS('[1]ISIC Sum Side'!$C33:$DJ33,'[1]ISIC Sum Side'!$C$4:$DJ$4,AL$2,'[1]ISIC Sum Side'!$C$1:$DJ$1,AL$1)</f>
        <v>9662.1506410571001</v>
      </c>
      <c r="AM31">
        <f>SUMIFS('[1]ISIC Sum Side'!$C33:$DJ33,'[1]ISIC Sum Side'!$C$4:$DJ$4,AM$2,'[1]ISIC Sum Side'!$C$1:$DJ$1,AM$1)</f>
        <v>57598.460824280621</v>
      </c>
      <c r="AN31">
        <f>SUMIFS('[1]ISIC Sum Side'!$C33:$DJ33,'[1]ISIC Sum Side'!$C$4:$DJ$4,AN$2,'[1]ISIC Sum Side'!$C$1:$DJ$1,AN$1)</f>
        <v>18345.906214104914</v>
      </c>
      <c r="AO31">
        <f>SUMIFS('[1]ISIC Sum Side'!$C33:$DJ33,'[1]ISIC Sum Side'!$C$4:$DJ$4,AO$2,'[1]ISIC Sum Side'!$C$1:$DJ$1,AO$1)</f>
        <v>7570.6438858539223</v>
      </c>
      <c r="AP31">
        <f>SUMIFS('[1]ISIC Sum Side'!$C33:$DJ33,'[1]ISIC Sum Side'!$C$4:$DJ$4,AP$2,'[1]ISIC Sum Side'!$C$1:$DJ$1,AP$1)</f>
        <v>50817.504473188295</v>
      </c>
      <c r="AQ31">
        <f>SUMIFS('[1]ISIC Sum Side'!$C33:$DJ33,'[1]ISIC Sum Side'!$C$4:$DJ$4,AQ$2,'[1]ISIC Sum Side'!$C$1:$DJ$1,AQ$1)</f>
        <v>19448.250687971587</v>
      </c>
      <c r="AR31">
        <f>SUMIFS('[1]ISIC Sum Side'!$C33:$DJ33,'[1]ISIC Sum Side'!$C$4:$DJ$4,AR$2,'[1]ISIC Sum Side'!$C$1:$DJ$1,AR$1)</f>
        <v>2.7816893967289231E-4</v>
      </c>
      <c r="AS31">
        <f>SUMIFS('[1]ISIC Sum Side'!$C33:$DJ33,'[1]ISIC Sum Side'!$C$4:$DJ$4,AS$2,'[1]ISIC Sum Side'!$C$1:$DJ$1,AS$1)</f>
        <v>5962.6019071585797</v>
      </c>
      <c r="AT31">
        <f>SUMIFS('[1]ISIC Sum Side'!$C33:$DJ33,'[1]ISIC Sum Side'!$C$4:$DJ$4,AT$2,'[1]ISIC Sum Side'!$C$1:$DJ$1,AT$1)</f>
        <v>0</v>
      </c>
      <c r="AU31">
        <f>SUMIFS('[1]ISIC Sum Side'!$C33:$DJ33,'[1]ISIC Sum Side'!$C$4:$DJ$4,AU$2,'[1]ISIC Sum Side'!$C$1:$DJ$1,AU$1)</f>
        <v>0</v>
      </c>
      <c r="AV31">
        <f>SUMIFS('[1]ISIC Sum Side'!$C33:$DJ33,'[1]ISIC Sum Side'!$C$4:$DJ$4,AV$2,'[1]ISIC Sum Side'!$C$1:$DJ$1,AV$1)</f>
        <v>4916.0500454301973</v>
      </c>
      <c r="AW31">
        <f>SUMIFS('[1]ISIC Sum Side'!$C33:$DJ33,'[1]ISIC Sum Side'!$C$4:$DJ$4,AW$2,'[1]ISIC Sum Side'!$C$1:$DJ$1,AW$1)</f>
        <v>0</v>
      </c>
      <c r="AX31">
        <f>SUMIFS('[1]ISIC Sum Side'!$C33:$DJ33,'[1]ISIC Sum Side'!$C$4:$DJ$4,AX$2,'[1]ISIC Sum Side'!$C$1:$DJ$1,AX$1)</f>
        <v>10149.719749025066</v>
      </c>
      <c r="AY31">
        <f>SUMIFS('[1]ISIC Sum Side'!$C33:$DJ33,'[1]ISIC Sum Side'!$C$4:$DJ$4,AY$2,'[1]ISIC Sum Side'!$C$1:$DJ$1,AY$1)</f>
        <v>6081.6298494838065</v>
      </c>
      <c r="AZ31">
        <f>SUMIFS('[1]ISIC Sum Side'!$C33:$DJ33,'[1]ISIC Sum Side'!$C$4:$DJ$4,AZ$2,'[1]ISIC Sum Side'!$C$1:$DJ$1,AZ$1)</f>
        <v>1010.8346898228807</v>
      </c>
      <c r="BA31">
        <f>SUMIFS('[1]ISIC Sum Side'!$C33:$DJ33,'[1]ISIC Sum Side'!$C$4:$DJ$4,BA$2,'[1]ISIC Sum Side'!$C$1:$DJ$1,BA$1)</f>
        <v>1905.8178011239243</v>
      </c>
      <c r="BB31">
        <f>SUMIFS('[1]ISIC Sum Side'!$C33:$DJ33,'[1]ISIC Sum Side'!$C$4:$DJ$4,BB$2,'[1]ISIC Sum Side'!$C$1:$DJ$1,BB$1)</f>
        <v>2095.4153076890698</v>
      </c>
      <c r="BC31">
        <f>SUMIFS('[1]ISIC Sum Side'!$C33:$DJ33,'[1]ISIC Sum Side'!$C$4:$DJ$4,BC$2,'[1]ISIC Sum Side'!$C$1:$DJ$1,BC$1)</f>
        <v>6998.5755403048252</v>
      </c>
      <c r="BD31">
        <f>SUMIFS('[1]ISIC Sum Side'!$C33:$DJ33,'[1]ISIC Sum Side'!$C$4:$DJ$4,BD$2,'[1]ISIC Sum Side'!$C$1:$DJ$1,BD$1)</f>
        <v>4189.8743402109612</v>
      </c>
      <c r="BE31">
        <f>SUMIFS('[1]ISIC Sum Side'!$C33:$DJ33,'[1]ISIC Sum Side'!$C$4:$DJ$4,BE$2,'[1]ISIC Sum Side'!$C$1:$DJ$1,BE$1)</f>
        <v>3429.8943640607981</v>
      </c>
      <c r="BF31">
        <f>SUMIFS('[1]ISIC Sum Side'!$C33:$DJ33,'[1]ISIC Sum Side'!$C$4:$DJ$4,BF$2,'[1]ISIC Sum Side'!$C$1:$DJ$1,BF$1)</f>
        <v>0</v>
      </c>
      <c r="BG31">
        <f>SUMIFS('[1]ISIC Sum Side'!$C33:$DJ33,'[1]ISIC Sum Side'!$C$4:$DJ$4,BG$2,'[1]ISIC Sum Side'!$C$1:$DJ$1,BG$1)</f>
        <v>1868.2058719809399</v>
      </c>
      <c r="BH31">
        <f>SUMIFS('[1]ISIC Sum Side'!$C33:$DJ33,'[1]ISIC Sum Side'!$C$4:$DJ$4,BH$2,'[1]ISIC Sum Side'!$C$1:$DJ$1,BH$1)</f>
        <v>3257.7977000945784</v>
      </c>
      <c r="BI31">
        <f>SUMIFS('[1]ISIC Sum Side'!$C33:$DJ33,'[1]ISIC Sum Side'!$C$4:$DJ$4,BI$2,'[1]ISIC Sum Side'!$C$1:$DJ$1,BI$1)</f>
        <v>0</v>
      </c>
      <c r="BJ31">
        <f>SUMIFS('[1]ISIC Sum Side'!$C33:$DJ33,'[1]ISIC Sum Side'!$C$4:$DJ$4,BJ$2,'[1]ISIC Sum Side'!$C$1:$DJ$1,BJ$1)</f>
        <v>2364.3329219623947</v>
      </c>
      <c r="BK31">
        <f>SUMIFS('[1]ISIC Sum Side'!$C33:$DJ33,'[1]ISIC Sum Side'!$C$4:$DJ$4,BK$2,'[1]ISIC Sum Side'!$C$1:$DJ$1,BK$1)</f>
        <v>7096.0531126531114</v>
      </c>
      <c r="BL31">
        <f>SUMIFS('[1]ISIC Sum Side'!$C33:$DJ33,'[1]ISIC Sum Side'!$C$4:$DJ$4,BL$2,'[1]ISIC Sum Side'!$C$1:$DJ$1,BL$1)</f>
        <v>3611.7445717367586</v>
      </c>
      <c r="BM31">
        <f>SUMIFS('[1]ISIC Sum Side'!$C33:$DJ33,'[1]ISIC Sum Side'!$C$4:$DJ$4,BM$2,'[1]ISIC Sum Side'!$C$1:$DJ$1,BM$1)</f>
        <v>5107.4093754197866</v>
      </c>
      <c r="BN31">
        <f>SUMIFS('[1]ISIC Sum Side'!$C33:$DJ33,'[1]ISIC Sum Side'!$C$4:$DJ$4,BN$2,'[1]ISIC Sum Side'!$C$1:$DJ$1,BN$1)</f>
        <v>7571.4937195151224</v>
      </c>
      <c r="BO31">
        <f>SUMIFS('[1]ISIC Sum Side'!$C33:$DJ33,'[1]ISIC Sum Side'!$C$4:$DJ$4,BO$2,'[1]ISIC Sum Side'!$C$1:$DJ$1,BO$1)</f>
        <v>2384.4991095011778</v>
      </c>
      <c r="BP31">
        <f>SUMIFS('[1]ISIC Sum Side'!$C33:$DJ33,'[1]ISIC Sum Side'!$C$4:$DJ$4,BP$2,'[1]ISIC Sum Side'!$C$1:$DJ$1,BP$1)</f>
        <v>2015.0946567867707</v>
      </c>
      <c r="BQ31">
        <f>SUMIFS('[1]ISIC Sum Side'!$C33:$DJ33,'[1]ISIC Sum Side'!$C$4:$DJ$4,BQ$2,'[1]ISIC Sum Side'!$C$1:$DJ$1,BQ$1)</f>
        <v>3456.4203818051969</v>
      </c>
      <c r="BR31">
        <f>SUMIFS('[1]ISIC Sum Side'!$C33:$DJ33,'[1]ISIC Sum Side'!$C$4:$DJ$4,BR$2,'[1]ISIC Sum Side'!$C$1:$DJ$1,BR$1)</f>
        <v>0</v>
      </c>
      <c r="BS31">
        <f>SUMIFS('[1]ISIC Sum Side'!$C33:$DJ33,'[1]ISIC Sum Side'!$C$4:$DJ$4,BS$2,'[1]ISIC Sum Side'!$C$1:$DJ$1,BS$1)</f>
        <v>824.00581641278848</v>
      </c>
      <c r="BT31">
        <f>SUMIFS('[1]ISIC Sum Side'!$C33:$DJ33,'[1]ISIC Sum Side'!$C$4:$DJ$4,BT$2,'[1]ISIC Sum Side'!$C$1:$DJ$1,BT$1)</f>
        <v>14212.196306296904</v>
      </c>
      <c r="BU31">
        <f>SUMIFS('[1]ISIC Sum Side'!$C33:$DJ33,'[1]ISIC Sum Side'!$C$4:$DJ$4,BU$2,'[1]ISIC Sum Side'!$C$1:$DJ$1,BU$1)</f>
        <v>9182.3297407903683</v>
      </c>
      <c r="BV31">
        <f>SUMIFS('[1]ISIC Sum Side'!$C33:$DJ33,'[1]ISIC Sum Side'!$C$4:$DJ$4,BV$2,'[1]ISIC Sum Side'!$C$1:$DJ$1,BV$1)</f>
        <v>7370.3982119549837</v>
      </c>
      <c r="BW31">
        <f>SUMIFS('[1]ISIC Sum Side'!$C33:$DJ33,'[1]ISIC Sum Side'!$C$4:$DJ$4,BW$2,'[1]ISIC Sum Side'!$C$1:$DJ$1,BW$1)</f>
        <v>5708.4102803310279</v>
      </c>
      <c r="BX31">
        <f>SUMIFS('[1]ISIC Sum Side'!$C33:$DJ33,'[1]ISIC Sum Side'!$C$4:$DJ$4,BX$2,'[1]ISIC Sum Side'!$C$1:$DJ$1,BX$1)</f>
        <v>439.29837171210022</v>
      </c>
      <c r="BY31">
        <f>SUMIFS('[1]ISIC Sum Side'!$C33:$DJ33,'[1]ISIC Sum Side'!$C$4:$DJ$4,BY$2,'[1]ISIC Sum Side'!$C$1:$DJ$1,BY$1)</f>
        <v>1496.7087139298947</v>
      </c>
      <c r="BZ31">
        <f>SUMIFS('[1]ISIC Sum Side'!$C33:$DJ33,'[1]ISIC Sum Side'!$C$4:$DJ$4,BZ$2,'[1]ISIC Sum Side'!$C$1:$DJ$1,BZ$1)</f>
        <v>1003.0813560235688</v>
      </c>
      <c r="CA31">
        <f>SUMIFS('[1]ISIC Sum Side'!$C33:$DJ33,'[1]ISIC Sum Side'!$C$4:$DJ$4,CA$2,'[1]ISIC Sum Side'!$C$1:$DJ$1,CA$1)</f>
        <v>1725.9685534129803</v>
      </c>
      <c r="CB31">
        <f>SUMIFS('[1]ISIC Sum Side'!$C33:$DJ33,'[1]ISIC Sum Side'!$C$4:$DJ$4,CB$2,'[1]ISIC Sum Side'!$C$1:$DJ$1,CB$1)</f>
        <v>741.12065052892831</v>
      </c>
      <c r="CC31">
        <f>SUMIFS('[1]ISIC Sum Side'!$C33:$DJ33,'[1]ISIC Sum Side'!$C$4:$DJ$4,CC$2,'[1]ISIC Sum Side'!$C$1:$DJ$1,CC$1)</f>
        <v>6707.9966890189389</v>
      </c>
      <c r="CD31">
        <f>SUMIFS('[1]ISIC Sum Side'!$C33:$DJ33,'[1]ISIC Sum Side'!$C$4:$DJ$4,CD$2,'[1]ISIC Sum Side'!$C$1:$DJ$1,CD$1)</f>
        <v>4632.9668737695556</v>
      </c>
      <c r="CE31">
        <f>SUMIFS('[1]ISIC Sum Side'!$C33:$DJ33,'[1]ISIC Sum Side'!$C$4:$DJ$4,CE$2,'[1]ISIC Sum Side'!$C$1:$DJ$1,CE$1)</f>
        <v>1731.987530514773</v>
      </c>
      <c r="CF31">
        <f>SUMIFS('[1]ISIC Sum Side'!$C33:$DJ33,'[1]ISIC Sum Side'!$C$4:$DJ$4,CF$2,'[1]ISIC Sum Side'!$C$1:$DJ$1,CF$1)</f>
        <v>9235.15402885</v>
      </c>
      <c r="CG31">
        <f>SUMIFS('[1]ISIC Sum Side'!$C33:$DJ33,'[1]ISIC Sum Side'!$C$4:$DJ$4,CG$2,'[1]ISIC Sum Side'!$C$1:$DJ$1,CG$1)</f>
        <v>2787.6828630284749</v>
      </c>
      <c r="CH31">
        <f>SUMIFS('[1]ISIC Sum Side'!$C33:$DJ33,'[1]ISIC Sum Side'!$C$4:$DJ$4,CH$2,'[1]ISIC Sum Side'!$C$1:$DJ$1,CH$1)</f>
        <v>13.587393977918111</v>
      </c>
      <c r="CJ31" s="76" t="s">
        <v>19</v>
      </c>
      <c r="CL31">
        <f t="shared" si="0"/>
        <v>0.11052709801962002</v>
      </c>
    </row>
    <row r="32" spans="1:90" x14ac:dyDescent="0.25">
      <c r="A32" s="76" t="s">
        <v>20</v>
      </c>
      <c r="B32" s="77" t="s">
        <v>670</v>
      </c>
      <c r="C32">
        <f>SUMIFS('[1]ISIC Sum Side'!$C34:$DJ34,'[1]ISIC Sum Side'!$C$4:$DJ$4,C$2,'[1]ISIC Sum Side'!$C$1:$DJ$1,C$1)</f>
        <v>7714.4869160537073</v>
      </c>
      <c r="D32">
        <f>SUMIFS('[1]ISIC Sum Side'!$C34:$DJ34,'[1]ISIC Sum Side'!$C$4:$DJ$4,D$2,'[1]ISIC Sum Side'!$C$1:$DJ$1,D$1)</f>
        <v>0</v>
      </c>
      <c r="E32">
        <f>SUMIFS('[1]ISIC Sum Side'!$C34:$DJ34,'[1]ISIC Sum Side'!$C$4:$DJ$4,E$2,'[1]ISIC Sum Side'!$C$1:$DJ$1,E$1)</f>
        <v>0</v>
      </c>
      <c r="F32">
        <f>SUMIFS('[1]ISIC Sum Side'!$C34:$DJ34,'[1]ISIC Sum Side'!$C$4:$DJ$4,F$2,'[1]ISIC Sum Side'!$C$1:$DJ$1,F$1)</f>
        <v>5677.1939319922767</v>
      </c>
      <c r="G32">
        <f>SUMIFS('[1]ISIC Sum Side'!$C34:$DJ34,'[1]ISIC Sum Side'!$C$4:$DJ$4,G$2,'[1]ISIC Sum Side'!$C$1:$DJ$1,G$1)</f>
        <v>0</v>
      </c>
      <c r="H32">
        <f>SUMIFS('[1]ISIC Sum Side'!$C34:$DJ34,'[1]ISIC Sum Side'!$C$4:$DJ$4,H$2,'[1]ISIC Sum Side'!$C$1:$DJ$1,H$1)</f>
        <v>48568.928673242663</v>
      </c>
      <c r="I32">
        <f>SUMIFS('[1]ISIC Sum Side'!$C34:$DJ34,'[1]ISIC Sum Side'!$C$4:$DJ$4,I$2,'[1]ISIC Sum Side'!$C$1:$DJ$1,I$1)</f>
        <v>9466.5928148216844</v>
      </c>
      <c r="J32">
        <f>SUMIFS('[1]ISIC Sum Side'!$C34:$DJ34,'[1]ISIC Sum Side'!$C$4:$DJ$4,J$2,'[1]ISIC Sum Side'!$C$1:$DJ$1,J$1)</f>
        <v>7586.9733266309577</v>
      </c>
      <c r="K32">
        <f>SUMIFS('[1]ISIC Sum Side'!$C34:$DJ34,'[1]ISIC Sum Side'!$C$4:$DJ$4,K$2,'[1]ISIC Sum Side'!$C$1:$DJ$1,K$1)</f>
        <v>13888.009895998835</v>
      </c>
      <c r="L32">
        <f>SUMIFS('[1]ISIC Sum Side'!$C34:$DJ34,'[1]ISIC Sum Side'!$C$4:$DJ$4,L$2,'[1]ISIC Sum Side'!$C$1:$DJ$1,L$1)</f>
        <v>21501.463934941432</v>
      </c>
      <c r="M32">
        <f>SUMIFS('[1]ISIC Sum Side'!$C34:$DJ34,'[1]ISIC Sum Side'!$C$4:$DJ$4,M$2,'[1]ISIC Sum Side'!$C$1:$DJ$1,M$1)</f>
        <v>23143.57480524643</v>
      </c>
      <c r="N32">
        <f>SUMIFS('[1]ISIC Sum Side'!$C34:$DJ34,'[1]ISIC Sum Side'!$C$4:$DJ$4,N$2,'[1]ISIC Sum Side'!$C$1:$DJ$1,N$1)</f>
        <v>7448.1314830210567</v>
      </c>
      <c r="O32">
        <f>SUMIFS('[1]ISIC Sum Side'!$C34:$DJ34,'[1]ISIC Sum Side'!$C$4:$DJ$4,O$2,'[1]ISIC Sum Side'!$C$1:$DJ$1,O$1)</f>
        <v>9759.7375514671421</v>
      </c>
      <c r="P32">
        <f>SUMIFS('[1]ISIC Sum Side'!$C34:$DJ34,'[1]ISIC Sum Side'!$C$4:$DJ$4,P$2,'[1]ISIC Sum Side'!$C$1:$DJ$1,P$1)</f>
        <v>0</v>
      </c>
      <c r="Q32">
        <f>SUMIFS('[1]ISIC Sum Side'!$C34:$DJ34,'[1]ISIC Sum Side'!$C$4:$DJ$4,Q$2,'[1]ISIC Sum Side'!$C$1:$DJ$1,Q$1)</f>
        <v>14221.614957035961</v>
      </c>
      <c r="R32">
        <f>SUMIFS('[1]ISIC Sum Side'!$C34:$DJ34,'[1]ISIC Sum Side'!$C$4:$DJ$4,R$2,'[1]ISIC Sum Side'!$C$1:$DJ$1,R$1)</f>
        <v>15552.054647372717</v>
      </c>
      <c r="S32">
        <f>SUMIFS('[1]ISIC Sum Side'!$C34:$DJ34,'[1]ISIC Sum Side'!$C$4:$DJ$4,S$2,'[1]ISIC Sum Side'!$C$1:$DJ$1,S$1)</f>
        <v>0</v>
      </c>
      <c r="T32">
        <f>SUMIFS('[1]ISIC Sum Side'!$C34:$DJ34,'[1]ISIC Sum Side'!$C$4:$DJ$4,T$2,'[1]ISIC Sum Side'!$C$1:$DJ$1,T$1)</f>
        <v>10887.174673324096</v>
      </c>
      <c r="U32">
        <f>SUMIFS('[1]ISIC Sum Side'!$C34:$DJ34,'[1]ISIC Sum Side'!$C$4:$DJ$4,U$2,'[1]ISIC Sum Side'!$C$1:$DJ$1,U$1)</f>
        <v>6988.9635083645171</v>
      </c>
      <c r="V32">
        <f>SUMIFS('[1]ISIC Sum Side'!$C34:$DJ34,'[1]ISIC Sum Side'!$C$4:$DJ$4,V$2,'[1]ISIC Sum Side'!$C$1:$DJ$1,V$1)</f>
        <v>7816.8082138429445</v>
      </c>
      <c r="W32">
        <f>SUMIFS('[1]ISIC Sum Side'!$C34:$DJ34,'[1]ISIC Sum Side'!$C$4:$DJ$4,W$2,'[1]ISIC Sum Side'!$C$1:$DJ$1,W$1)</f>
        <v>18260.14293977723</v>
      </c>
      <c r="X32">
        <f>SUMIFS('[1]ISIC Sum Side'!$C34:$DJ34,'[1]ISIC Sum Side'!$C$4:$DJ$4,X$2,'[1]ISIC Sum Side'!$C$1:$DJ$1,X$1)</f>
        <v>21827.412224768577</v>
      </c>
      <c r="Y32">
        <f>SUMIFS('[1]ISIC Sum Side'!$C34:$DJ34,'[1]ISIC Sum Side'!$C$4:$DJ$4,Y$2,'[1]ISIC Sum Side'!$C$1:$DJ$1,Y$1)</f>
        <v>4642.4841702011927</v>
      </c>
      <c r="Z32">
        <f>SUMIFS('[1]ISIC Sum Side'!$C34:$DJ34,'[1]ISIC Sum Side'!$C$4:$DJ$4,Z$2,'[1]ISIC Sum Side'!$C$1:$DJ$1,Z$1)</f>
        <v>10841.831694189454</v>
      </c>
      <c r="AA32">
        <f>SUMIFS('[1]ISIC Sum Side'!$C34:$DJ34,'[1]ISIC Sum Side'!$C$4:$DJ$4,AA$2,'[1]ISIC Sum Side'!$C$1:$DJ$1,AA$1)</f>
        <v>23622.139879355185</v>
      </c>
      <c r="AB32">
        <f>SUMIFS('[1]ISIC Sum Side'!$C34:$DJ34,'[1]ISIC Sum Side'!$C$4:$DJ$4,AB$2,'[1]ISIC Sum Side'!$C$1:$DJ$1,AB$1)</f>
        <v>0</v>
      </c>
      <c r="AC32">
        <f>SUMIFS('[1]ISIC Sum Side'!$C34:$DJ34,'[1]ISIC Sum Side'!$C$4:$DJ$4,AC$2,'[1]ISIC Sum Side'!$C$1:$DJ$1,AC$1)</f>
        <v>7408.516513864939</v>
      </c>
      <c r="AD32">
        <f>SUMIFS('[1]ISIC Sum Side'!$C34:$DJ34,'[1]ISIC Sum Side'!$C$4:$DJ$4,AD$2,'[1]ISIC Sum Side'!$C$1:$DJ$1,AD$1)</f>
        <v>29870.002154993555</v>
      </c>
      <c r="AE32">
        <f>SUMIFS('[1]ISIC Sum Side'!$C34:$DJ34,'[1]ISIC Sum Side'!$C$4:$DJ$4,AE$2,'[1]ISIC Sum Side'!$C$1:$DJ$1,AE$1)</f>
        <v>212608.01821586021</v>
      </c>
      <c r="AF32">
        <f>SUMIFS('[1]ISIC Sum Side'!$C34:$DJ34,'[1]ISIC Sum Side'!$C$4:$DJ$4,AF$2,'[1]ISIC Sum Side'!$C$1:$DJ$1,AF$1)</f>
        <v>373280.81198052864</v>
      </c>
      <c r="AG32">
        <f>SUMIFS('[1]ISIC Sum Side'!$C34:$DJ34,'[1]ISIC Sum Side'!$C$4:$DJ$4,AG$2,'[1]ISIC Sum Side'!$C$1:$DJ$1,AG$1)</f>
        <v>9613.9073463866698</v>
      </c>
      <c r="AH32">
        <f>SUMIFS('[1]ISIC Sum Side'!$C34:$DJ34,'[1]ISIC Sum Side'!$C$4:$DJ$4,AH$2,'[1]ISIC Sum Side'!$C$1:$DJ$1,AH$1)</f>
        <v>8080.198335417379</v>
      </c>
      <c r="AI32">
        <f>SUMIFS('[1]ISIC Sum Side'!$C34:$DJ34,'[1]ISIC Sum Side'!$C$4:$DJ$4,AI$2,'[1]ISIC Sum Side'!$C$1:$DJ$1,AI$1)</f>
        <v>9280.8975686060985</v>
      </c>
      <c r="AJ32">
        <f>SUMIFS('[1]ISIC Sum Side'!$C34:$DJ34,'[1]ISIC Sum Side'!$C$4:$DJ$4,AJ$2,'[1]ISIC Sum Side'!$C$1:$DJ$1,AJ$1)</f>
        <v>6852.7917312426471</v>
      </c>
      <c r="AK32">
        <f>SUMIFS('[1]ISIC Sum Side'!$C34:$DJ34,'[1]ISIC Sum Side'!$C$4:$DJ$4,AK$2,'[1]ISIC Sum Side'!$C$1:$DJ$1,AK$1)</f>
        <v>15641.748449453056</v>
      </c>
      <c r="AL32">
        <f>SUMIFS('[1]ISIC Sum Side'!$C34:$DJ34,'[1]ISIC Sum Side'!$C$4:$DJ$4,AL$2,'[1]ISIC Sum Side'!$C$1:$DJ$1,AL$1)</f>
        <v>5042.761348602925</v>
      </c>
      <c r="AM32">
        <f>SUMIFS('[1]ISIC Sum Side'!$C34:$DJ34,'[1]ISIC Sum Side'!$C$4:$DJ$4,AM$2,'[1]ISIC Sum Side'!$C$1:$DJ$1,AM$1)</f>
        <v>54006.272045843987</v>
      </c>
      <c r="AN32">
        <f>SUMIFS('[1]ISIC Sum Side'!$C34:$DJ34,'[1]ISIC Sum Side'!$C$4:$DJ$4,AN$2,'[1]ISIC Sum Side'!$C$1:$DJ$1,AN$1)</f>
        <v>27207.116053264224</v>
      </c>
      <c r="AO32">
        <f>SUMIFS('[1]ISIC Sum Side'!$C34:$DJ34,'[1]ISIC Sum Side'!$C$4:$DJ$4,AO$2,'[1]ISIC Sum Side'!$C$1:$DJ$1,AO$1)</f>
        <v>14907.130571034812</v>
      </c>
      <c r="AP32">
        <f>SUMIFS('[1]ISIC Sum Side'!$C34:$DJ34,'[1]ISIC Sum Side'!$C$4:$DJ$4,AP$2,'[1]ISIC Sum Side'!$C$1:$DJ$1,AP$1)</f>
        <v>11271.294406803034</v>
      </c>
      <c r="AQ32">
        <f>SUMIFS('[1]ISIC Sum Side'!$C34:$DJ34,'[1]ISIC Sum Side'!$C$4:$DJ$4,AQ$2,'[1]ISIC Sum Side'!$C$1:$DJ$1,AQ$1)</f>
        <v>12608.224119674824</v>
      </c>
      <c r="AR32">
        <f>SUMIFS('[1]ISIC Sum Side'!$C34:$DJ34,'[1]ISIC Sum Side'!$C$4:$DJ$4,AR$2,'[1]ISIC Sum Side'!$C$1:$DJ$1,AR$1)</f>
        <v>1.5506552108292377E-5</v>
      </c>
      <c r="AS32">
        <f>SUMIFS('[1]ISIC Sum Side'!$C34:$DJ34,'[1]ISIC Sum Side'!$C$4:$DJ$4,AS$2,'[1]ISIC Sum Side'!$C$1:$DJ$1,AS$1)</f>
        <v>4211.9062810378209</v>
      </c>
      <c r="AT32">
        <f>SUMIFS('[1]ISIC Sum Side'!$C34:$DJ34,'[1]ISIC Sum Side'!$C$4:$DJ$4,AT$2,'[1]ISIC Sum Side'!$C$1:$DJ$1,AT$1)</f>
        <v>0</v>
      </c>
      <c r="AU32">
        <f>SUMIFS('[1]ISIC Sum Side'!$C34:$DJ34,'[1]ISIC Sum Side'!$C$4:$DJ$4,AU$2,'[1]ISIC Sum Side'!$C$1:$DJ$1,AU$1)</f>
        <v>0</v>
      </c>
      <c r="AV32">
        <f>SUMIFS('[1]ISIC Sum Side'!$C34:$DJ34,'[1]ISIC Sum Side'!$C$4:$DJ$4,AV$2,'[1]ISIC Sum Side'!$C$1:$DJ$1,AV$1)</f>
        <v>13496.357396404259</v>
      </c>
      <c r="AW32">
        <f>SUMIFS('[1]ISIC Sum Side'!$C34:$DJ34,'[1]ISIC Sum Side'!$C$4:$DJ$4,AW$2,'[1]ISIC Sum Side'!$C$1:$DJ$1,AW$1)</f>
        <v>0</v>
      </c>
      <c r="AX32">
        <f>SUMIFS('[1]ISIC Sum Side'!$C34:$DJ34,'[1]ISIC Sum Side'!$C$4:$DJ$4,AX$2,'[1]ISIC Sum Side'!$C$1:$DJ$1,AX$1)</f>
        <v>7322.1896518605308</v>
      </c>
      <c r="AY32">
        <f>SUMIFS('[1]ISIC Sum Side'!$C34:$DJ34,'[1]ISIC Sum Side'!$C$4:$DJ$4,AY$2,'[1]ISIC Sum Side'!$C$1:$DJ$1,AY$1)</f>
        <v>3051.590446808882</v>
      </c>
      <c r="AZ32">
        <f>SUMIFS('[1]ISIC Sum Side'!$C34:$DJ34,'[1]ISIC Sum Side'!$C$4:$DJ$4,AZ$2,'[1]ISIC Sum Side'!$C$1:$DJ$1,AZ$1)</f>
        <v>969.93366390046015</v>
      </c>
      <c r="BA32">
        <f>SUMIFS('[1]ISIC Sum Side'!$C34:$DJ34,'[1]ISIC Sum Side'!$C$4:$DJ$4,BA$2,'[1]ISIC Sum Side'!$C$1:$DJ$1,BA$1)</f>
        <v>1497.4043307370021</v>
      </c>
      <c r="BB32">
        <f>SUMIFS('[1]ISIC Sum Side'!$C34:$DJ34,'[1]ISIC Sum Side'!$C$4:$DJ$4,BB$2,'[1]ISIC Sum Side'!$C$1:$DJ$1,BB$1)</f>
        <v>1619.7044403179739</v>
      </c>
      <c r="BC32">
        <f>SUMIFS('[1]ISIC Sum Side'!$C34:$DJ34,'[1]ISIC Sum Side'!$C$4:$DJ$4,BC$2,'[1]ISIC Sum Side'!$C$1:$DJ$1,BC$1)</f>
        <v>4563.3520152826422</v>
      </c>
      <c r="BD32">
        <f>SUMIFS('[1]ISIC Sum Side'!$C34:$DJ34,'[1]ISIC Sum Side'!$C$4:$DJ$4,BD$2,'[1]ISIC Sum Side'!$C$1:$DJ$1,BD$1)</f>
        <v>1292.9386971772601</v>
      </c>
      <c r="BE32">
        <f>SUMIFS('[1]ISIC Sum Side'!$C34:$DJ34,'[1]ISIC Sum Side'!$C$4:$DJ$4,BE$2,'[1]ISIC Sum Side'!$C$1:$DJ$1,BE$1)</f>
        <v>1655.8190952923471</v>
      </c>
      <c r="BF32">
        <f>SUMIFS('[1]ISIC Sum Side'!$C34:$DJ34,'[1]ISIC Sum Side'!$C$4:$DJ$4,BF$2,'[1]ISIC Sum Side'!$C$1:$DJ$1,BF$1)</f>
        <v>0</v>
      </c>
      <c r="BG32">
        <f>SUMIFS('[1]ISIC Sum Side'!$C34:$DJ34,'[1]ISIC Sum Side'!$C$4:$DJ$4,BG$2,'[1]ISIC Sum Side'!$C$1:$DJ$1,BG$1)</f>
        <v>2731.5343006399185</v>
      </c>
      <c r="BH32">
        <f>SUMIFS('[1]ISIC Sum Side'!$C34:$DJ34,'[1]ISIC Sum Side'!$C$4:$DJ$4,BH$2,'[1]ISIC Sum Side'!$C$1:$DJ$1,BH$1)</f>
        <v>4363.8786598315219</v>
      </c>
      <c r="BI32">
        <f>SUMIFS('[1]ISIC Sum Side'!$C34:$DJ34,'[1]ISIC Sum Side'!$C$4:$DJ$4,BI$2,'[1]ISIC Sum Side'!$C$1:$DJ$1,BI$1)</f>
        <v>0</v>
      </c>
      <c r="BJ32">
        <f>SUMIFS('[1]ISIC Sum Side'!$C34:$DJ34,'[1]ISIC Sum Side'!$C$4:$DJ$4,BJ$2,'[1]ISIC Sum Side'!$C$1:$DJ$1,BJ$1)</f>
        <v>2138.7089404929879</v>
      </c>
      <c r="BK32">
        <f>SUMIFS('[1]ISIC Sum Side'!$C34:$DJ34,'[1]ISIC Sum Side'!$C$4:$DJ$4,BK$2,'[1]ISIC Sum Side'!$C$1:$DJ$1,BK$1)</f>
        <v>3594.7106329090388</v>
      </c>
      <c r="BL32">
        <f>SUMIFS('[1]ISIC Sum Side'!$C34:$DJ34,'[1]ISIC Sum Side'!$C$4:$DJ$4,BL$2,'[1]ISIC Sum Side'!$C$1:$DJ$1,BL$1)</f>
        <v>2646.2102660486175</v>
      </c>
      <c r="BM32">
        <f>SUMIFS('[1]ISIC Sum Side'!$C34:$DJ34,'[1]ISIC Sum Side'!$C$4:$DJ$4,BM$2,'[1]ISIC Sum Side'!$C$1:$DJ$1,BM$1)</f>
        <v>3549.5377842437224</v>
      </c>
      <c r="BN32">
        <f>SUMIFS('[1]ISIC Sum Side'!$C34:$DJ34,'[1]ISIC Sum Side'!$C$4:$DJ$4,BN$2,'[1]ISIC Sum Side'!$C$1:$DJ$1,BN$1)</f>
        <v>4444.4896682477556</v>
      </c>
      <c r="BO32">
        <f>SUMIFS('[1]ISIC Sum Side'!$C34:$DJ34,'[1]ISIC Sum Side'!$C$4:$DJ$4,BO$2,'[1]ISIC Sum Side'!$C$1:$DJ$1,BO$1)</f>
        <v>1038.77405992388</v>
      </c>
      <c r="BP32">
        <f>SUMIFS('[1]ISIC Sum Side'!$C34:$DJ34,'[1]ISIC Sum Side'!$C$4:$DJ$4,BP$2,'[1]ISIC Sum Side'!$C$1:$DJ$1,BP$1)</f>
        <v>1256.0806268456627</v>
      </c>
      <c r="BQ32">
        <f>SUMIFS('[1]ISIC Sum Side'!$C34:$DJ34,'[1]ISIC Sum Side'!$C$4:$DJ$4,BQ$2,'[1]ISIC Sum Side'!$C$1:$DJ$1,BQ$1)</f>
        <v>4709.9234843705544</v>
      </c>
      <c r="BR32">
        <f>SUMIFS('[1]ISIC Sum Side'!$C34:$DJ34,'[1]ISIC Sum Side'!$C$4:$DJ$4,BR$2,'[1]ISIC Sum Side'!$C$1:$DJ$1,BR$1)</f>
        <v>0</v>
      </c>
      <c r="BS32">
        <f>SUMIFS('[1]ISIC Sum Side'!$C34:$DJ34,'[1]ISIC Sum Side'!$C$4:$DJ$4,BS$2,'[1]ISIC Sum Side'!$C$1:$DJ$1,BS$1)</f>
        <v>802.78705084089484</v>
      </c>
      <c r="BT32">
        <f>SUMIFS('[1]ISIC Sum Side'!$C34:$DJ34,'[1]ISIC Sum Side'!$C$4:$DJ$4,BT$2,'[1]ISIC Sum Side'!$C$1:$DJ$1,BT$1)</f>
        <v>11420.88157914859</v>
      </c>
      <c r="BU32">
        <f>SUMIFS('[1]ISIC Sum Side'!$C34:$DJ34,'[1]ISIC Sum Side'!$C$4:$DJ$4,BU$2,'[1]ISIC Sum Side'!$C$1:$DJ$1,BU$1)</f>
        <v>21025.579399098118</v>
      </c>
      <c r="BV32">
        <f>SUMIFS('[1]ISIC Sum Side'!$C34:$DJ34,'[1]ISIC Sum Side'!$C$4:$DJ$4,BV$2,'[1]ISIC Sum Side'!$C$1:$DJ$1,BV$1)</f>
        <v>35132.280945904102</v>
      </c>
      <c r="BW32">
        <f>SUMIFS('[1]ISIC Sum Side'!$C34:$DJ34,'[1]ISIC Sum Side'!$C$4:$DJ$4,BW$2,'[1]ISIC Sum Side'!$C$1:$DJ$1,BW$1)</f>
        <v>2557.7019398131893</v>
      </c>
      <c r="BX32">
        <f>SUMIFS('[1]ISIC Sum Side'!$C34:$DJ34,'[1]ISIC Sum Side'!$C$4:$DJ$4,BX$2,'[1]ISIC Sum Side'!$C$1:$DJ$1,BX$1)</f>
        <v>555.79550083560252</v>
      </c>
      <c r="BY32">
        <f>SUMIFS('[1]ISIC Sum Side'!$C34:$DJ34,'[1]ISIC Sum Side'!$C$4:$DJ$4,BY$2,'[1]ISIC Sum Side'!$C$1:$DJ$1,BY$1)</f>
        <v>834.8467965199568</v>
      </c>
      <c r="BZ32">
        <f>SUMIFS('[1]ISIC Sum Side'!$C34:$DJ34,'[1]ISIC Sum Side'!$C$4:$DJ$4,BZ$2,'[1]ISIC Sum Side'!$C$1:$DJ$1,BZ$1)</f>
        <v>913.96704799995882</v>
      </c>
      <c r="CA32">
        <f>SUMIFS('[1]ISIC Sum Side'!$C34:$DJ34,'[1]ISIC Sum Side'!$C$4:$DJ$4,CA$2,'[1]ISIC Sum Side'!$C$1:$DJ$1,CA$1)</f>
        <v>5013.9382866220885</v>
      </c>
      <c r="CB32">
        <f>SUMIFS('[1]ISIC Sum Side'!$C34:$DJ34,'[1]ISIC Sum Side'!$C$4:$DJ$4,CB$2,'[1]ISIC Sum Side'!$C$1:$DJ$1,CB$1)</f>
        <v>651.55664536788436</v>
      </c>
      <c r="CC32">
        <f>SUMIFS('[1]ISIC Sum Side'!$C34:$DJ34,'[1]ISIC Sum Side'!$C$4:$DJ$4,CC$2,'[1]ISIC Sum Side'!$C$1:$DJ$1,CC$1)</f>
        <v>10548.665581107289</v>
      </c>
      <c r="CD32">
        <f>SUMIFS('[1]ISIC Sum Side'!$C34:$DJ34,'[1]ISIC Sum Side'!$C$4:$DJ$4,CD$2,'[1]ISIC Sum Side'!$C$1:$DJ$1,CD$1)</f>
        <v>8063.4994932030586</v>
      </c>
      <c r="CE32">
        <f>SUMIFS('[1]ISIC Sum Side'!$C34:$DJ34,'[1]ISIC Sum Side'!$C$4:$DJ$4,CE$2,'[1]ISIC Sum Side'!$C$1:$DJ$1,CE$1)</f>
        <v>4272.2210837509074</v>
      </c>
      <c r="CF32">
        <f>SUMIFS('[1]ISIC Sum Side'!$C34:$DJ34,'[1]ISIC Sum Side'!$C$4:$DJ$4,CF$2,'[1]ISIC Sum Side'!$C$1:$DJ$1,CF$1)</f>
        <v>2635.7009236244739</v>
      </c>
      <c r="CG32">
        <f>SUMIFS('[1]ISIC Sum Side'!$C34:$DJ34,'[1]ISIC Sum Side'!$C$4:$DJ$4,CG$2,'[1]ISIC Sum Side'!$C$1:$DJ$1,CG$1)</f>
        <v>3535.5615600733408</v>
      </c>
      <c r="CH32">
        <f>SUMIFS('[1]ISIC Sum Side'!$C34:$DJ34,'[1]ISIC Sum Side'!$C$4:$DJ$4,CH$2,'[1]ISIC Sum Side'!$C$1:$DJ$1,CH$1)</f>
        <v>9.5235869226317487</v>
      </c>
      <c r="CJ32" s="76" t="s">
        <v>20</v>
      </c>
      <c r="CL32">
        <f t="shared" si="0"/>
        <v>0.1267926992289268</v>
      </c>
    </row>
    <row r="33" spans="1:90" x14ac:dyDescent="0.25">
      <c r="A33" s="76" t="s">
        <v>21</v>
      </c>
      <c r="B33" s="77" t="s">
        <v>670</v>
      </c>
      <c r="C33">
        <f>SUMIFS('[1]ISIC Sum Side'!$C35:$DJ35,'[1]ISIC Sum Side'!$C$4:$DJ$4,C$2,'[1]ISIC Sum Side'!$C$1:$DJ$1,C$1)</f>
        <v>429.10613743022151</v>
      </c>
      <c r="D33">
        <f>SUMIFS('[1]ISIC Sum Side'!$C35:$DJ35,'[1]ISIC Sum Side'!$C$4:$DJ$4,D$2,'[1]ISIC Sum Side'!$C$1:$DJ$1,D$1)</f>
        <v>0</v>
      </c>
      <c r="E33">
        <f>SUMIFS('[1]ISIC Sum Side'!$C35:$DJ35,'[1]ISIC Sum Side'!$C$4:$DJ$4,E$2,'[1]ISIC Sum Side'!$C$1:$DJ$1,E$1)</f>
        <v>0</v>
      </c>
      <c r="F33">
        <f>SUMIFS('[1]ISIC Sum Side'!$C35:$DJ35,'[1]ISIC Sum Side'!$C$4:$DJ$4,F$2,'[1]ISIC Sum Side'!$C$1:$DJ$1,F$1)</f>
        <v>315.77291451109608</v>
      </c>
      <c r="G33">
        <f>SUMIFS('[1]ISIC Sum Side'!$C35:$DJ35,'[1]ISIC Sum Side'!$C$4:$DJ$4,G$2,'[1]ISIC Sum Side'!$C$1:$DJ$1,G$1)</f>
        <v>0</v>
      </c>
      <c r="H33">
        <f>SUMIFS('[1]ISIC Sum Side'!$C35:$DJ35,'[1]ISIC Sum Side'!$C$4:$DJ$4,H$2,'[1]ISIC Sum Side'!$C$1:$DJ$1,H$1)</f>
        <v>2119.989672527513</v>
      </c>
      <c r="I33">
        <f>SUMIFS('[1]ISIC Sum Side'!$C35:$DJ35,'[1]ISIC Sum Side'!$C$4:$DJ$4,I$2,'[1]ISIC Sum Side'!$C$1:$DJ$1,I$1)</f>
        <v>680.7357851333735</v>
      </c>
      <c r="J33">
        <f>SUMIFS('[1]ISIC Sum Side'!$C35:$DJ35,'[1]ISIC Sum Side'!$C$4:$DJ$4,J$2,'[1]ISIC Sum Side'!$C$1:$DJ$1,J$1)</f>
        <v>327.57675618513628</v>
      </c>
      <c r="K33">
        <f>SUMIFS('[1]ISIC Sum Side'!$C35:$DJ35,'[1]ISIC Sum Side'!$C$4:$DJ$4,K$2,'[1]ISIC Sum Side'!$C$1:$DJ$1,K$1)</f>
        <v>406.81295863093351</v>
      </c>
      <c r="L33">
        <f>SUMIFS('[1]ISIC Sum Side'!$C35:$DJ35,'[1]ISIC Sum Side'!$C$4:$DJ$4,L$2,'[1]ISIC Sum Side'!$C$1:$DJ$1,L$1)</f>
        <v>708.50970717275152</v>
      </c>
      <c r="M33">
        <f>SUMIFS('[1]ISIC Sum Side'!$C35:$DJ35,'[1]ISIC Sum Side'!$C$4:$DJ$4,M$2,'[1]ISIC Sum Side'!$C$1:$DJ$1,M$1)</f>
        <v>1155.8720354047998</v>
      </c>
      <c r="N33">
        <f>SUMIFS('[1]ISIC Sum Side'!$C35:$DJ35,'[1]ISIC Sum Side'!$C$4:$DJ$4,N$2,'[1]ISIC Sum Side'!$C$1:$DJ$1,N$1)</f>
        <v>663.22968122274926</v>
      </c>
      <c r="O33">
        <f>SUMIFS('[1]ISIC Sum Side'!$C35:$DJ35,'[1]ISIC Sum Side'!$C$4:$DJ$4,O$2,'[1]ISIC Sum Side'!$C$1:$DJ$1,O$1)</f>
        <v>770.34358957957488</v>
      </c>
      <c r="P33">
        <f>SUMIFS('[1]ISIC Sum Side'!$C35:$DJ35,'[1]ISIC Sum Side'!$C$4:$DJ$4,P$2,'[1]ISIC Sum Side'!$C$1:$DJ$1,P$1)</f>
        <v>0</v>
      </c>
      <c r="Q33">
        <f>SUMIFS('[1]ISIC Sum Side'!$C35:$DJ35,'[1]ISIC Sum Side'!$C$4:$DJ$4,Q$2,'[1]ISIC Sum Side'!$C$1:$DJ$1,Q$1)</f>
        <v>692.36625081258353</v>
      </c>
      <c r="R33">
        <f>SUMIFS('[1]ISIC Sum Side'!$C35:$DJ35,'[1]ISIC Sum Side'!$C$4:$DJ$4,R$2,'[1]ISIC Sum Side'!$C$1:$DJ$1,R$1)</f>
        <v>738.45471848012221</v>
      </c>
      <c r="S33">
        <f>SUMIFS('[1]ISIC Sum Side'!$C35:$DJ35,'[1]ISIC Sum Side'!$C$4:$DJ$4,S$2,'[1]ISIC Sum Side'!$C$1:$DJ$1,S$1)</f>
        <v>0</v>
      </c>
      <c r="T33">
        <f>SUMIFS('[1]ISIC Sum Side'!$C35:$DJ35,'[1]ISIC Sum Side'!$C$4:$DJ$4,T$2,'[1]ISIC Sum Side'!$C$1:$DJ$1,T$1)</f>
        <v>1568.0582098771799</v>
      </c>
      <c r="U33">
        <f>SUMIFS('[1]ISIC Sum Side'!$C35:$DJ35,'[1]ISIC Sum Side'!$C$4:$DJ$4,U$2,'[1]ISIC Sum Side'!$C$1:$DJ$1,U$1)</f>
        <v>842.92236753775546</v>
      </c>
      <c r="V33">
        <f>SUMIFS('[1]ISIC Sum Side'!$C35:$DJ35,'[1]ISIC Sum Side'!$C$4:$DJ$4,V$2,'[1]ISIC Sum Side'!$C$1:$DJ$1,V$1)</f>
        <v>773.14100546503596</v>
      </c>
      <c r="W33">
        <f>SUMIFS('[1]ISIC Sum Side'!$C35:$DJ35,'[1]ISIC Sum Side'!$C$4:$DJ$4,W$2,'[1]ISIC Sum Side'!$C$1:$DJ$1,W$1)</f>
        <v>1813.3010618105561</v>
      </c>
      <c r="X33">
        <f>SUMIFS('[1]ISIC Sum Side'!$C35:$DJ35,'[1]ISIC Sum Side'!$C$4:$DJ$4,X$2,'[1]ISIC Sum Side'!$C$1:$DJ$1,X$1)</f>
        <v>902.21017000285576</v>
      </c>
      <c r="Y33">
        <f>SUMIFS('[1]ISIC Sum Side'!$C35:$DJ35,'[1]ISIC Sum Side'!$C$4:$DJ$4,Y$2,'[1]ISIC Sum Side'!$C$1:$DJ$1,Y$1)</f>
        <v>694.8941256057276</v>
      </c>
      <c r="Z33">
        <f>SUMIFS('[1]ISIC Sum Side'!$C35:$DJ35,'[1]ISIC Sum Side'!$C$4:$DJ$4,Z$2,'[1]ISIC Sum Side'!$C$1:$DJ$1,Z$1)</f>
        <v>1427.5690306537765</v>
      </c>
      <c r="AA33">
        <f>SUMIFS('[1]ISIC Sum Side'!$C35:$DJ35,'[1]ISIC Sum Side'!$C$4:$DJ$4,AA$2,'[1]ISIC Sum Side'!$C$1:$DJ$1,AA$1)</f>
        <v>2071.3361339720886</v>
      </c>
      <c r="AB33">
        <f>SUMIFS('[1]ISIC Sum Side'!$C35:$DJ35,'[1]ISIC Sum Side'!$C$4:$DJ$4,AB$2,'[1]ISIC Sum Side'!$C$1:$DJ$1,AB$1)</f>
        <v>0</v>
      </c>
      <c r="AC33">
        <f>SUMIFS('[1]ISIC Sum Side'!$C35:$DJ35,'[1]ISIC Sum Side'!$C$4:$DJ$4,AC$2,'[1]ISIC Sum Side'!$C$1:$DJ$1,AC$1)</f>
        <v>813.00463222533176</v>
      </c>
      <c r="AD33">
        <f>SUMIFS('[1]ISIC Sum Side'!$C35:$DJ35,'[1]ISIC Sum Side'!$C$4:$DJ$4,AD$2,'[1]ISIC Sum Side'!$C$1:$DJ$1,AD$1)</f>
        <v>7232.3297767511194</v>
      </c>
      <c r="AE33">
        <f>SUMIFS('[1]ISIC Sum Side'!$C35:$DJ35,'[1]ISIC Sum Side'!$C$4:$DJ$4,AE$2,'[1]ISIC Sum Side'!$C$1:$DJ$1,AE$1)</f>
        <v>20504.476323946456</v>
      </c>
      <c r="AF33">
        <f>SUMIFS('[1]ISIC Sum Side'!$C35:$DJ35,'[1]ISIC Sum Side'!$C$4:$DJ$4,AF$2,'[1]ISIC Sum Side'!$C$1:$DJ$1,AF$1)</f>
        <v>8540.1799261710148</v>
      </c>
      <c r="AG33">
        <f>SUMIFS('[1]ISIC Sum Side'!$C35:$DJ35,'[1]ISIC Sum Side'!$C$4:$DJ$4,AG$2,'[1]ISIC Sum Side'!$C$1:$DJ$1,AG$1)</f>
        <v>5263.2502720209768</v>
      </c>
      <c r="AH33">
        <f>SUMIFS('[1]ISIC Sum Side'!$C35:$DJ35,'[1]ISIC Sum Side'!$C$4:$DJ$4,AH$2,'[1]ISIC Sum Side'!$C$1:$DJ$1,AH$1)</f>
        <v>1952.0018656200368</v>
      </c>
      <c r="AI33">
        <f>SUMIFS('[1]ISIC Sum Side'!$C35:$DJ35,'[1]ISIC Sum Side'!$C$4:$DJ$4,AI$2,'[1]ISIC Sum Side'!$C$1:$DJ$1,AI$1)</f>
        <v>2364.1768673951642</v>
      </c>
      <c r="AJ33">
        <f>SUMIFS('[1]ISIC Sum Side'!$C35:$DJ35,'[1]ISIC Sum Side'!$C$4:$DJ$4,AJ$2,'[1]ISIC Sum Side'!$C$1:$DJ$1,AJ$1)</f>
        <v>3223.1467671040482</v>
      </c>
      <c r="AK33">
        <f>SUMIFS('[1]ISIC Sum Side'!$C35:$DJ35,'[1]ISIC Sum Side'!$C$4:$DJ$4,AK$2,'[1]ISIC Sum Side'!$C$1:$DJ$1,AK$1)</f>
        <v>5379.4769537365664</v>
      </c>
      <c r="AL33">
        <f>SUMIFS('[1]ISIC Sum Side'!$C35:$DJ35,'[1]ISIC Sum Side'!$C$4:$DJ$4,AL$2,'[1]ISIC Sum Side'!$C$1:$DJ$1,AL$1)</f>
        <v>2225.7309285207793</v>
      </c>
      <c r="AM33">
        <f>SUMIFS('[1]ISIC Sum Side'!$C35:$DJ35,'[1]ISIC Sum Side'!$C$4:$DJ$4,AM$2,'[1]ISIC Sum Side'!$C$1:$DJ$1,AM$1)</f>
        <v>29889.644611292882</v>
      </c>
      <c r="AN33">
        <f>SUMIFS('[1]ISIC Sum Side'!$C35:$DJ35,'[1]ISIC Sum Side'!$C$4:$DJ$4,AN$2,'[1]ISIC Sum Side'!$C$1:$DJ$1,AN$1)</f>
        <v>4850.0293257012809</v>
      </c>
      <c r="AO33">
        <f>SUMIFS('[1]ISIC Sum Side'!$C35:$DJ35,'[1]ISIC Sum Side'!$C$4:$DJ$4,AO$2,'[1]ISIC Sum Side'!$C$1:$DJ$1,AO$1)</f>
        <v>3277.7516154857303</v>
      </c>
      <c r="AP33">
        <f>SUMIFS('[1]ISIC Sum Side'!$C35:$DJ35,'[1]ISIC Sum Side'!$C$4:$DJ$4,AP$2,'[1]ISIC Sum Side'!$C$1:$DJ$1,AP$1)</f>
        <v>9726.0434185469749</v>
      </c>
      <c r="AQ33">
        <f>SUMIFS('[1]ISIC Sum Side'!$C35:$DJ35,'[1]ISIC Sum Side'!$C$4:$DJ$4,AQ$2,'[1]ISIC Sum Side'!$C$1:$DJ$1,AQ$1)</f>
        <v>6831.5410997186736</v>
      </c>
      <c r="AR33">
        <f>SUMIFS('[1]ISIC Sum Side'!$C35:$DJ35,'[1]ISIC Sum Side'!$C$4:$DJ$4,AR$2,'[1]ISIC Sum Side'!$C$1:$DJ$1,AR$1)</f>
        <v>2.1304917008898538E-2</v>
      </c>
      <c r="AS33">
        <f>SUMIFS('[1]ISIC Sum Side'!$C35:$DJ35,'[1]ISIC Sum Side'!$C$4:$DJ$4,AS$2,'[1]ISIC Sum Side'!$C$1:$DJ$1,AS$1)</f>
        <v>98.858951258319706</v>
      </c>
      <c r="AT33">
        <f>SUMIFS('[1]ISIC Sum Side'!$C35:$DJ35,'[1]ISIC Sum Side'!$C$4:$DJ$4,AT$2,'[1]ISIC Sum Side'!$C$1:$DJ$1,AT$1)</f>
        <v>0</v>
      </c>
      <c r="AU33">
        <f>SUMIFS('[1]ISIC Sum Side'!$C35:$DJ35,'[1]ISIC Sum Side'!$C$4:$DJ$4,AU$2,'[1]ISIC Sum Side'!$C$1:$DJ$1,AU$1)</f>
        <v>0</v>
      </c>
      <c r="AV33">
        <f>SUMIFS('[1]ISIC Sum Side'!$C35:$DJ35,'[1]ISIC Sum Side'!$C$4:$DJ$4,AV$2,'[1]ISIC Sum Side'!$C$1:$DJ$1,AV$1)</f>
        <v>440.61862590735035</v>
      </c>
      <c r="AW33">
        <f>SUMIFS('[1]ISIC Sum Side'!$C35:$DJ35,'[1]ISIC Sum Side'!$C$4:$DJ$4,AW$2,'[1]ISIC Sum Side'!$C$1:$DJ$1,AW$1)</f>
        <v>0</v>
      </c>
      <c r="AX33">
        <f>SUMIFS('[1]ISIC Sum Side'!$C35:$DJ35,'[1]ISIC Sum Side'!$C$4:$DJ$4,AX$2,'[1]ISIC Sum Side'!$C$1:$DJ$1,AX$1)</f>
        <v>224.27722661224703</v>
      </c>
      <c r="AY33">
        <f>SUMIFS('[1]ISIC Sum Side'!$C35:$DJ35,'[1]ISIC Sum Side'!$C$4:$DJ$4,AY$2,'[1]ISIC Sum Side'!$C$1:$DJ$1,AY$1)</f>
        <v>83.951683804524109</v>
      </c>
      <c r="AZ33">
        <f>SUMIFS('[1]ISIC Sum Side'!$C35:$DJ35,'[1]ISIC Sum Side'!$C$4:$DJ$4,AZ$2,'[1]ISIC Sum Side'!$C$1:$DJ$1,AZ$1)</f>
        <v>33.216116302057365</v>
      </c>
      <c r="BA33">
        <f>SUMIFS('[1]ISIC Sum Side'!$C35:$DJ35,'[1]ISIC Sum Side'!$C$4:$DJ$4,BA$2,'[1]ISIC Sum Side'!$C$1:$DJ$1,BA$1)</f>
        <v>51.165297360151655</v>
      </c>
      <c r="BB33">
        <f>SUMIFS('[1]ISIC Sum Side'!$C35:$DJ35,'[1]ISIC Sum Side'!$C$4:$DJ$4,BB$2,'[1]ISIC Sum Side'!$C$1:$DJ$1,BB$1)</f>
        <v>19.130383341055136</v>
      </c>
      <c r="BC33">
        <f>SUMIFS('[1]ISIC Sum Side'!$C35:$DJ35,'[1]ISIC Sum Side'!$C$4:$DJ$4,BC$2,'[1]ISIC Sum Side'!$C$1:$DJ$1,BC$1)</f>
        <v>137.1234390822801</v>
      </c>
      <c r="BD33">
        <f>SUMIFS('[1]ISIC Sum Side'!$C35:$DJ35,'[1]ISIC Sum Side'!$C$4:$DJ$4,BD$2,'[1]ISIC Sum Side'!$C$1:$DJ$1,BD$1)</f>
        <v>126.36738322472895</v>
      </c>
      <c r="BE33">
        <f>SUMIFS('[1]ISIC Sum Side'!$C35:$DJ35,'[1]ISIC Sum Side'!$C$4:$DJ$4,BE$2,'[1]ISIC Sum Side'!$C$1:$DJ$1,BE$1)</f>
        <v>59.372425583289541</v>
      </c>
      <c r="BF33">
        <f>SUMIFS('[1]ISIC Sum Side'!$C35:$DJ35,'[1]ISIC Sum Side'!$C$4:$DJ$4,BF$2,'[1]ISIC Sum Side'!$C$1:$DJ$1,BF$1)</f>
        <v>0</v>
      </c>
      <c r="BG33">
        <f>SUMIFS('[1]ISIC Sum Side'!$C35:$DJ35,'[1]ISIC Sum Side'!$C$4:$DJ$4,BG$2,'[1]ISIC Sum Side'!$C$1:$DJ$1,BG$1)</f>
        <v>105.22202634930051</v>
      </c>
      <c r="BH33">
        <f>SUMIFS('[1]ISIC Sum Side'!$C35:$DJ35,'[1]ISIC Sum Side'!$C$4:$DJ$4,BH$2,'[1]ISIC Sum Side'!$C$1:$DJ$1,BH$1)</f>
        <v>77.313374816635744</v>
      </c>
      <c r="BI33">
        <f>SUMIFS('[1]ISIC Sum Side'!$C35:$DJ35,'[1]ISIC Sum Side'!$C$4:$DJ$4,BI$2,'[1]ISIC Sum Side'!$C$1:$DJ$1,BI$1)</f>
        <v>0</v>
      </c>
      <c r="BJ33">
        <f>SUMIFS('[1]ISIC Sum Side'!$C35:$DJ35,'[1]ISIC Sum Side'!$C$4:$DJ$4,BJ$2,'[1]ISIC Sum Side'!$C$1:$DJ$1,BJ$1)</f>
        <v>95.60012883538667</v>
      </c>
      <c r="BK33">
        <f>SUMIFS('[1]ISIC Sum Side'!$C35:$DJ35,'[1]ISIC Sum Side'!$C$4:$DJ$4,BK$2,'[1]ISIC Sum Side'!$C$1:$DJ$1,BK$1)</f>
        <v>206.05156820923037</v>
      </c>
      <c r="BL33">
        <f>SUMIFS('[1]ISIC Sum Side'!$C35:$DJ35,'[1]ISIC Sum Side'!$C$4:$DJ$4,BL$2,'[1]ISIC Sum Side'!$C$1:$DJ$1,BL$1)</f>
        <v>139.36551352864544</v>
      </c>
      <c r="BM33">
        <f>SUMIFS('[1]ISIC Sum Side'!$C35:$DJ35,'[1]ISIC Sum Side'!$C$4:$DJ$4,BM$2,'[1]ISIC Sum Side'!$C$1:$DJ$1,BM$1)</f>
        <v>190.91118706345168</v>
      </c>
      <c r="BN33">
        <f>SUMIFS('[1]ISIC Sum Side'!$C35:$DJ35,'[1]ISIC Sum Side'!$C$4:$DJ$4,BN$2,'[1]ISIC Sum Side'!$C$1:$DJ$1,BN$1)</f>
        <v>105.80345240393643</v>
      </c>
      <c r="BO33">
        <f>SUMIFS('[1]ISIC Sum Side'!$C35:$DJ35,'[1]ISIC Sum Side'!$C$4:$DJ$4,BO$2,'[1]ISIC Sum Side'!$C$1:$DJ$1,BO$1)</f>
        <v>30.345669695006997</v>
      </c>
      <c r="BP33">
        <f>SUMIFS('[1]ISIC Sum Side'!$C35:$DJ35,'[1]ISIC Sum Side'!$C$4:$DJ$4,BP$2,'[1]ISIC Sum Side'!$C$1:$DJ$1,BP$1)</f>
        <v>26.730661248725724</v>
      </c>
      <c r="BQ33">
        <f>SUMIFS('[1]ISIC Sum Side'!$C35:$DJ35,'[1]ISIC Sum Side'!$C$4:$DJ$4,BQ$2,'[1]ISIC Sum Side'!$C$1:$DJ$1,BQ$1)</f>
        <v>150.71028574985323</v>
      </c>
      <c r="BR33">
        <f>SUMIFS('[1]ISIC Sum Side'!$C35:$DJ35,'[1]ISIC Sum Side'!$C$4:$DJ$4,BR$2,'[1]ISIC Sum Side'!$C$1:$DJ$1,BR$1)</f>
        <v>0</v>
      </c>
      <c r="BS33">
        <f>SUMIFS('[1]ISIC Sum Side'!$C35:$DJ35,'[1]ISIC Sum Side'!$C$4:$DJ$4,BS$2,'[1]ISIC Sum Side'!$C$1:$DJ$1,BS$1)</f>
        <v>131.24476562852226</v>
      </c>
      <c r="BT33">
        <f>SUMIFS('[1]ISIC Sum Side'!$C35:$DJ35,'[1]ISIC Sum Side'!$C$4:$DJ$4,BT$2,'[1]ISIC Sum Side'!$C$1:$DJ$1,BT$1)</f>
        <v>744.57547280082133</v>
      </c>
      <c r="BU33">
        <f>SUMIFS('[1]ISIC Sum Side'!$C35:$DJ35,'[1]ISIC Sum Side'!$C$4:$DJ$4,BU$2,'[1]ISIC Sum Side'!$C$1:$DJ$1,BU$1)</f>
        <v>962.48871771695894</v>
      </c>
      <c r="BV33">
        <f>SUMIFS('[1]ISIC Sum Side'!$C35:$DJ35,'[1]ISIC Sum Side'!$C$4:$DJ$4,BV$2,'[1]ISIC Sum Side'!$C$1:$DJ$1,BV$1)</f>
        <v>1410.1607343391304</v>
      </c>
      <c r="BW33">
        <f>SUMIFS('[1]ISIC Sum Side'!$C35:$DJ35,'[1]ISIC Sum Side'!$C$4:$DJ$4,BW$2,'[1]ISIC Sum Side'!$C$1:$DJ$1,BW$1)</f>
        <v>230.07367965755958</v>
      </c>
      <c r="BX33">
        <f>SUMIFS('[1]ISIC Sum Side'!$C35:$DJ35,'[1]ISIC Sum Side'!$C$4:$DJ$4,BX$2,'[1]ISIC Sum Side'!$C$1:$DJ$1,BX$1)</f>
        <v>30.166935768649495</v>
      </c>
      <c r="BY33">
        <f>SUMIFS('[1]ISIC Sum Side'!$C35:$DJ35,'[1]ISIC Sum Side'!$C$4:$DJ$4,BY$2,'[1]ISIC Sum Side'!$C$1:$DJ$1,BY$1)</f>
        <v>111.52894221285013</v>
      </c>
      <c r="BZ33">
        <f>SUMIFS('[1]ISIC Sum Side'!$C35:$DJ35,'[1]ISIC Sum Side'!$C$4:$DJ$4,BZ$2,'[1]ISIC Sum Side'!$C$1:$DJ$1,BZ$1)</f>
        <v>85.458446745059206</v>
      </c>
      <c r="CA33">
        <f>SUMIFS('[1]ISIC Sum Side'!$C35:$DJ35,'[1]ISIC Sum Side'!$C$4:$DJ$4,CA$2,'[1]ISIC Sum Side'!$C$1:$DJ$1,CA$1)</f>
        <v>1389.9160668808408</v>
      </c>
      <c r="CB33">
        <f>SUMIFS('[1]ISIC Sum Side'!$C35:$DJ35,'[1]ISIC Sum Side'!$C$4:$DJ$4,CB$2,'[1]ISIC Sum Side'!$C$1:$DJ$1,CB$1)</f>
        <v>95.308662224514677</v>
      </c>
      <c r="CC33">
        <f>SUMIFS('[1]ISIC Sum Side'!$C35:$DJ35,'[1]ISIC Sum Side'!$C$4:$DJ$4,CC$2,'[1]ISIC Sum Side'!$C$1:$DJ$1,CC$1)</f>
        <v>1943.2662885958264</v>
      </c>
      <c r="CD33">
        <f>SUMIFS('[1]ISIC Sum Side'!$C35:$DJ35,'[1]ISIC Sum Side'!$C$4:$DJ$4,CD$2,'[1]ISIC Sum Side'!$C$1:$DJ$1,CD$1)</f>
        <v>1691.1865070329814</v>
      </c>
      <c r="CE33">
        <f>SUMIFS('[1]ISIC Sum Side'!$C35:$DJ35,'[1]ISIC Sum Side'!$C$4:$DJ$4,CE$2,'[1]ISIC Sum Side'!$C$1:$DJ$1,CE$1)</f>
        <v>870.75997462005466</v>
      </c>
      <c r="CF33">
        <f>SUMIFS('[1]ISIC Sum Side'!$C35:$DJ35,'[1]ISIC Sum Side'!$C$4:$DJ$4,CF$2,'[1]ISIC Sum Side'!$C$1:$DJ$1,CF$1)</f>
        <v>942.4578332996175</v>
      </c>
      <c r="CG33">
        <f>SUMIFS('[1]ISIC Sum Side'!$C35:$DJ35,'[1]ISIC Sum Side'!$C$4:$DJ$4,CG$2,'[1]ISIC Sum Side'!$C$1:$DJ$1,CG$1)</f>
        <v>637.33264984144421</v>
      </c>
      <c r="CH33">
        <f>SUMIFS('[1]ISIC Sum Side'!$C35:$DJ35,'[1]ISIC Sum Side'!$C$4:$DJ$4,CH$2,'[1]ISIC Sum Side'!$C$1:$DJ$1,CH$1)</f>
        <v>0.23874209438528801</v>
      </c>
      <c r="CJ33" s="76" t="s">
        <v>21</v>
      </c>
      <c r="CL33">
        <f t="shared" si="0"/>
        <v>9.0704330058553606E-2</v>
      </c>
    </row>
    <row r="34" spans="1:90" x14ac:dyDescent="0.25">
      <c r="A34" s="76" t="s">
        <v>22</v>
      </c>
      <c r="B34" s="77" t="s">
        <v>670</v>
      </c>
      <c r="C34">
        <f>SUMIFS('[1]ISIC Sum Side'!$C36:$DJ36,'[1]ISIC Sum Side'!$C$4:$DJ$4,C$2,'[1]ISIC Sum Side'!$C$1:$DJ$1,C$1)</f>
        <v>1551.8372431780829</v>
      </c>
      <c r="D34">
        <f>SUMIFS('[1]ISIC Sum Side'!$C36:$DJ36,'[1]ISIC Sum Side'!$C$4:$DJ$4,D$2,'[1]ISIC Sum Side'!$C$1:$DJ$1,D$1)</f>
        <v>0</v>
      </c>
      <c r="E34">
        <f>SUMIFS('[1]ISIC Sum Side'!$C36:$DJ36,'[1]ISIC Sum Side'!$C$4:$DJ$4,E$2,'[1]ISIC Sum Side'!$C$1:$DJ$1,E$1)</f>
        <v>0</v>
      </c>
      <c r="F34">
        <f>SUMIFS('[1]ISIC Sum Side'!$C36:$DJ36,'[1]ISIC Sum Side'!$C$4:$DJ$4,F$2,'[1]ISIC Sum Side'!$C$1:$DJ$1,F$1)</f>
        <v>177.82132696492468</v>
      </c>
      <c r="G34">
        <f>SUMIFS('[1]ISIC Sum Side'!$C36:$DJ36,'[1]ISIC Sum Side'!$C$4:$DJ$4,G$2,'[1]ISIC Sum Side'!$C$1:$DJ$1,G$1)</f>
        <v>0</v>
      </c>
      <c r="H34">
        <f>SUMIFS('[1]ISIC Sum Side'!$C36:$DJ36,'[1]ISIC Sum Side'!$C$4:$DJ$4,H$2,'[1]ISIC Sum Side'!$C$1:$DJ$1,H$1)</f>
        <v>4084.4492999575459</v>
      </c>
      <c r="I34">
        <f>SUMIFS('[1]ISIC Sum Side'!$C36:$DJ36,'[1]ISIC Sum Side'!$C$4:$DJ$4,I$2,'[1]ISIC Sum Side'!$C$1:$DJ$1,I$1)</f>
        <v>527.65128817562027</v>
      </c>
      <c r="J34">
        <f>SUMIFS('[1]ISIC Sum Side'!$C36:$DJ36,'[1]ISIC Sum Side'!$C$4:$DJ$4,J$2,'[1]ISIC Sum Side'!$C$1:$DJ$1,J$1)</f>
        <v>250.0733194258043</v>
      </c>
      <c r="K34">
        <f>SUMIFS('[1]ISIC Sum Side'!$C36:$DJ36,'[1]ISIC Sum Side'!$C$4:$DJ$4,K$2,'[1]ISIC Sum Side'!$C$1:$DJ$1,K$1)</f>
        <v>1658.5611104229936</v>
      </c>
      <c r="L34">
        <f>SUMIFS('[1]ISIC Sum Side'!$C36:$DJ36,'[1]ISIC Sum Side'!$C$4:$DJ$4,L$2,'[1]ISIC Sum Side'!$C$1:$DJ$1,L$1)</f>
        <v>550.42072715781592</v>
      </c>
      <c r="M34">
        <f>SUMIFS('[1]ISIC Sum Side'!$C36:$DJ36,'[1]ISIC Sum Side'!$C$4:$DJ$4,M$2,'[1]ISIC Sum Side'!$C$1:$DJ$1,M$1)</f>
        <v>1105.2594646478783</v>
      </c>
      <c r="N34">
        <f>SUMIFS('[1]ISIC Sum Side'!$C36:$DJ36,'[1]ISIC Sum Side'!$C$4:$DJ$4,N$2,'[1]ISIC Sum Side'!$C$1:$DJ$1,N$1)</f>
        <v>1027.9557179538106</v>
      </c>
      <c r="O34">
        <f>SUMIFS('[1]ISIC Sum Side'!$C36:$DJ36,'[1]ISIC Sum Side'!$C$4:$DJ$4,O$2,'[1]ISIC Sum Side'!$C$1:$DJ$1,O$1)</f>
        <v>521.34037734649917</v>
      </c>
      <c r="P34">
        <f>SUMIFS('[1]ISIC Sum Side'!$C36:$DJ36,'[1]ISIC Sum Side'!$C$4:$DJ$4,P$2,'[1]ISIC Sum Side'!$C$1:$DJ$1,P$1)</f>
        <v>0</v>
      </c>
      <c r="Q34">
        <f>SUMIFS('[1]ISIC Sum Side'!$C36:$DJ36,'[1]ISIC Sum Side'!$C$4:$DJ$4,Q$2,'[1]ISIC Sum Side'!$C$1:$DJ$1,Q$1)</f>
        <v>458.59448908252642</v>
      </c>
      <c r="R34">
        <f>SUMIFS('[1]ISIC Sum Side'!$C36:$DJ36,'[1]ISIC Sum Side'!$C$4:$DJ$4,R$2,'[1]ISIC Sum Side'!$C$1:$DJ$1,R$1)</f>
        <v>458.123539717536</v>
      </c>
      <c r="S34">
        <f>SUMIFS('[1]ISIC Sum Side'!$C36:$DJ36,'[1]ISIC Sum Side'!$C$4:$DJ$4,S$2,'[1]ISIC Sum Side'!$C$1:$DJ$1,S$1)</f>
        <v>0</v>
      </c>
      <c r="T34">
        <f>SUMIFS('[1]ISIC Sum Side'!$C36:$DJ36,'[1]ISIC Sum Side'!$C$4:$DJ$4,T$2,'[1]ISIC Sum Side'!$C$1:$DJ$1,T$1)</f>
        <v>763.47822927040966</v>
      </c>
      <c r="U34">
        <f>SUMIFS('[1]ISIC Sum Side'!$C36:$DJ36,'[1]ISIC Sum Side'!$C$4:$DJ$4,U$2,'[1]ISIC Sum Side'!$C$1:$DJ$1,U$1)</f>
        <v>1110.686454392275</v>
      </c>
      <c r="V34">
        <f>SUMIFS('[1]ISIC Sum Side'!$C36:$DJ36,'[1]ISIC Sum Side'!$C$4:$DJ$4,V$2,'[1]ISIC Sum Side'!$C$1:$DJ$1,V$1)</f>
        <v>593.76612938688038</v>
      </c>
      <c r="W34">
        <f>SUMIFS('[1]ISIC Sum Side'!$C36:$DJ36,'[1]ISIC Sum Side'!$C$4:$DJ$4,W$2,'[1]ISIC Sum Side'!$C$1:$DJ$1,W$1)</f>
        <v>1134.9442519532679</v>
      </c>
      <c r="X34">
        <f>SUMIFS('[1]ISIC Sum Side'!$C36:$DJ36,'[1]ISIC Sum Side'!$C$4:$DJ$4,X$2,'[1]ISIC Sum Side'!$C$1:$DJ$1,X$1)</f>
        <v>1252.1000742279375</v>
      </c>
      <c r="Y34">
        <f>SUMIFS('[1]ISIC Sum Side'!$C36:$DJ36,'[1]ISIC Sum Side'!$C$4:$DJ$4,Y$2,'[1]ISIC Sum Side'!$C$1:$DJ$1,Y$1)</f>
        <v>524.34203000869479</v>
      </c>
      <c r="Z34">
        <f>SUMIFS('[1]ISIC Sum Side'!$C36:$DJ36,'[1]ISIC Sum Side'!$C$4:$DJ$4,Z$2,'[1]ISIC Sum Side'!$C$1:$DJ$1,Z$1)</f>
        <v>1968.6984337357999</v>
      </c>
      <c r="AA34">
        <f>SUMIFS('[1]ISIC Sum Side'!$C36:$DJ36,'[1]ISIC Sum Side'!$C$4:$DJ$4,AA$2,'[1]ISIC Sum Side'!$C$1:$DJ$1,AA$1)</f>
        <v>1217.4475058539813</v>
      </c>
      <c r="AB34">
        <f>SUMIFS('[1]ISIC Sum Side'!$C36:$DJ36,'[1]ISIC Sum Side'!$C$4:$DJ$4,AB$2,'[1]ISIC Sum Side'!$C$1:$DJ$1,AB$1)</f>
        <v>0</v>
      </c>
      <c r="AC34">
        <f>SUMIFS('[1]ISIC Sum Side'!$C36:$DJ36,'[1]ISIC Sum Side'!$C$4:$DJ$4,AC$2,'[1]ISIC Sum Side'!$C$1:$DJ$1,AC$1)</f>
        <v>1071.9303785096524</v>
      </c>
      <c r="AD34">
        <f>SUMIFS('[1]ISIC Sum Side'!$C36:$DJ36,'[1]ISIC Sum Side'!$C$4:$DJ$4,AD$2,'[1]ISIC Sum Side'!$C$1:$DJ$1,AD$1)</f>
        <v>2423.6551239843047</v>
      </c>
      <c r="AE34">
        <f>SUMIFS('[1]ISIC Sum Side'!$C36:$DJ36,'[1]ISIC Sum Side'!$C$4:$DJ$4,AE$2,'[1]ISIC Sum Side'!$C$1:$DJ$1,AE$1)</f>
        <v>14292.034773091094</v>
      </c>
      <c r="AF34">
        <f>SUMIFS('[1]ISIC Sum Side'!$C36:$DJ36,'[1]ISIC Sum Side'!$C$4:$DJ$4,AF$2,'[1]ISIC Sum Side'!$C$1:$DJ$1,AF$1)</f>
        <v>3562.9990322196199</v>
      </c>
      <c r="AG34">
        <f>SUMIFS('[1]ISIC Sum Side'!$C36:$DJ36,'[1]ISIC Sum Side'!$C$4:$DJ$4,AG$2,'[1]ISIC Sum Side'!$C$1:$DJ$1,AG$1)</f>
        <v>3270.8910959922814</v>
      </c>
      <c r="AH34">
        <f>SUMIFS('[1]ISIC Sum Side'!$C36:$DJ36,'[1]ISIC Sum Side'!$C$4:$DJ$4,AH$2,'[1]ISIC Sum Side'!$C$1:$DJ$1,AH$1)</f>
        <v>32254.084789398144</v>
      </c>
      <c r="AI34">
        <f>SUMIFS('[1]ISIC Sum Side'!$C36:$DJ36,'[1]ISIC Sum Side'!$C$4:$DJ$4,AI$2,'[1]ISIC Sum Side'!$C$1:$DJ$1,AI$1)</f>
        <v>7456.4451440739631</v>
      </c>
      <c r="AJ34">
        <f>SUMIFS('[1]ISIC Sum Side'!$C36:$DJ36,'[1]ISIC Sum Side'!$C$4:$DJ$4,AJ$2,'[1]ISIC Sum Side'!$C$1:$DJ$1,AJ$1)</f>
        <v>7796.7823283135003</v>
      </c>
      <c r="AK34">
        <f>SUMIFS('[1]ISIC Sum Side'!$C36:$DJ36,'[1]ISIC Sum Side'!$C$4:$DJ$4,AK$2,'[1]ISIC Sum Side'!$C$1:$DJ$1,AK$1)</f>
        <v>7962.453378380631</v>
      </c>
      <c r="AL34">
        <f>SUMIFS('[1]ISIC Sum Side'!$C36:$DJ36,'[1]ISIC Sum Side'!$C$4:$DJ$4,AL$2,'[1]ISIC Sum Side'!$C$1:$DJ$1,AL$1)</f>
        <v>1651.7489357696918</v>
      </c>
      <c r="AM34">
        <f>SUMIFS('[1]ISIC Sum Side'!$C36:$DJ36,'[1]ISIC Sum Side'!$C$4:$DJ$4,AM$2,'[1]ISIC Sum Side'!$C$1:$DJ$1,AM$1)</f>
        <v>38908.590099565554</v>
      </c>
      <c r="AN34">
        <f>SUMIFS('[1]ISIC Sum Side'!$C36:$DJ36,'[1]ISIC Sum Side'!$C$4:$DJ$4,AN$2,'[1]ISIC Sum Side'!$C$1:$DJ$1,AN$1)</f>
        <v>5690.1145819869453</v>
      </c>
      <c r="AO34">
        <f>SUMIFS('[1]ISIC Sum Side'!$C36:$DJ36,'[1]ISIC Sum Side'!$C$4:$DJ$4,AO$2,'[1]ISIC Sum Side'!$C$1:$DJ$1,AO$1)</f>
        <v>5296.1449528109461</v>
      </c>
      <c r="AP34">
        <f>SUMIFS('[1]ISIC Sum Side'!$C36:$DJ36,'[1]ISIC Sum Side'!$C$4:$DJ$4,AP$2,'[1]ISIC Sum Side'!$C$1:$DJ$1,AP$1)</f>
        <v>4223.2029320037855</v>
      </c>
      <c r="AQ34">
        <f>SUMIFS('[1]ISIC Sum Side'!$C36:$DJ36,'[1]ISIC Sum Side'!$C$4:$DJ$4,AQ$2,'[1]ISIC Sum Side'!$C$1:$DJ$1,AQ$1)</f>
        <v>7476.3189344807924</v>
      </c>
      <c r="AR34">
        <f>SUMIFS('[1]ISIC Sum Side'!$C36:$DJ36,'[1]ISIC Sum Side'!$C$4:$DJ$4,AR$2,'[1]ISIC Sum Side'!$C$1:$DJ$1,AR$1)</f>
        <v>1.5269318563307527E-6</v>
      </c>
      <c r="AS34">
        <f>SUMIFS('[1]ISIC Sum Side'!$C36:$DJ36,'[1]ISIC Sum Side'!$C$4:$DJ$4,AS$2,'[1]ISIC Sum Side'!$C$1:$DJ$1,AS$1)</f>
        <v>24.152499800149631</v>
      </c>
      <c r="AT34">
        <f>SUMIFS('[1]ISIC Sum Side'!$C36:$DJ36,'[1]ISIC Sum Side'!$C$4:$DJ$4,AT$2,'[1]ISIC Sum Side'!$C$1:$DJ$1,AT$1)</f>
        <v>0</v>
      </c>
      <c r="AU34">
        <f>SUMIFS('[1]ISIC Sum Side'!$C36:$DJ36,'[1]ISIC Sum Side'!$C$4:$DJ$4,AU$2,'[1]ISIC Sum Side'!$C$1:$DJ$1,AU$1)</f>
        <v>0</v>
      </c>
      <c r="AV34">
        <f>SUMIFS('[1]ISIC Sum Side'!$C36:$DJ36,'[1]ISIC Sum Side'!$C$4:$DJ$4,AV$2,'[1]ISIC Sum Side'!$C$1:$DJ$1,AV$1)</f>
        <v>71.489766787120629</v>
      </c>
      <c r="AW34">
        <f>SUMIFS('[1]ISIC Sum Side'!$C36:$DJ36,'[1]ISIC Sum Side'!$C$4:$DJ$4,AW$2,'[1]ISIC Sum Side'!$C$1:$DJ$1,AW$1)</f>
        <v>0</v>
      </c>
      <c r="AX34">
        <f>SUMIFS('[1]ISIC Sum Side'!$C36:$DJ36,'[1]ISIC Sum Side'!$C$4:$DJ$4,AX$2,'[1]ISIC Sum Side'!$C$1:$DJ$1,AX$1)</f>
        <v>276.71855313608989</v>
      </c>
      <c r="AY34">
        <f>SUMIFS('[1]ISIC Sum Side'!$C36:$DJ36,'[1]ISIC Sum Side'!$C$4:$DJ$4,AY$2,'[1]ISIC Sum Side'!$C$1:$DJ$1,AY$1)</f>
        <v>106.54346973391978</v>
      </c>
      <c r="AZ34">
        <f>SUMIFS('[1]ISIC Sum Side'!$C36:$DJ36,'[1]ISIC Sum Side'!$C$4:$DJ$4,AZ$2,'[1]ISIC Sum Side'!$C$1:$DJ$1,AZ$1)</f>
        <v>32.830558552424883</v>
      </c>
      <c r="BA34">
        <f>SUMIFS('[1]ISIC Sum Side'!$C36:$DJ36,'[1]ISIC Sum Side'!$C$4:$DJ$4,BA$2,'[1]ISIC Sum Side'!$C$1:$DJ$1,BA$1)</f>
        <v>121.34969284804365</v>
      </c>
      <c r="BB34">
        <f>SUMIFS('[1]ISIC Sum Side'!$C36:$DJ36,'[1]ISIC Sum Side'!$C$4:$DJ$4,BB$2,'[1]ISIC Sum Side'!$C$1:$DJ$1,BB$1)</f>
        <v>30.409524693252145</v>
      </c>
      <c r="BC34">
        <f>SUMIFS('[1]ISIC Sum Side'!$C36:$DJ36,'[1]ISIC Sum Side'!$C$4:$DJ$4,BC$2,'[1]ISIC Sum Side'!$C$1:$DJ$1,BC$1)</f>
        <v>218.48220396022114</v>
      </c>
      <c r="BD34">
        <f>SUMIFS('[1]ISIC Sum Side'!$C36:$DJ36,'[1]ISIC Sum Side'!$C$4:$DJ$4,BD$2,'[1]ISIC Sum Side'!$C$1:$DJ$1,BD$1)</f>
        <v>225.54707582280955</v>
      </c>
      <c r="BE34">
        <f>SUMIFS('[1]ISIC Sum Side'!$C36:$DJ36,'[1]ISIC Sum Side'!$C$4:$DJ$4,BE$2,'[1]ISIC Sum Side'!$C$1:$DJ$1,BE$1)</f>
        <v>72.668391581657175</v>
      </c>
      <c r="BF34">
        <f>SUMIFS('[1]ISIC Sum Side'!$C36:$DJ36,'[1]ISIC Sum Side'!$C$4:$DJ$4,BF$2,'[1]ISIC Sum Side'!$C$1:$DJ$1,BF$1)</f>
        <v>0</v>
      </c>
      <c r="BG34">
        <f>SUMIFS('[1]ISIC Sum Side'!$C36:$DJ36,'[1]ISIC Sum Side'!$C$4:$DJ$4,BG$2,'[1]ISIC Sum Side'!$C$1:$DJ$1,BG$1)</f>
        <v>28.888236836597773</v>
      </c>
      <c r="BH34">
        <f>SUMIFS('[1]ISIC Sum Side'!$C36:$DJ36,'[1]ISIC Sum Side'!$C$4:$DJ$4,BH$2,'[1]ISIC Sum Side'!$C$1:$DJ$1,BH$1)</f>
        <v>23.903384205077714</v>
      </c>
      <c r="BI34">
        <f>SUMIFS('[1]ISIC Sum Side'!$C36:$DJ36,'[1]ISIC Sum Side'!$C$4:$DJ$4,BI$2,'[1]ISIC Sum Side'!$C$1:$DJ$1,BI$1)</f>
        <v>0</v>
      </c>
      <c r="BJ34">
        <f>SUMIFS('[1]ISIC Sum Side'!$C36:$DJ36,'[1]ISIC Sum Side'!$C$4:$DJ$4,BJ$2,'[1]ISIC Sum Side'!$C$1:$DJ$1,BJ$1)</f>
        <v>38.309193231929015</v>
      </c>
      <c r="BK34">
        <f>SUMIFS('[1]ISIC Sum Side'!$C36:$DJ36,'[1]ISIC Sum Side'!$C$4:$DJ$4,BK$2,'[1]ISIC Sum Side'!$C$1:$DJ$1,BK$1)</f>
        <v>104.511531175431</v>
      </c>
      <c r="BL34">
        <f>SUMIFS('[1]ISIC Sum Side'!$C36:$DJ36,'[1]ISIC Sum Side'!$C$4:$DJ$4,BL$2,'[1]ISIC Sum Side'!$C$1:$DJ$1,BL$1)</f>
        <v>33.483810377754374</v>
      </c>
      <c r="BM34">
        <f>SUMIFS('[1]ISIC Sum Side'!$C36:$DJ36,'[1]ISIC Sum Side'!$C$4:$DJ$4,BM$2,'[1]ISIC Sum Side'!$C$1:$DJ$1,BM$1)</f>
        <v>54.772250342129567</v>
      </c>
      <c r="BN34">
        <f>SUMIFS('[1]ISIC Sum Side'!$C36:$DJ36,'[1]ISIC Sum Side'!$C$4:$DJ$4,BN$2,'[1]ISIC Sum Side'!$C$1:$DJ$1,BN$1)</f>
        <v>113.15208512730352</v>
      </c>
      <c r="BO34">
        <f>SUMIFS('[1]ISIC Sum Side'!$C36:$DJ36,'[1]ISIC Sum Side'!$C$4:$DJ$4,BO$2,'[1]ISIC Sum Side'!$C$1:$DJ$1,BO$1)</f>
        <v>20.905698277531165</v>
      </c>
      <c r="BP34">
        <f>SUMIFS('[1]ISIC Sum Side'!$C36:$DJ36,'[1]ISIC Sum Side'!$C$4:$DJ$4,BP$2,'[1]ISIC Sum Side'!$C$1:$DJ$1,BP$1)</f>
        <v>137.32932718588324</v>
      </c>
      <c r="BQ34">
        <f>SUMIFS('[1]ISIC Sum Side'!$C36:$DJ36,'[1]ISIC Sum Side'!$C$4:$DJ$4,BQ$2,'[1]ISIC Sum Side'!$C$1:$DJ$1,BQ$1)</f>
        <v>132.32155470437806</v>
      </c>
      <c r="BR34">
        <f>SUMIFS('[1]ISIC Sum Side'!$C36:$DJ36,'[1]ISIC Sum Side'!$C$4:$DJ$4,BR$2,'[1]ISIC Sum Side'!$C$1:$DJ$1,BR$1)</f>
        <v>0</v>
      </c>
      <c r="BS34">
        <f>SUMIFS('[1]ISIC Sum Side'!$C36:$DJ36,'[1]ISIC Sum Side'!$C$4:$DJ$4,BS$2,'[1]ISIC Sum Side'!$C$1:$DJ$1,BS$1)</f>
        <v>18.118024628682242</v>
      </c>
      <c r="BT34">
        <f>SUMIFS('[1]ISIC Sum Side'!$C36:$DJ36,'[1]ISIC Sum Side'!$C$4:$DJ$4,BT$2,'[1]ISIC Sum Side'!$C$1:$DJ$1,BT$1)</f>
        <v>396.88749227046935</v>
      </c>
      <c r="BU34">
        <f>SUMIFS('[1]ISIC Sum Side'!$C36:$DJ36,'[1]ISIC Sum Side'!$C$4:$DJ$4,BU$2,'[1]ISIC Sum Side'!$C$1:$DJ$1,BU$1)</f>
        <v>1496.1666025881314</v>
      </c>
      <c r="BV34">
        <f>SUMIFS('[1]ISIC Sum Side'!$C36:$DJ36,'[1]ISIC Sum Side'!$C$4:$DJ$4,BV$2,'[1]ISIC Sum Side'!$C$1:$DJ$1,BV$1)</f>
        <v>291.78258741449849</v>
      </c>
      <c r="BW34">
        <f>SUMIFS('[1]ISIC Sum Side'!$C36:$DJ36,'[1]ISIC Sum Side'!$C$4:$DJ$4,BW$2,'[1]ISIC Sum Side'!$C$1:$DJ$1,BW$1)</f>
        <v>244.21644690120704</v>
      </c>
      <c r="BX34">
        <f>SUMIFS('[1]ISIC Sum Side'!$C36:$DJ36,'[1]ISIC Sum Side'!$C$4:$DJ$4,BX$2,'[1]ISIC Sum Side'!$C$1:$DJ$1,BX$1)</f>
        <v>988.10466259877489</v>
      </c>
      <c r="BY34">
        <f>SUMIFS('[1]ISIC Sum Side'!$C36:$DJ36,'[1]ISIC Sum Side'!$C$4:$DJ$4,BY$2,'[1]ISIC Sum Side'!$C$1:$DJ$1,BY$1)</f>
        <v>837.23943166307993</v>
      </c>
      <c r="BZ34">
        <f>SUMIFS('[1]ISIC Sum Side'!$C36:$DJ36,'[1]ISIC Sum Side'!$C$4:$DJ$4,BZ$2,'[1]ISIC Sum Side'!$C$1:$DJ$1,BZ$1)</f>
        <v>240.85852765990043</v>
      </c>
      <c r="CA34">
        <f>SUMIFS('[1]ISIC Sum Side'!$C36:$DJ36,'[1]ISIC Sum Side'!$C$4:$DJ$4,CA$2,'[1]ISIC Sum Side'!$C$1:$DJ$1,CA$1)</f>
        <v>1206.4136944114796</v>
      </c>
      <c r="CB34">
        <f>SUMIFS('[1]ISIC Sum Side'!$C36:$DJ36,'[1]ISIC Sum Side'!$C$4:$DJ$4,CB$2,'[1]ISIC Sum Side'!$C$1:$DJ$1,CB$1)</f>
        <v>106.74625685019102</v>
      </c>
      <c r="CC34">
        <f>SUMIFS('[1]ISIC Sum Side'!$C36:$DJ36,'[1]ISIC Sum Side'!$C$4:$DJ$4,CC$2,'[1]ISIC Sum Side'!$C$1:$DJ$1,CC$1)</f>
        <v>3319.3277534094932</v>
      </c>
      <c r="CD34">
        <f>SUMIFS('[1]ISIC Sum Side'!$C36:$DJ36,'[1]ISIC Sum Side'!$C$4:$DJ$4,CD$2,'[1]ISIC Sum Side'!$C$1:$DJ$1,CD$1)</f>
        <v>742.78870659519328</v>
      </c>
      <c r="CE34">
        <f>SUMIFS('[1]ISIC Sum Side'!$C36:$DJ36,'[1]ISIC Sum Side'!$C$4:$DJ$4,CE$2,'[1]ISIC Sum Side'!$C$1:$DJ$1,CE$1)</f>
        <v>3876.4600700705428</v>
      </c>
      <c r="CF34">
        <f>SUMIFS('[1]ISIC Sum Side'!$C36:$DJ36,'[1]ISIC Sum Side'!$C$4:$DJ$4,CF$2,'[1]ISIC Sum Side'!$C$1:$DJ$1,CF$1)</f>
        <v>309.23632426620748</v>
      </c>
      <c r="CG34">
        <f>SUMIFS('[1]ISIC Sum Side'!$C36:$DJ36,'[1]ISIC Sum Side'!$C$4:$DJ$4,CG$2,'[1]ISIC Sum Side'!$C$1:$DJ$1,CG$1)</f>
        <v>299.74179027176814</v>
      </c>
      <c r="CH34">
        <f>SUMIFS('[1]ISIC Sum Side'!$C36:$DJ36,'[1]ISIC Sum Side'!$C$4:$DJ$4,CH$2,'[1]ISIC Sum Side'!$C$1:$DJ$1,CH$1)</f>
        <v>0.76585381849618162</v>
      </c>
      <c r="CJ34" s="76" t="s">
        <v>22</v>
      </c>
      <c r="CL34">
        <f t="shared" si="0"/>
        <v>8.9448249939955232E-2</v>
      </c>
    </row>
    <row r="35" spans="1:90" x14ac:dyDescent="0.25">
      <c r="A35" s="76" t="s">
        <v>23</v>
      </c>
      <c r="B35" s="77" t="s">
        <v>670</v>
      </c>
      <c r="C35">
        <f>SUMIFS('[1]ISIC Sum Side'!$C37:$DJ37,'[1]ISIC Sum Side'!$C$4:$DJ$4,C$2,'[1]ISIC Sum Side'!$C$1:$DJ$1,C$1)</f>
        <v>679.1798670142847</v>
      </c>
      <c r="D35">
        <f>SUMIFS('[1]ISIC Sum Side'!$C37:$DJ37,'[1]ISIC Sum Side'!$C$4:$DJ$4,D$2,'[1]ISIC Sum Side'!$C$1:$DJ$1,D$1)</f>
        <v>0</v>
      </c>
      <c r="E35">
        <f>SUMIFS('[1]ISIC Sum Side'!$C37:$DJ37,'[1]ISIC Sum Side'!$C$4:$DJ$4,E$2,'[1]ISIC Sum Side'!$C$1:$DJ$1,E$1)</f>
        <v>0</v>
      </c>
      <c r="F35">
        <f>SUMIFS('[1]ISIC Sum Side'!$C37:$DJ37,'[1]ISIC Sum Side'!$C$4:$DJ$4,F$2,'[1]ISIC Sum Side'!$C$1:$DJ$1,F$1)</f>
        <v>411.93146228775413</v>
      </c>
      <c r="G35">
        <f>SUMIFS('[1]ISIC Sum Side'!$C37:$DJ37,'[1]ISIC Sum Side'!$C$4:$DJ$4,G$2,'[1]ISIC Sum Side'!$C$1:$DJ$1,G$1)</f>
        <v>0</v>
      </c>
      <c r="H35">
        <f>SUMIFS('[1]ISIC Sum Side'!$C37:$DJ37,'[1]ISIC Sum Side'!$C$4:$DJ$4,H$2,'[1]ISIC Sum Side'!$C$1:$DJ$1,H$1)</f>
        <v>2744.0208272732534</v>
      </c>
      <c r="I35">
        <f>SUMIFS('[1]ISIC Sum Side'!$C37:$DJ37,'[1]ISIC Sum Side'!$C$4:$DJ$4,I$2,'[1]ISIC Sum Side'!$C$1:$DJ$1,I$1)</f>
        <v>621.58635925619126</v>
      </c>
      <c r="J35">
        <f>SUMIFS('[1]ISIC Sum Side'!$C37:$DJ37,'[1]ISIC Sum Side'!$C$4:$DJ$4,J$2,'[1]ISIC Sum Side'!$C$1:$DJ$1,J$1)</f>
        <v>356.30503156492915</v>
      </c>
      <c r="K35">
        <f>SUMIFS('[1]ISIC Sum Side'!$C37:$DJ37,'[1]ISIC Sum Side'!$C$4:$DJ$4,K$2,'[1]ISIC Sum Side'!$C$1:$DJ$1,K$1)</f>
        <v>666.5039376504352</v>
      </c>
      <c r="L35">
        <f>SUMIFS('[1]ISIC Sum Side'!$C37:$DJ37,'[1]ISIC Sum Side'!$C$4:$DJ$4,L$2,'[1]ISIC Sum Side'!$C$1:$DJ$1,L$1)</f>
        <v>1000.786835768457</v>
      </c>
      <c r="M35">
        <f>SUMIFS('[1]ISIC Sum Side'!$C37:$DJ37,'[1]ISIC Sum Side'!$C$4:$DJ$4,M$2,'[1]ISIC Sum Side'!$C$1:$DJ$1,M$1)</f>
        <v>1658.6173193330487</v>
      </c>
      <c r="N35">
        <f>SUMIFS('[1]ISIC Sum Side'!$C37:$DJ37,'[1]ISIC Sum Side'!$C$4:$DJ$4,N$2,'[1]ISIC Sum Side'!$C$1:$DJ$1,N$1)</f>
        <v>711.09775583304145</v>
      </c>
      <c r="O35">
        <f>SUMIFS('[1]ISIC Sum Side'!$C37:$DJ37,'[1]ISIC Sum Side'!$C$4:$DJ$4,O$2,'[1]ISIC Sum Side'!$C$1:$DJ$1,O$1)</f>
        <v>744.93718482394377</v>
      </c>
      <c r="P35">
        <f>SUMIFS('[1]ISIC Sum Side'!$C37:$DJ37,'[1]ISIC Sum Side'!$C$4:$DJ$4,P$2,'[1]ISIC Sum Side'!$C$1:$DJ$1,P$1)</f>
        <v>0</v>
      </c>
      <c r="Q35">
        <f>SUMIFS('[1]ISIC Sum Side'!$C37:$DJ37,'[1]ISIC Sum Side'!$C$4:$DJ$4,Q$2,'[1]ISIC Sum Side'!$C$1:$DJ$1,Q$1)</f>
        <v>798.99360334760354</v>
      </c>
      <c r="R35">
        <f>SUMIFS('[1]ISIC Sum Side'!$C37:$DJ37,'[1]ISIC Sum Side'!$C$4:$DJ$4,R$2,'[1]ISIC Sum Side'!$C$1:$DJ$1,R$1)</f>
        <v>675.01252950183982</v>
      </c>
      <c r="S35">
        <f>SUMIFS('[1]ISIC Sum Side'!$C37:$DJ37,'[1]ISIC Sum Side'!$C$4:$DJ$4,S$2,'[1]ISIC Sum Side'!$C$1:$DJ$1,S$1)</f>
        <v>0</v>
      </c>
      <c r="T35">
        <f>SUMIFS('[1]ISIC Sum Side'!$C37:$DJ37,'[1]ISIC Sum Side'!$C$4:$DJ$4,T$2,'[1]ISIC Sum Side'!$C$1:$DJ$1,T$1)</f>
        <v>1440.2609357907263</v>
      </c>
      <c r="U35">
        <f>SUMIFS('[1]ISIC Sum Side'!$C37:$DJ37,'[1]ISIC Sum Side'!$C$4:$DJ$4,U$2,'[1]ISIC Sum Side'!$C$1:$DJ$1,U$1)</f>
        <v>1295.8582965958853</v>
      </c>
      <c r="V35">
        <f>SUMIFS('[1]ISIC Sum Side'!$C37:$DJ37,'[1]ISIC Sum Side'!$C$4:$DJ$4,V$2,'[1]ISIC Sum Side'!$C$1:$DJ$1,V$1)</f>
        <v>881.03740639174589</v>
      </c>
      <c r="W35">
        <f>SUMIFS('[1]ISIC Sum Side'!$C37:$DJ37,'[1]ISIC Sum Side'!$C$4:$DJ$4,W$2,'[1]ISIC Sum Side'!$C$1:$DJ$1,W$1)</f>
        <v>1927.7674625518382</v>
      </c>
      <c r="X35">
        <f>SUMIFS('[1]ISIC Sum Side'!$C37:$DJ37,'[1]ISIC Sum Side'!$C$4:$DJ$4,X$2,'[1]ISIC Sum Side'!$C$1:$DJ$1,X$1)</f>
        <v>1239.8968205028677</v>
      </c>
      <c r="Y35">
        <f>SUMIFS('[1]ISIC Sum Side'!$C37:$DJ37,'[1]ISIC Sum Side'!$C$4:$DJ$4,Y$2,'[1]ISIC Sum Side'!$C$1:$DJ$1,Y$1)</f>
        <v>738.91340079973691</v>
      </c>
      <c r="Z35">
        <f>SUMIFS('[1]ISIC Sum Side'!$C37:$DJ37,'[1]ISIC Sum Side'!$C$4:$DJ$4,Z$2,'[1]ISIC Sum Side'!$C$1:$DJ$1,Z$1)</f>
        <v>1313.9470379539939</v>
      </c>
      <c r="AA35">
        <f>SUMIFS('[1]ISIC Sum Side'!$C37:$DJ37,'[1]ISIC Sum Side'!$C$4:$DJ$4,AA$2,'[1]ISIC Sum Side'!$C$1:$DJ$1,AA$1)</f>
        <v>5057.5083414354003</v>
      </c>
      <c r="AB35">
        <f>SUMIFS('[1]ISIC Sum Side'!$C37:$DJ37,'[1]ISIC Sum Side'!$C$4:$DJ$4,AB$2,'[1]ISIC Sum Side'!$C$1:$DJ$1,AB$1)</f>
        <v>0</v>
      </c>
      <c r="AC35">
        <f>SUMIFS('[1]ISIC Sum Side'!$C37:$DJ37,'[1]ISIC Sum Side'!$C$4:$DJ$4,AC$2,'[1]ISIC Sum Side'!$C$1:$DJ$1,AC$1)</f>
        <v>2421.3869208930428</v>
      </c>
      <c r="AD35">
        <f>SUMIFS('[1]ISIC Sum Side'!$C37:$DJ37,'[1]ISIC Sum Side'!$C$4:$DJ$4,AD$2,'[1]ISIC Sum Side'!$C$1:$DJ$1,AD$1)</f>
        <v>5908.2101318153836</v>
      </c>
      <c r="AE35">
        <f>SUMIFS('[1]ISIC Sum Side'!$C37:$DJ37,'[1]ISIC Sum Side'!$C$4:$DJ$4,AE$2,'[1]ISIC Sum Side'!$C$1:$DJ$1,AE$1)</f>
        <v>20725.687840429349</v>
      </c>
      <c r="AF35">
        <f>SUMIFS('[1]ISIC Sum Side'!$C37:$DJ37,'[1]ISIC Sum Side'!$C$4:$DJ$4,AF$2,'[1]ISIC Sum Side'!$C$1:$DJ$1,AF$1)</f>
        <v>8971.9452576705517</v>
      </c>
      <c r="AG35">
        <f>SUMIFS('[1]ISIC Sum Side'!$C37:$DJ37,'[1]ISIC Sum Side'!$C$4:$DJ$4,AG$2,'[1]ISIC Sum Side'!$C$1:$DJ$1,AG$1)</f>
        <v>4807.8515585689884</v>
      </c>
      <c r="AH35">
        <f>SUMIFS('[1]ISIC Sum Side'!$C37:$DJ37,'[1]ISIC Sum Side'!$C$4:$DJ$4,AH$2,'[1]ISIC Sum Side'!$C$1:$DJ$1,AH$1)</f>
        <v>5283.2319917355017</v>
      </c>
      <c r="AI35">
        <f>SUMIFS('[1]ISIC Sum Side'!$C37:$DJ37,'[1]ISIC Sum Side'!$C$4:$DJ$4,AI$2,'[1]ISIC Sum Side'!$C$1:$DJ$1,AI$1)</f>
        <v>62735.729557163417</v>
      </c>
      <c r="AJ35">
        <f>SUMIFS('[1]ISIC Sum Side'!$C37:$DJ37,'[1]ISIC Sum Side'!$C$4:$DJ$4,AJ$2,'[1]ISIC Sum Side'!$C$1:$DJ$1,AJ$1)</f>
        <v>7769.748574387414</v>
      </c>
      <c r="AK35">
        <f>SUMIFS('[1]ISIC Sum Side'!$C37:$DJ37,'[1]ISIC Sum Side'!$C$4:$DJ$4,AK$2,'[1]ISIC Sum Side'!$C$1:$DJ$1,AK$1)</f>
        <v>16752.570075419251</v>
      </c>
      <c r="AL35">
        <f>SUMIFS('[1]ISIC Sum Side'!$C37:$DJ37,'[1]ISIC Sum Side'!$C$4:$DJ$4,AL$2,'[1]ISIC Sum Side'!$C$1:$DJ$1,AL$1)</f>
        <v>3403.9931744606019</v>
      </c>
      <c r="AM35">
        <f>SUMIFS('[1]ISIC Sum Side'!$C37:$DJ37,'[1]ISIC Sum Side'!$C$4:$DJ$4,AM$2,'[1]ISIC Sum Side'!$C$1:$DJ$1,AM$1)</f>
        <v>26790.618592590283</v>
      </c>
      <c r="AN35">
        <f>SUMIFS('[1]ISIC Sum Side'!$C37:$DJ37,'[1]ISIC Sum Side'!$C$4:$DJ$4,AN$2,'[1]ISIC Sum Side'!$C$1:$DJ$1,AN$1)</f>
        <v>9390.8893601896816</v>
      </c>
      <c r="AO35">
        <f>SUMIFS('[1]ISIC Sum Side'!$C37:$DJ37,'[1]ISIC Sum Side'!$C$4:$DJ$4,AO$2,'[1]ISIC Sum Side'!$C$1:$DJ$1,AO$1)</f>
        <v>2633.492484203693</v>
      </c>
      <c r="AP35">
        <f>SUMIFS('[1]ISIC Sum Side'!$C37:$DJ37,'[1]ISIC Sum Side'!$C$4:$DJ$4,AP$2,'[1]ISIC Sum Side'!$C$1:$DJ$1,AP$1)</f>
        <v>5377.8513858902215</v>
      </c>
      <c r="AQ35">
        <f>SUMIFS('[1]ISIC Sum Side'!$C37:$DJ37,'[1]ISIC Sum Side'!$C$4:$DJ$4,AQ$2,'[1]ISIC Sum Side'!$C$1:$DJ$1,AQ$1)</f>
        <v>5960.3112815894829</v>
      </c>
      <c r="AR35">
        <f>SUMIFS('[1]ISIC Sum Side'!$C37:$DJ37,'[1]ISIC Sum Side'!$C$4:$DJ$4,AR$2,'[1]ISIC Sum Side'!$C$1:$DJ$1,AR$1)</f>
        <v>8.7809272890493754E-8</v>
      </c>
      <c r="AS35">
        <f>SUMIFS('[1]ISIC Sum Side'!$C37:$DJ37,'[1]ISIC Sum Side'!$C$4:$DJ$4,AS$2,'[1]ISIC Sum Side'!$C$1:$DJ$1,AS$1)</f>
        <v>108.51654122170029</v>
      </c>
      <c r="AT35">
        <f>SUMIFS('[1]ISIC Sum Side'!$C37:$DJ37,'[1]ISIC Sum Side'!$C$4:$DJ$4,AT$2,'[1]ISIC Sum Side'!$C$1:$DJ$1,AT$1)</f>
        <v>0</v>
      </c>
      <c r="AU35">
        <f>SUMIFS('[1]ISIC Sum Side'!$C37:$DJ37,'[1]ISIC Sum Side'!$C$4:$DJ$4,AU$2,'[1]ISIC Sum Side'!$C$1:$DJ$1,AU$1)</f>
        <v>0</v>
      </c>
      <c r="AV35">
        <f>SUMIFS('[1]ISIC Sum Side'!$C37:$DJ37,'[1]ISIC Sum Side'!$C$4:$DJ$4,AV$2,'[1]ISIC Sum Side'!$C$1:$DJ$1,AV$1)</f>
        <v>136.79395157917628</v>
      </c>
      <c r="AW35">
        <f>SUMIFS('[1]ISIC Sum Side'!$C37:$DJ37,'[1]ISIC Sum Side'!$C$4:$DJ$4,AW$2,'[1]ISIC Sum Side'!$C$1:$DJ$1,AW$1)</f>
        <v>0</v>
      </c>
      <c r="AX35">
        <f>SUMIFS('[1]ISIC Sum Side'!$C37:$DJ37,'[1]ISIC Sum Side'!$C$4:$DJ$4,AX$2,'[1]ISIC Sum Side'!$C$1:$DJ$1,AX$1)</f>
        <v>97.343044706479532</v>
      </c>
      <c r="AY35">
        <f>SUMIFS('[1]ISIC Sum Side'!$C37:$DJ37,'[1]ISIC Sum Side'!$C$4:$DJ$4,AY$2,'[1]ISIC Sum Side'!$C$1:$DJ$1,AY$1)</f>
        <v>52.664422832897188</v>
      </c>
      <c r="AZ35">
        <f>SUMIFS('[1]ISIC Sum Side'!$C37:$DJ37,'[1]ISIC Sum Side'!$C$4:$DJ$4,AZ$2,'[1]ISIC Sum Side'!$C$1:$DJ$1,AZ$1)</f>
        <v>14.864022392203246</v>
      </c>
      <c r="BA35">
        <f>SUMIFS('[1]ISIC Sum Side'!$C37:$DJ37,'[1]ISIC Sum Side'!$C$4:$DJ$4,BA$2,'[1]ISIC Sum Side'!$C$1:$DJ$1,BA$1)</f>
        <v>33.942825091565368</v>
      </c>
      <c r="BB35">
        <f>SUMIFS('[1]ISIC Sum Side'!$C37:$DJ37,'[1]ISIC Sum Side'!$C$4:$DJ$4,BB$2,'[1]ISIC Sum Side'!$C$1:$DJ$1,BB$1)</f>
        <v>14.027906936418788</v>
      </c>
      <c r="BC35">
        <f>SUMIFS('[1]ISIC Sum Side'!$C37:$DJ37,'[1]ISIC Sum Side'!$C$4:$DJ$4,BC$2,'[1]ISIC Sum Side'!$C$1:$DJ$1,BC$1)</f>
        <v>55.346661854314632</v>
      </c>
      <c r="BD35">
        <f>SUMIFS('[1]ISIC Sum Side'!$C37:$DJ37,'[1]ISIC Sum Side'!$C$4:$DJ$4,BD$2,'[1]ISIC Sum Side'!$C$1:$DJ$1,BD$1)</f>
        <v>37.433626795742697</v>
      </c>
      <c r="BE35">
        <f>SUMIFS('[1]ISIC Sum Side'!$C37:$DJ37,'[1]ISIC Sum Side'!$C$4:$DJ$4,BE$2,'[1]ISIC Sum Side'!$C$1:$DJ$1,BE$1)</f>
        <v>28.376752374303337</v>
      </c>
      <c r="BF35">
        <f>SUMIFS('[1]ISIC Sum Side'!$C37:$DJ37,'[1]ISIC Sum Side'!$C$4:$DJ$4,BF$2,'[1]ISIC Sum Side'!$C$1:$DJ$1,BF$1)</f>
        <v>0</v>
      </c>
      <c r="BG35">
        <f>SUMIFS('[1]ISIC Sum Side'!$C37:$DJ37,'[1]ISIC Sum Side'!$C$4:$DJ$4,BG$2,'[1]ISIC Sum Side'!$C$1:$DJ$1,BG$1)</f>
        <v>38.272884998097233</v>
      </c>
      <c r="BH35">
        <f>SUMIFS('[1]ISIC Sum Side'!$C37:$DJ37,'[1]ISIC Sum Side'!$C$4:$DJ$4,BH$2,'[1]ISIC Sum Side'!$C$1:$DJ$1,BH$1)</f>
        <v>35.383769340194256</v>
      </c>
      <c r="BI35">
        <f>SUMIFS('[1]ISIC Sum Side'!$C37:$DJ37,'[1]ISIC Sum Side'!$C$4:$DJ$4,BI$2,'[1]ISIC Sum Side'!$C$1:$DJ$1,BI$1)</f>
        <v>0</v>
      </c>
      <c r="BJ35">
        <f>SUMIFS('[1]ISIC Sum Side'!$C37:$DJ37,'[1]ISIC Sum Side'!$C$4:$DJ$4,BJ$2,'[1]ISIC Sum Side'!$C$1:$DJ$1,BJ$1)</f>
        <v>50.985046650234963</v>
      </c>
      <c r="BK35">
        <f>SUMIFS('[1]ISIC Sum Side'!$C37:$DJ37,'[1]ISIC Sum Side'!$C$4:$DJ$4,BK$2,'[1]ISIC Sum Side'!$C$1:$DJ$1,BK$1)</f>
        <v>235.5288334530957</v>
      </c>
      <c r="BL35">
        <f>SUMIFS('[1]ISIC Sum Side'!$C37:$DJ37,'[1]ISIC Sum Side'!$C$4:$DJ$4,BL$2,'[1]ISIC Sum Side'!$C$1:$DJ$1,BL$1)</f>
        <v>59.466352578876574</v>
      </c>
      <c r="BM35">
        <f>SUMIFS('[1]ISIC Sum Side'!$C37:$DJ37,'[1]ISIC Sum Side'!$C$4:$DJ$4,BM$2,'[1]ISIC Sum Side'!$C$1:$DJ$1,BM$1)</f>
        <v>97.080954876784958</v>
      </c>
      <c r="BN35">
        <f>SUMIFS('[1]ISIC Sum Side'!$C37:$DJ37,'[1]ISIC Sum Side'!$C$4:$DJ$4,BN$2,'[1]ISIC Sum Side'!$C$1:$DJ$1,BN$1)</f>
        <v>68.549916846759373</v>
      </c>
      <c r="BO35">
        <f>SUMIFS('[1]ISIC Sum Side'!$C37:$DJ37,'[1]ISIC Sum Side'!$C$4:$DJ$4,BO$2,'[1]ISIC Sum Side'!$C$1:$DJ$1,BO$1)</f>
        <v>26.993240192882382</v>
      </c>
      <c r="BP35">
        <f>SUMIFS('[1]ISIC Sum Side'!$C37:$DJ37,'[1]ISIC Sum Side'!$C$4:$DJ$4,BP$2,'[1]ISIC Sum Side'!$C$1:$DJ$1,BP$1)</f>
        <v>45.704418666077714</v>
      </c>
      <c r="BQ35">
        <f>SUMIFS('[1]ISIC Sum Side'!$C37:$DJ37,'[1]ISIC Sum Side'!$C$4:$DJ$4,BQ$2,'[1]ISIC Sum Side'!$C$1:$DJ$1,BQ$1)</f>
        <v>128.17320191076035</v>
      </c>
      <c r="BR35">
        <f>SUMIFS('[1]ISIC Sum Side'!$C37:$DJ37,'[1]ISIC Sum Side'!$C$4:$DJ$4,BR$2,'[1]ISIC Sum Side'!$C$1:$DJ$1,BR$1)</f>
        <v>0</v>
      </c>
      <c r="BS35">
        <f>SUMIFS('[1]ISIC Sum Side'!$C37:$DJ37,'[1]ISIC Sum Side'!$C$4:$DJ$4,BS$2,'[1]ISIC Sum Side'!$C$1:$DJ$1,BS$1)</f>
        <v>67.324671750309037</v>
      </c>
      <c r="BT35">
        <f>SUMIFS('[1]ISIC Sum Side'!$C37:$DJ37,'[1]ISIC Sum Side'!$C$4:$DJ$4,BT$2,'[1]ISIC Sum Side'!$C$1:$DJ$1,BT$1)</f>
        <v>1133.040089623363</v>
      </c>
      <c r="BU35">
        <f>SUMIFS('[1]ISIC Sum Side'!$C37:$DJ37,'[1]ISIC Sum Side'!$C$4:$DJ$4,BU$2,'[1]ISIC Sum Side'!$C$1:$DJ$1,BU$1)</f>
        <v>1116.4312663237511</v>
      </c>
      <c r="BV35">
        <f>SUMIFS('[1]ISIC Sum Side'!$C37:$DJ37,'[1]ISIC Sum Side'!$C$4:$DJ$4,BV$2,'[1]ISIC Sum Side'!$C$1:$DJ$1,BV$1)</f>
        <v>729.39981841859981</v>
      </c>
      <c r="BW35">
        <f>SUMIFS('[1]ISIC Sum Side'!$C37:$DJ37,'[1]ISIC Sum Side'!$C$4:$DJ$4,BW$2,'[1]ISIC Sum Side'!$C$1:$DJ$1,BW$1)</f>
        <v>228.85087375349514</v>
      </c>
      <c r="BX35">
        <f>SUMIFS('[1]ISIC Sum Side'!$C37:$DJ37,'[1]ISIC Sum Side'!$C$4:$DJ$4,BX$2,'[1]ISIC Sum Side'!$C$1:$DJ$1,BX$1)</f>
        <v>263.69777610920238</v>
      </c>
      <c r="BY35">
        <f>SUMIFS('[1]ISIC Sum Side'!$C37:$DJ37,'[1]ISIC Sum Side'!$C$4:$DJ$4,BY$2,'[1]ISIC Sum Side'!$C$1:$DJ$1,BY$1)</f>
        <v>2609.3230197871594</v>
      </c>
      <c r="BZ35">
        <f>SUMIFS('[1]ISIC Sum Side'!$C37:$DJ37,'[1]ISIC Sum Side'!$C$4:$DJ$4,BZ$2,'[1]ISIC Sum Side'!$C$1:$DJ$1,BZ$1)</f>
        <v>440.32896171202151</v>
      </c>
      <c r="CA35">
        <f>SUMIFS('[1]ISIC Sum Side'!$C37:$DJ37,'[1]ISIC Sum Side'!$C$4:$DJ$4,CA$2,'[1]ISIC Sum Side'!$C$1:$DJ$1,CA$1)</f>
        <v>1741.0514765358801</v>
      </c>
      <c r="CB35">
        <f>SUMIFS('[1]ISIC Sum Side'!$C37:$DJ37,'[1]ISIC Sum Side'!$C$4:$DJ$4,CB$2,'[1]ISIC Sum Side'!$C$1:$DJ$1,CB$1)</f>
        <v>173.7435018268568</v>
      </c>
      <c r="CC35">
        <f>SUMIFS('[1]ISIC Sum Side'!$C37:$DJ37,'[1]ISIC Sum Side'!$C$4:$DJ$4,CC$2,'[1]ISIC Sum Side'!$C$1:$DJ$1,CC$1)</f>
        <v>951.19057065282936</v>
      </c>
      <c r="CD35">
        <f>SUMIFS('[1]ISIC Sum Side'!$C37:$DJ37,'[1]ISIC Sum Side'!$C$4:$DJ$4,CD$2,'[1]ISIC Sum Side'!$C$1:$DJ$1,CD$1)</f>
        <v>1146.2253486965394</v>
      </c>
      <c r="CE35">
        <f>SUMIFS('[1]ISIC Sum Side'!$C37:$DJ37,'[1]ISIC Sum Side'!$C$4:$DJ$4,CE$2,'[1]ISIC Sum Side'!$C$1:$DJ$1,CE$1)</f>
        <v>474.61283182869647</v>
      </c>
      <c r="CF35">
        <f>SUMIFS('[1]ISIC Sum Side'!$C37:$DJ37,'[1]ISIC Sum Side'!$C$4:$DJ$4,CF$2,'[1]ISIC Sum Side'!$C$1:$DJ$1,CF$1)</f>
        <v>538.58281091598917</v>
      </c>
      <c r="CG35">
        <f>SUMIFS('[1]ISIC Sum Side'!$C37:$DJ37,'[1]ISIC Sum Side'!$C$4:$DJ$4,CG$2,'[1]ISIC Sum Side'!$C$1:$DJ$1,CG$1)</f>
        <v>238.36428085097253</v>
      </c>
      <c r="CH35">
        <f>SUMIFS('[1]ISIC Sum Side'!$C37:$DJ37,'[1]ISIC Sum Side'!$C$4:$DJ$4,CH$2,'[1]ISIC Sum Side'!$C$1:$DJ$1,CH$1)</f>
        <v>0.51980279821562847</v>
      </c>
      <c r="CJ35" s="76" t="s">
        <v>23</v>
      </c>
      <c r="CL35">
        <f t="shared" si="0"/>
        <v>5.7119866013786276E-2</v>
      </c>
    </row>
    <row r="36" spans="1:90" x14ac:dyDescent="0.25">
      <c r="A36" s="76" t="s">
        <v>24</v>
      </c>
      <c r="B36" s="77" t="s">
        <v>670</v>
      </c>
      <c r="C36">
        <f>SUMIFS('[1]ISIC Sum Side'!$C38:$DJ38,'[1]ISIC Sum Side'!$C$4:$DJ$4,C$2,'[1]ISIC Sum Side'!$C$1:$DJ$1,C$1)</f>
        <v>756.80451638792613</v>
      </c>
      <c r="D36">
        <f>SUMIFS('[1]ISIC Sum Side'!$C38:$DJ38,'[1]ISIC Sum Side'!$C$4:$DJ$4,D$2,'[1]ISIC Sum Side'!$C$1:$DJ$1,D$1)</f>
        <v>0</v>
      </c>
      <c r="E36">
        <f>SUMIFS('[1]ISIC Sum Side'!$C38:$DJ38,'[1]ISIC Sum Side'!$C$4:$DJ$4,E$2,'[1]ISIC Sum Side'!$C$1:$DJ$1,E$1)</f>
        <v>0</v>
      </c>
      <c r="F36">
        <f>SUMIFS('[1]ISIC Sum Side'!$C38:$DJ38,'[1]ISIC Sum Side'!$C$4:$DJ$4,F$2,'[1]ISIC Sum Side'!$C$1:$DJ$1,F$1)</f>
        <v>467.50648635440467</v>
      </c>
      <c r="G36">
        <f>SUMIFS('[1]ISIC Sum Side'!$C38:$DJ38,'[1]ISIC Sum Side'!$C$4:$DJ$4,G$2,'[1]ISIC Sum Side'!$C$1:$DJ$1,G$1)</f>
        <v>0</v>
      </c>
      <c r="H36">
        <f>SUMIFS('[1]ISIC Sum Side'!$C38:$DJ38,'[1]ISIC Sum Side'!$C$4:$DJ$4,H$2,'[1]ISIC Sum Side'!$C$1:$DJ$1,H$1)</f>
        <v>4357.4708140633657</v>
      </c>
      <c r="I36">
        <f>SUMIFS('[1]ISIC Sum Side'!$C38:$DJ38,'[1]ISIC Sum Side'!$C$4:$DJ$4,I$2,'[1]ISIC Sum Side'!$C$1:$DJ$1,I$1)</f>
        <v>1327.1856305348163</v>
      </c>
      <c r="J36">
        <f>SUMIFS('[1]ISIC Sum Side'!$C38:$DJ38,'[1]ISIC Sum Side'!$C$4:$DJ$4,J$2,'[1]ISIC Sum Side'!$C$1:$DJ$1,J$1)</f>
        <v>449.10472204594805</v>
      </c>
      <c r="K36">
        <f>SUMIFS('[1]ISIC Sum Side'!$C38:$DJ38,'[1]ISIC Sum Side'!$C$4:$DJ$4,K$2,'[1]ISIC Sum Side'!$C$1:$DJ$1,K$1)</f>
        <v>1647.4298403693497</v>
      </c>
      <c r="L36">
        <f>SUMIFS('[1]ISIC Sum Side'!$C38:$DJ38,'[1]ISIC Sum Side'!$C$4:$DJ$4,L$2,'[1]ISIC Sum Side'!$C$1:$DJ$1,L$1)</f>
        <v>1346.3904622361426</v>
      </c>
      <c r="M36">
        <f>SUMIFS('[1]ISIC Sum Side'!$C38:$DJ38,'[1]ISIC Sum Side'!$C$4:$DJ$4,M$2,'[1]ISIC Sum Side'!$C$1:$DJ$1,M$1)</f>
        <v>3023.822111025363</v>
      </c>
      <c r="N36">
        <f>SUMIFS('[1]ISIC Sum Side'!$C38:$DJ38,'[1]ISIC Sum Side'!$C$4:$DJ$4,N$2,'[1]ISIC Sum Side'!$C$1:$DJ$1,N$1)</f>
        <v>2047.9711412745464</v>
      </c>
      <c r="O36">
        <f>SUMIFS('[1]ISIC Sum Side'!$C38:$DJ38,'[1]ISIC Sum Side'!$C$4:$DJ$4,O$2,'[1]ISIC Sum Side'!$C$1:$DJ$1,O$1)</f>
        <v>1276.9816799261114</v>
      </c>
      <c r="P36">
        <f>SUMIFS('[1]ISIC Sum Side'!$C38:$DJ38,'[1]ISIC Sum Side'!$C$4:$DJ$4,P$2,'[1]ISIC Sum Side'!$C$1:$DJ$1,P$1)</f>
        <v>0</v>
      </c>
      <c r="Q36">
        <f>SUMIFS('[1]ISIC Sum Side'!$C38:$DJ38,'[1]ISIC Sum Side'!$C$4:$DJ$4,Q$2,'[1]ISIC Sum Side'!$C$1:$DJ$1,Q$1)</f>
        <v>1070.1708656382866</v>
      </c>
      <c r="R36">
        <f>SUMIFS('[1]ISIC Sum Side'!$C38:$DJ38,'[1]ISIC Sum Side'!$C$4:$DJ$4,R$2,'[1]ISIC Sum Side'!$C$1:$DJ$1,R$1)</f>
        <v>1349.2710609022531</v>
      </c>
      <c r="S36">
        <f>SUMIFS('[1]ISIC Sum Side'!$C38:$DJ38,'[1]ISIC Sum Side'!$C$4:$DJ$4,S$2,'[1]ISIC Sum Side'!$C$1:$DJ$1,S$1)</f>
        <v>0</v>
      </c>
      <c r="T36">
        <f>SUMIFS('[1]ISIC Sum Side'!$C38:$DJ38,'[1]ISIC Sum Side'!$C$4:$DJ$4,T$2,'[1]ISIC Sum Side'!$C$1:$DJ$1,T$1)</f>
        <v>2508.9135565732572</v>
      </c>
      <c r="U36">
        <f>SUMIFS('[1]ISIC Sum Side'!$C38:$DJ38,'[1]ISIC Sum Side'!$C$4:$DJ$4,U$2,'[1]ISIC Sum Side'!$C$1:$DJ$1,U$1)</f>
        <v>3495.0056986139389</v>
      </c>
      <c r="V36">
        <f>SUMIFS('[1]ISIC Sum Side'!$C38:$DJ38,'[1]ISIC Sum Side'!$C$4:$DJ$4,V$2,'[1]ISIC Sum Side'!$C$1:$DJ$1,V$1)</f>
        <v>2106.1336502886379</v>
      </c>
      <c r="W36">
        <f>SUMIFS('[1]ISIC Sum Side'!$C38:$DJ38,'[1]ISIC Sum Side'!$C$4:$DJ$4,W$2,'[1]ISIC Sum Side'!$C$1:$DJ$1,W$1)</f>
        <v>4755.1935724664318</v>
      </c>
      <c r="X36">
        <f>SUMIFS('[1]ISIC Sum Side'!$C38:$DJ38,'[1]ISIC Sum Side'!$C$4:$DJ$4,X$2,'[1]ISIC Sum Side'!$C$1:$DJ$1,X$1)</f>
        <v>4519.962047022238</v>
      </c>
      <c r="Y36">
        <f>SUMIFS('[1]ISIC Sum Side'!$C38:$DJ38,'[1]ISIC Sum Side'!$C$4:$DJ$4,Y$2,'[1]ISIC Sum Side'!$C$1:$DJ$1,Y$1)</f>
        <v>1310.6747312734542</v>
      </c>
      <c r="Z36">
        <f>SUMIFS('[1]ISIC Sum Side'!$C38:$DJ38,'[1]ISIC Sum Side'!$C$4:$DJ$4,Z$2,'[1]ISIC Sum Side'!$C$1:$DJ$1,Z$1)</f>
        <v>2469.8369010746037</v>
      </c>
      <c r="AA36">
        <f>SUMIFS('[1]ISIC Sum Side'!$C38:$DJ38,'[1]ISIC Sum Side'!$C$4:$DJ$4,AA$2,'[1]ISIC Sum Side'!$C$1:$DJ$1,AA$1)</f>
        <v>3679.2026506002326</v>
      </c>
      <c r="AB36">
        <f>SUMIFS('[1]ISIC Sum Side'!$C38:$DJ38,'[1]ISIC Sum Side'!$C$4:$DJ$4,AB$2,'[1]ISIC Sum Side'!$C$1:$DJ$1,AB$1)</f>
        <v>0</v>
      </c>
      <c r="AC36">
        <f>SUMIFS('[1]ISIC Sum Side'!$C38:$DJ38,'[1]ISIC Sum Side'!$C$4:$DJ$4,AC$2,'[1]ISIC Sum Side'!$C$1:$DJ$1,AC$1)</f>
        <v>3403.7535686943875</v>
      </c>
      <c r="AD36">
        <f>SUMIFS('[1]ISIC Sum Side'!$C38:$DJ38,'[1]ISIC Sum Side'!$C$4:$DJ$4,AD$2,'[1]ISIC Sum Side'!$C$1:$DJ$1,AD$1)</f>
        <v>6035.730308540652</v>
      </c>
      <c r="AE36">
        <f>SUMIFS('[1]ISIC Sum Side'!$C38:$DJ38,'[1]ISIC Sum Side'!$C$4:$DJ$4,AE$2,'[1]ISIC Sum Side'!$C$1:$DJ$1,AE$1)</f>
        <v>22659.538623139648</v>
      </c>
      <c r="AF36">
        <f>SUMIFS('[1]ISIC Sum Side'!$C38:$DJ38,'[1]ISIC Sum Side'!$C$4:$DJ$4,AF$2,'[1]ISIC Sum Side'!$C$1:$DJ$1,AF$1)</f>
        <v>11616.512508064763</v>
      </c>
      <c r="AG36">
        <f>SUMIFS('[1]ISIC Sum Side'!$C38:$DJ38,'[1]ISIC Sum Side'!$C$4:$DJ$4,AG$2,'[1]ISIC Sum Side'!$C$1:$DJ$1,AG$1)</f>
        <v>3245.9719041382432</v>
      </c>
      <c r="AH36">
        <f>SUMIFS('[1]ISIC Sum Side'!$C38:$DJ38,'[1]ISIC Sum Side'!$C$4:$DJ$4,AH$2,'[1]ISIC Sum Side'!$C$1:$DJ$1,AH$1)</f>
        <v>7362.7252417432983</v>
      </c>
      <c r="AI36">
        <f>SUMIFS('[1]ISIC Sum Side'!$C38:$DJ38,'[1]ISIC Sum Side'!$C$4:$DJ$4,AI$2,'[1]ISIC Sum Side'!$C$1:$DJ$1,AI$1)</f>
        <v>9762.8437827051876</v>
      </c>
      <c r="AJ36">
        <f>SUMIFS('[1]ISIC Sum Side'!$C38:$DJ38,'[1]ISIC Sum Side'!$C$4:$DJ$4,AJ$2,'[1]ISIC Sum Side'!$C$1:$DJ$1,AJ$1)</f>
        <v>70945.406984068715</v>
      </c>
      <c r="AK36">
        <f>SUMIFS('[1]ISIC Sum Side'!$C38:$DJ38,'[1]ISIC Sum Side'!$C$4:$DJ$4,AK$2,'[1]ISIC Sum Side'!$C$1:$DJ$1,AK$1)</f>
        <v>27832.002737907467</v>
      </c>
      <c r="AL36">
        <f>SUMIFS('[1]ISIC Sum Side'!$C38:$DJ38,'[1]ISIC Sum Side'!$C$4:$DJ$4,AL$2,'[1]ISIC Sum Side'!$C$1:$DJ$1,AL$1)</f>
        <v>3054.9783103517825</v>
      </c>
      <c r="AM36">
        <f>SUMIFS('[1]ISIC Sum Side'!$C38:$DJ38,'[1]ISIC Sum Side'!$C$4:$DJ$4,AM$2,'[1]ISIC Sum Side'!$C$1:$DJ$1,AM$1)</f>
        <v>32541.573649103571</v>
      </c>
      <c r="AN36">
        <f>SUMIFS('[1]ISIC Sum Side'!$C38:$DJ38,'[1]ISIC Sum Side'!$C$4:$DJ$4,AN$2,'[1]ISIC Sum Side'!$C$1:$DJ$1,AN$1)</f>
        <v>11396.401399427066</v>
      </c>
      <c r="AO36">
        <f>SUMIFS('[1]ISIC Sum Side'!$C38:$DJ38,'[1]ISIC Sum Side'!$C$4:$DJ$4,AO$2,'[1]ISIC Sum Side'!$C$1:$DJ$1,AO$1)</f>
        <v>5381.8553217693106</v>
      </c>
      <c r="AP36">
        <f>SUMIFS('[1]ISIC Sum Side'!$C38:$DJ38,'[1]ISIC Sum Side'!$C$4:$DJ$4,AP$2,'[1]ISIC Sum Side'!$C$1:$DJ$1,AP$1)</f>
        <v>7382.4924683659365</v>
      </c>
      <c r="AQ36">
        <f>SUMIFS('[1]ISIC Sum Side'!$C38:$DJ38,'[1]ISIC Sum Side'!$C$4:$DJ$4,AQ$2,'[1]ISIC Sum Side'!$C$1:$DJ$1,AQ$1)</f>
        <v>5967.1662988611988</v>
      </c>
      <c r="AR36">
        <f>SUMIFS('[1]ISIC Sum Side'!$C38:$DJ38,'[1]ISIC Sum Side'!$C$4:$DJ$4,AR$2,'[1]ISIC Sum Side'!$C$1:$DJ$1,AR$1)</f>
        <v>4.7832933308793889E-7</v>
      </c>
      <c r="AS36">
        <f>SUMIFS('[1]ISIC Sum Side'!$C38:$DJ38,'[1]ISIC Sum Side'!$C$4:$DJ$4,AS$2,'[1]ISIC Sum Side'!$C$1:$DJ$1,AS$1)</f>
        <v>114.71203485038669</v>
      </c>
      <c r="AT36">
        <f>SUMIFS('[1]ISIC Sum Side'!$C38:$DJ38,'[1]ISIC Sum Side'!$C$4:$DJ$4,AT$2,'[1]ISIC Sum Side'!$C$1:$DJ$1,AT$1)</f>
        <v>0</v>
      </c>
      <c r="AU36">
        <f>SUMIFS('[1]ISIC Sum Side'!$C38:$DJ38,'[1]ISIC Sum Side'!$C$4:$DJ$4,AU$2,'[1]ISIC Sum Side'!$C$1:$DJ$1,AU$1)</f>
        <v>0</v>
      </c>
      <c r="AV36">
        <f>SUMIFS('[1]ISIC Sum Side'!$C38:$DJ38,'[1]ISIC Sum Side'!$C$4:$DJ$4,AV$2,'[1]ISIC Sum Side'!$C$1:$DJ$1,AV$1)</f>
        <v>1436.8828904695897</v>
      </c>
      <c r="AW36">
        <f>SUMIFS('[1]ISIC Sum Side'!$C38:$DJ38,'[1]ISIC Sum Side'!$C$4:$DJ$4,AW$2,'[1]ISIC Sum Side'!$C$1:$DJ$1,AW$1)</f>
        <v>0</v>
      </c>
      <c r="AX36">
        <f>SUMIFS('[1]ISIC Sum Side'!$C38:$DJ38,'[1]ISIC Sum Side'!$C$4:$DJ$4,AX$2,'[1]ISIC Sum Side'!$C$1:$DJ$1,AX$1)</f>
        <v>1486.4686119407763</v>
      </c>
      <c r="AY36">
        <f>SUMIFS('[1]ISIC Sum Side'!$C38:$DJ38,'[1]ISIC Sum Side'!$C$4:$DJ$4,AY$2,'[1]ISIC Sum Side'!$C$1:$DJ$1,AY$1)</f>
        <v>1490.0682291317485</v>
      </c>
      <c r="AZ36">
        <f>SUMIFS('[1]ISIC Sum Side'!$C38:$DJ38,'[1]ISIC Sum Side'!$C$4:$DJ$4,AZ$2,'[1]ISIC Sum Side'!$C$1:$DJ$1,AZ$1)</f>
        <v>190.08426386564778</v>
      </c>
      <c r="BA36">
        <f>SUMIFS('[1]ISIC Sum Side'!$C38:$DJ38,'[1]ISIC Sum Side'!$C$4:$DJ$4,BA$2,'[1]ISIC Sum Side'!$C$1:$DJ$1,BA$1)</f>
        <v>541.81564707567804</v>
      </c>
      <c r="BB36">
        <f>SUMIFS('[1]ISIC Sum Side'!$C38:$DJ38,'[1]ISIC Sum Side'!$C$4:$DJ$4,BB$2,'[1]ISIC Sum Side'!$C$1:$DJ$1,BB$1)</f>
        <v>233.93478296868193</v>
      </c>
      <c r="BC36">
        <f>SUMIFS('[1]ISIC Sum Side'!$C38:$DJ38,'[1]ISIC Sum Side'!$C$4:$DJ$4,BC$2,'[1]ISIC Sum Side'!$C$1:$DJ$1,BC$1)</f>
        <v>856.90585358232499</v>
      </c>
      <c r="BD36">
        <f>SUMIFS('[1]ISIC Sum Side'!$C38:$DJ38,'[1]ISIC Sum Side'!$C$4:$DJ$4,BD$2,'[1]ISIC Sum Side'!$C$1:$DJ$1,BD$1)</f>
        <v>351.69189085800974</v>
      </c>
      <c r="BE36">
        <f>SUMIFS('[1]ISIC Sum Side'!$C38:$DJ38,'[1]ISIC Sum Side'!$C$4:$DJ$4,BE$2,'[1]ISIC Sum Side'!$C$1:$DJ$1,BE$1)</f>
        <v>371.32323952878278</v>
      </c>
      <c r="BF36">
        <f>SUMIFS('[1]ISIC Sum Side'!$C38:$DJ38,'[1]ISIC Sum Side'!$C$4:$DJ$4,BF$2,'[1]ISIC Sum Side'!$C$1:$DJ$1,BF$1)</f>
        <v>0</v>
      </c>
      <c r="BG36">
        <f>SUMIFS('[1]ISIC Sum Side'!$C38:$DJ38,'[1]ISIC Sum Side'!$C$4:$DJ$4,BG$2,'[1]ISIC Sum Side'!$C$1:$DJ$1,BG$1)</f>
        <v>440.15712705703402</v>
      </c>
      <c r="BH36">
        <f>SUMIFS('[1]ISIC Sum Side'!$C38:$DJ38,'[1]ISIC Sum Side'!$C$4:$DJ$4,BH$2,'[1]ISIC Sum Side'!$C$1:$DJ$1,BH$1)</f>
        <v>351.77128158856436</v>
      </c>
      <c r="BI36">
        <f>SUMIFS('[1]ISIC Sum Side'!$C38:$DJ38,'[1]ISIC Sum Side'!$C$4:$DJ$4,BI$2,'[1]ISIC Sum Side'!$C$1:$DJ$1,BI$1)</f>
        <v>0</v>
      </c>
      <c r="BJ36">
        <f>SUMIFS('[1]ISIC Sum Side'!$C38:$DJ38,'[1]ISIC Sum Side'!$C$4:$DJ$4,BJ$2,'[1]ISIC Sum Side'!$C$1:$DJ$1,BJ$1)</f>
        <v>1086.6441746289645</v>
      </c>
      <c r="BK36">
        <f>SUMIFS('[1]ISIC Sum Side'!$C38:$DJ38,'[1]ISIC Sum Side'!$C$4:$DJ$4,BK$2,'[1]ISIC Sum Side'!$C$1:$DJ$1,BK$1)</f>
        <v>3831.5769793216723</v>
      </c>
      <c r="BL36">
        <f>SUMIFS('[1]ISIC Sum Side'!$C38:$DJ38,'[1]ISIC Sum Side'!$C$4:$DJ$4,BL$2,'[1]ISIC Sum Side'!$C$1:$DJ$1,BL$1)</f>
        <v>678.86945523311317</v>
      </c>
      <c r="BM36">
        <f>SUMIFS('[1]ISIC Sum Side'!$C38:$DJ38,'[1]ISIC Sum Side'!$C$4:$DJ$4,BM$2,'[1]ISIC Sum Side'!$C$1:$DJ$1,BM$1)</f>
        <v>1220.4133274540318</v>
      </c>
      <c r="BN36">
        <f>SUMIFS('[1]ISIC Sum Side'!$C38:$DJ38,'[1]ISIC Sum Side'!$C$4:$DJ$4,BN$2,'[1]ISIC Sum Side'!$C$1:$DJ$1,BN$1)</f>
        <v>691.18556918712829</v>
      </c>
      <c r="BO36">
        <f>SUMIFS('[1]ISIC Sum Side'!$C38:$DJ38,'[1]ISIC Sum Side'!$C$4:$DJ$4,BO$2,'[1]ISIC Sum Side'!$C$1:$DJ$1,BO$1)</f>
        <v>303.429630520263</v>
      </c>
      <c r="BP36">
        <f>SUMIFS('[1]ISIC Sum Side'!$C38:$DJ38,'[1]ISIC Sum Side'!$C$4:$DJ$4,BP$2,'[1]ISIC Sum Side'!$C$1:$DJ$1,BP$1)</f>
        <v>847.26731620318321</v>
      </c>
      <c r="BQ36">
        <f>SUMIFS('[1]ISIC Sum Side'!$C38:$DJ38,'[1]ISIC Sum Side'!$C$4:$DJ$4,BQ$2,'[1]ISIC Sum Side'!$C$1:$DJ$1,BQ$1)</f>
        <v>2493.3628971715884</v>
      </c>
      <c r="BR36">
        <f>SUMIFS('[1]ISIC Sum Side'!$C38:$DJ38,'[1]ISIC Sum Side'!$C$4:$DJ$4,BR$2,'[1]ISIC Sum Side'!$C$1:$DJ$1,BR$1)</f>
        <v>0</v>
      </c>
      <c r="BS36">
        <f>SUMIFS('[1]ISIC Sum Side'!$C38:$DJ38,'[1]ISIC Sum Side'!$C$4:$DJ$4,BS$2,'[1]ISIC Sum Side'!$C$1:$DJ$1,BS$1)</f>
        <v>586.11204601306815</v>
      </c>
      <c r="BT36">
        <f>SUMIFS('[1]ISIC Sum Side'!$C38:$DJ38,'[1]ISIC Sum Side'!$C$4:$DJ$4,BT$2,'[1]ISIC Sum Side'!$C$1:$DJ$1,BT$1)</f>
        <v>1117.6373364952087</v>
      </c>
      <c r="BU36">
        <f>SUMIFS('[1]ISIC Sum Side'!$C38:$DJ38,'[1]ISIC Sum Side'!$C$4:$DJ$4,BU$2,'[1]ISIC Sum Side'!$C$1:$DJ$1,BU$1)</f>
        <v>5531.7106481321607</v>
      </c>
      <c r="BV36">
        <f>SUMIFS('[1]ISIC Sum Side'!$C38:$DJ38,'[1]ISIC Sum Side'!$C$4:$DJ$4,BV$2,'[1]ISIC Sum Side'!$C$1:$DJ$1,BV$1)</f>
        <v>3134.5286429688513</v>
      </c>
      <c r="BW36">
        <f>SUMIFS('[1]ISIC Sum Side'!$C38:$DJ38,'[1]ISIC Sum Side'!$C$4:$DJ$4,BW$2,'[1]ISIC Sum Side'!$C$1:$DJ$1,BW$1)</f>
        <v>599.11888093529865</v>
      </c>
      <c r="BX36">
        <f>SUMIFS('[1]ISIC Sum Side'!$C38:$DJ38,'[1]ISIC Sum Side'!$C$4:$DJ$4,BX$2,'[1]ISIC Sum Side'!$C$1:$DJ$1,BX$1)</f>
        <v>735.49188474609377</v>
      </c>
      <c r="BY36">
        <f>SUMIFS('[1]ISIC Sum Side'!$C38:$DJ38,'[1]ISIC Sum Side'!$C$4:$DJ$4,BY$2,'[1]ISIC Sum Side'!$C$1:$DJ$1,BY$1)</f>
        <v>3488.031643240472</v>
      </c>
      <c r="BZ36">
        <f>SUMIFS('[1]ISIC Sum Side'!$C38:$DJ38,'[1]ISIC Sum Side'!$C$4:$DJ$4,BZ$2,'[1]ISIC Sum Side'!$C$1:$DJ$1,BZ$1)</f>
        <v>13745.85739614219</v>
      </c>
      <c r="CA36">
        <f>SUMIFS('[1]ISIC Sum Side'!$C38:$DJ38,'[1]ISIC Sum Side'!$C$4:$DJ$4,CA$2,'[1]ISIC Sum Side'!$C$1:$DJ$1,CA$1)</f>
        <v>11048.254928763479</v>
      </c>
      <c r="CB36">
        <f>SUMIFS('[1]ISIC Sum Side'!$C38:$DJ38,'[1]ISIC Sum Side'!$C$4:$DJ$4,CB$2,'[1]ISIC Sum Side'!$C$1:$DJ$1,CB$1)</f>
        <v>309.50344128653455</v>
      </c>
      <c r="CC36">
        <f>SUMIFS('[1]ISIC Sum Side'!$C38:$DJ38,'[1]ISIC Sum Side'!$C$4:$DJ$4,CC$2,'[1]ISIC Sum Side'!$C$1:$DJ$1,CC$1)</f>
        <v>6549.9580112042458</v>
      </c>
      <c r="CD36">
        <f>SUMIFS('[1]ISIC Sum Side'!$C38:$DJ38,'[1]ISIC Sum Side'!$C$4:$DJ$4,CD$2,'[1]ISIC Sum Side'!$C$1:$DJ$1,CD$1)</f>
        <v>4843.9242829593786</v>
      </c>
      <c r="CE36">
        <f>SUMIFS('[1]ISIC Sum Side'!$C38:$DJ38,'[1]ISIC Sum Side'!$C$4:$DJ$4,CE$2,'[1]ISIC Sum Side'!$C$1:$DJ$1,CE$1)</f>
        <v>1459.7316597354215</v>
      </c>
      <c r="CF36">
        <f>SUMIFS('[1]ISIC Sum Side'!$C38:$DJ38,'[1]ISIC Sum Side'!$C$4:$DJ$4,CF$2,'[1]ISIC Sum Side'!$C$1:$DJ$1,CF$1)</f>
        <v>1663.6443119894261</v>
      </c>
      <c r="CG36">
        <f>SUMIFS('[1]ISIC Sum Side'!$C38:$DJ38,'[1]ISIC Sum Side'!$C$4:$DJ$4,CG$2,'[1]ISIC Sum Side'!$C$1:$DJ$1,CG$1)</f>
        <v>1744.271891617612</v>
      </c>
      <c r="CH36">
        <f>SUMIFS('[1]ISIC Sum Side'!$C38:$DJ38,'[1]ISIC Sum Side'!$C$4:$DJ$4,CH$2,'[1]ISIC Sum Side'!$C$1:$DJ$1,CH$1)</f>
        <v>2.340101438989894</v>
      </c>
      <c r="CJ36" s="76" t="s">
        <v>24</v>
      </c>
      <c r="CL36">
        <f t="shared" si="0"/>
        <v>0.21264045085055466</v>
      </c>
    </row>
    <row r="37" spans="1:90" x14ac:dyDescent="0.25">
      <c r="A37" s="76" t="s">
        <v>25</v>
      </c>
      <c r="B37" s="77" t="s">
        <v>670</v>
      </c>
      <c r="C37">
        <f>SUMIFS('[1]ISIC Sum Side'!$C39:$DJ39,'[1]ISIC Sum Side'!$C$4:$DJ$4,C$2,'[1]ISIC Sum Side'!$C$1:$DJ$1,C$1)</f>
        <v>11443.183145124101</v>
      </c>
      <c r="D37">
        <f>SUMIFS('[1]ISIC Sum Side'!$C39:$DJ39,'[1]ISIC Sum Side'!$C$4:$DJ$4,D$2,'[1]ISIC Sum Side'!$C$1:$DJ$1,D$1)</f>
        <v>0</v>
      </c>
      <c r="E37">
        <f>SUMIFS('[1]ISIC Sum Side'!$C39:$DJ39,'[1]ISIC Sum Side'!$C$4:$DJ$4,E$2,'[1]ISIC Sum Side'!$C$1:$DJ$1,E$1)</f>
        <v>0</v>
      </c>
      <c r="F37">
        <f>SUMIFS('[1]ISIC Sum Side'!$C39:$DJ39,'[1]ISIC Sum Side'!$C$4:$DJ$4,F$2,'[1]ISIC Sum Side'!$C$1:$DJ$1,F$1)</f>
        <v>1936.1007754981438</v>
      </c>
      <c r="G37">
        <f>SUMIFS('[1]ISIC Sum Side'!$C39:$DJ39,'[1]ISIC Sum Side'!$C$4:$DJ$4,G$2,'[1]ISIC Sum Side'!$C$1:$DJ$1,G$1)</f>
        <v>0</v>
      </c>
      <c r="H37">
        <f>SUMIFS('[1]ISIC Sum Side'!$C39:$DJ39,'[1]ISIC Sum Side'!$C$4:$DJ$4,H$2,'[1]ISIC Sum Side'!$C$1:$DJ$1,H$1)</f>
        <v>16698.347161493133</v>
      </c>
      <c r="I37">
        <f>SUMIFS('[1]ISIC Sum Side'!$C39:$DJ39,'[1]ISIC Sum Side'!$C$4:$DJ$4,I$2,'[1]ISIC Sum Side'!$C$1:$DJ$1,I$1)</f>
        <v>4832.410028047283</v>
      </c>
      <c r="J37">
        <f>SUMIFS('[1]ISIC Sum Side'!$C39:$DJ39,'[1]ISIC Sum Side'!$C$4:$DJ$4,J$2,'[1]ISIC Sum Side'!$C$1:$DJ$1,J$1)</f>
        <v>2366.9053687302676</v>
      </c>
      <c r="K37">
        <f>SUMIFS('[1]ISIC Sum Side'!$C39:$DJ39,'[1]ISIC Sum Side'!$C$4:$DJ$4,K$2,'[1]ISIC Sum Side'!$C$1:$DJ$1,K$1)</f>
        <v>4354.74716706867</v>
      </c>
      <c r="L37">
        <f>SUMIFS('[1]ISIC Sum Side'!$C39:$DJ39,'[1]ISIC Sum Side'!$C$4:$DJ$4,L$2,'[1]ISIC Sum Side'!$C$1:$DJ$1,L$1)</f>
        <v>6907.0018980133318</v>
      </c>
      <c r="M37">
        <f>SUMIFS('[1]ISIC Sum Side'!$C39:$DJ39,'[1]ISIC Sum Side'!$C$4:$DJ$4,M$2,'[1]ISIC Sum Side'!$C$1:$DJ$1,M$1)</f>
        <v>8084.6303851641806</v>
      </c>
      <c r="N37">
        <f>SUMIFS('[1]ISIC Sum Side'!$C39:$DJ39,'[1]ISIC Sum Side'!$C$4:$DJ$4,N$2,'[1]ISIC Sum Side'!$C$1:$DJ$1,N$1)</f>
        <v>3419.314262229027</v>
      </c>
      <c r="O37">
        <f>SUMIFS('[1]ISIC Sum Side'!$C39:$DJ39,'[1]ISIC Sum Side'!$C$4:$DJ$4,O$2,'[1]ISIC Sum Side'!$C$1:$DJ$1,O$1)</f>
        <v>4162.6665505595593</v>
      </c>
      <c r="P37">
        <f>SUMIFS('[1]ISIC Sum Side'!$C39:$DJ39,'[1]ISIC Sum Side'!$C$4:$DJ$4,P$2,'[1]ISIC Sum Side'!$C$1:$DJ$1,P$1)</f>
        <v>0</v>
      </c>
      <c r="Q37">
        <f>SUMIFS('[1]ISIC Sum Side'!$C39:$DJ39,'[1]ISIC Sum Side'!$C$4:$DJ$4,Q$2,'[1]ISIC Sum Side'!$C$1:$DJ$1,Q$1)</f>
        <v>3943.6932497268303</v>
      </c>
      <c r="R37">
        <f>SUMIFS('[1]ISIC Sum Side'!$C39:$DJ39,'[1]ISIC Sum Side'!$C$4:$DJ$4,R$2,'[1]ISIC Sum Side'!$C$1:$DJ$1,R$1)</f>
        <v>4934.5942815677172</v>
      </c>
      <c r="S37">
        <f>SUMIFS('[1]ISIC Sum Side'!$C39:$DJ39,'[1]ISIC Sum Side'!$C$4:$DJ$4,S$2,'[1]ISIC Sum Side'!$C$1:$DJ$1,S$1)</f>
        <v>0</v>
      </c>
      <c r="T37">
        <f>SUMIFS('[1]ISIC Sum Side'!$C39:$DJ39,'[1]ISIC Sum Side'!$C$4:$DJ$4,T$2,'[1]ISIC Sum Side'!$C$1:$DJ$1,T$1)</f>
        <v>7220.0767667978189</v>
      </c>
      <c r="U37">
        <f>SUMIFS('[1]ISIC Sum Side'!$C39:$DJ39,'[1]ISIC Sum Side'!$C$4:$DJ$4,U$2,'[1]ISIC Sum Side'!$C$1:$DJ$1,U$1)</f>
        <v>3423.9134993456391</v>
      </c>
      <c r="V37">
        <f>SUMIFS('[1]ISIC Sum Side'!$C39:$DJ39,'[1]ISIC Sum Side'!$C$4:$DJ$4,V$2,'[1]ISIC Sum Side'!$C$1:$DJ$1,V$1)</f>
        <v>3779.611603197669</v>
      </c>
      <c r="W37">
        <f>SUMIFS('[1]ISIC Sum Side'!$C39:$DJ39,'[1]ISIC Sum Side'!$C$4:$DJ$4,W$2,'[1]ISIC Sum Side'!$C$1:$DJ$1,W$1)</f>
        <v>9683.6642955947827</v>
      </c>
      <c r="X37">
        <f>SUMIFS('[1]ISIC Sum Side'!$C39:$DJ39,'[1]ISIC Sum Side'!$C$4:$DJ$4,X$2,'[1]ISIC Sum Side'!$C$1:$DJ$1,X$1)</f>
        <v>8016.3798495614301</v>
      </c>
      <c r="Y37">
        <f>SUMIFS('[1]ISIC Sum Side'!$C39:$DJ39,'[1]ISIC Sum Side'!$C$4:$DJ$4,Y$2,'[1]ISIC Sum Side'!$C$1:$DJ$1,Y$1)</f>
        <v>2696.5706291906572</v>
      </c>
      <c r="Z37">
        <f>SUMIFS('[1]ISIC Sum Side'!$C39:$DJ39,'[1]ISIC Sum Side'!$C$4:$DJ$4,Z$2,'[1]ISIC Sum Side'!$C$1:$DJ$1,Z$1)</f>
        <v>6088.9078875059604</v>
      </c>
      <c r="AA37">
        <f>SUMIFS('[1]ISIC Sum Side'!$C39:$DJ39,'[1]ISIC Sum Side'!$C$4:$DJ$4,AA$2,'[1]ISIC Sum Side'!$C$1:$DJ$1,AA$1)</f>
        <v>10652.890630102449</v>
      </c>
      <c r="AB37">
        <f>SUMIFS('[1]ISIC Sum Side'!$C39:$DJ39,'[1]ISIC Sum Side'!$C$4:$DJ$4,AB$2,'[1]ISIC Sum Side'!$C$1:$DJ$1,AB$1)</f>
        <v>0</v>
      </c>
      <c r="AC37">
        <f>SUMIFS('[1]ISIC Sum Side'!$C39:$DJ39,'[1]ISIC Sum Side'!$C$4:$DJ$4,AC$2,'[1]ISIC Sum Side'!$C$1:$DJ$1,AC$1)</f>
        <v>5840.2088528016629</v>
      </c>
      <c r="AD37">
        <f>SUMIFS('[1]ISIC Sum Side'!$C39:$DJ39,'[1]ISIC Sum Side'!$C$4:$DJ$4,AD$2,'[1]ISIC Sum Side'!$C$1:$DJ$1,AD$1)</f>
        <v>34849.101117764905</v>
      </c>
      <c r="AE37">
        <f>SUMIFS('[1]ISIC Sum Side'!$C39:$DJ39,'[1]ISIC Sum Side'!$C$4:$DJ$4,AE$2,'[1]ISIC Sum Side'!$C$1:$DJ$1,AE$1)</f>
        <v>84458.762433342898</v>
      </c>
      <c r="AF37">
        <f>SUMIFS('[1]ISIC Sum Side'!$C39:$DJ39,'[1]ISIC Sum Side'!$C$4:$DJ$4,AF$2,'[1]ISIC Sum Side'!$C$1:$DJ$1,AF$1)</f>
        <v>38505.173383623674</v>
      </c>
      <c r="AG37">
        <f>SUMIFS('[1]ISIC Sum Side'!$C39:$DJ39,'[1]ISIC Sum Side'!$C$4:$DJ$4,AG$2,'[1]ISIC Sum Side'!$C$1:$DJ$1,AG$1)</f>
        <v>12894.523929454152</v>
      </c>
      <c r="AH37">
        <f>SUMIFS('[1]ISIC Sum Side'!$C39:$DJ39,'[1]ISIC Sum Side'!$C$4:$DJ$4,AH$2,'[1]ISIC Sum Side'!$C$1:$DJ$1,AH$1)</f>
        <v>4718.1963898968606</v>
      </c>
      <c r="AI37">
        <f>SUMIFS('[1]ISIC Sum Side'!$C39:$DJ39,'[1]ISIC Sum Side'!$C$4:$DJ$4,AI$2,'[1]ISIC Sum Side'!$C$1:$DJ$1,AI$1)</f>
        <v>8147.3108437572973</v>
      </c>
      <c r="AJ37">
        <f>SUMIFS('[1]ISIC Sum Side'!$C39:$DJ39,'[1]ISIC Sum Side'!$C$4:$DJ$4,AJ$2,'[1]ISIC Sum Side'!$C$1:$DJ$1,AJ$1)</f>
        <v>8907.1508026943047</v>
      </c>
      <c r="AK37">
        <f>SUMIFS('[1]ISIC Sum Side'!$C39:$DJ39,'[1]ISIC Sum Side'!$C$4:$DJ$4,AK$2,'[1]ISIC Sum Side'!$C$1:$DJ$1,AK$1)</f>
        <v>357370.40664992144</v>
      </c>
      <c r="AL37">
        <f>SUMIFS('[1]ISIC Sum Side'!$C39:$DJ39,'[1]ISIC Sum Side'!$C$4:$DJ$4,AL$2,'[1]ISIC Sum Side'!$C$1:$DJ$1,AL$1)</f>
        <v>133169.41201918974</v>
      </c>
      <c r="AM37">
        <f>SUMIFS('[1]ISIC Sum Side'!$C39:$DJ39,'[1]ISIC Sum Side'!$C$4:$DJ$4,AM$2,'[1]ISIC Sum Side'!$C$1:$DJ$1,AM$1)</f>
        <v>64822.349592133643</v>
      </c>
      <c r="AN37">
        <f>SUMIFS('[1]ISIC Sum Side'!$C39:$DJ39,'[1]ISIC Sum Side'!$C$4:$DJ$4,AN$2,'[1]ISIC Sum Side'!$C$1:$DJ$1,AN$1)</f>
        <v>26609.195332853196</v>
      </c>
      <c r="AO37">
        <f>SUMIFS('[1]ISIC Sum Side'!$C39:$DJ39,'[1]ISIC Sum Side'!$C$4:$DJ$4,AO$2,'[1]ISIC Sum Side'!$C$1:$DJ$1,AO$1)</f>
        <v>6679.1729847894794</v>
      </c>
      <c r="AP37">
        <f>SUMIFS('[1]ISIC Sum Side'!$C39:$DJ39,'[1]ISIC Sum Side'!$C$4:$DJ$4,AP$2,'[1]ISIC Sum Side'!$C$1:$DJ$1,AP$1)</f>
        <v>15408.619424732187</v>
      </c>
      <c r="AQ37">
        <f>SUMIFS('[1]ISIC Sum Side'!$C39:$DJ39,'[1]ISIC Sum Side'!$C$4:$DJ$4,AQ$2,'[1]ISIC Sum Side'!$C$1:$DJ$1,AQ$1)</f>
        <v>15020.094758094736</v>
      </c>
      <c r="AR37">
        <f>SUMIFS('[1]ISIC Sum Side'!$C39:$DJ39,'[1]ISIC Sum Side'!$C$4:$DJ$4,AR$2,'[1]ISIC Sum Side'!$C$1:$DJ$1,AR$1)</f>
        <v>6.714534678139894E-2</v>
      </c>
      <c r="AS37">
        <f>SUMIFS('[1]ISIC Sum Side'!$C39:$DJ39,'[1]ISIC Sum Side'!$C$4:$DJ$4,AS$2,'[1]ISIC Sum Side'!$C$1:$DJ$1,AS$1)</f>
        <v>2490.4288892466025</v>
      </c>
      <c r="AT37">
        <f>SUMIFS('[1]ISIC Sum Side'!$C39:$DJ39,'[1]ISIC Sum Side'!$C$4:$DJ$4,AT$2,'[1]ISIC Sum Side'!$C$1:$DJ$1,AT$1)</f>
        <v>0</v>
      </c>
      <c r="AU37">
        <f>SUMIFS('[1]ISIC Sum Side'!$C39:$DJ39,'[1]ISIC Sum Side'!$C$4:$DJ$4,AU$2,'[1]ISIC Sum Side'!$C$1:$DJ$1,AU$1)</f>
        <v>0</v>
      </c>
      <c r="AV37">
        <f>SUMIFS('[1]ISIC Sum Side'!$C39:$DJ39,'[1]ISIC Sum Side'!$C$4:$DJ$4,AV$2,'[1]ISIC Sum Side'!$C$1:$DJ$1,AV$1)</f>
        <v>6787.9566332021022</v>
      </c>
      <c r="AW37">
        <f>SUMIFS('[1]ISIC Sum Side'!$C39:$DJ39,'[1]ISIC Sum Side'!$C$4:$DJ$4,AW$2,'[1]ISIC Sum Side'!$C$1:$DJ$1,AW$1)</f>
        <v>0</v>
      </c>
      <c r="AX37">
        <f>SUMIFS('[1]ISIC Sum Side'!$C39:$DJ39,'[1]ISIC Sum Side'!$C$4:$DJ$4,AX$2,'[1]ISIC Sum Side'!$C$1:$DJ$1,AX$1)</f>
        <v>1857.811423851203</v>
      </c>
      <c r="AY37">
        <f>SUMIFS('[1]ISIC Sum Side'!$C39:$DJ39,'[1]ISIC Sum Side'!$C$4:$DJ$4,AY$2,'[1]ISIC Sum Side'!$C$1:$DJ$1,AY$1)</f>
        <v>1044.2595935563206</v>
      </c>
      <c r="AZ37">
        <f>SUMIFS('[1]ISIC Sum Side'!$C39:$DJ39,'[1]ISIC Sum Side'!$C$4:$DJ$4,AZ$2,'[1]ISIC Sum Side'!$C$1:$DJ$1,AZ$1)</f>
        <v>335.88833988978172</v>
      </c>
      <c r="BA37">
        <f>SUMIFS('[1]ISIC Sum Side'!$C39:$DJ39,'[1]ISIC Sum Side'!$C$4:$DJ$4,BA$2,'[1]ISIC Sum Side'!$C$1:$DJ$1,BA$1)</f>
        <v>550.92514896623084</v>
      </c>
      <c r="BB37">
        <f>SUMIFS('[1]ISIC Sum Side'!$C39:$DJ39,'[1]ISIC Sum Side'!$C$4:$DJ$4,BB$2,'[1]ISIC Sum Side'!$C$1:$DJ$1,BB$1)</f>
        <v>419.00088344444737</v>
      </c>
      <c r="BC37">
        <f>SUMIFS('[1]ISIC Sum Side'!$C39:$DJ39,'[1]ISIC Sum Side'!$C$4:$DJ$4,BC$2,'[1]ISIC Sum Side'!$C$1:$DJ$1,BC$1)</f>
        <v>1596.9940214545845</v>
      </c>
      <c r="BD37">
        <f>SUMIFS('[1]ISIC Sum Side'!$C39:$DJ39,'[1]ISIC Sum Side'!$C$4:$DJ$4,BD$2,'[1]ISIC Sum Side'!$C$1:$DJ$1,BD$1)</f>
        <v>503.38273925818248</v>
      </c>
      <c r="BE37">
        <f>SUMIFS('[1]ISIC Sum Side'!$C39:$DJ39,'[1]ISIC Sum Side'!$C$4:$DJ$4,BE$2,'[1]ISIC Sum Side'!$C$1:$DJ$1,BE$1)</f>
        <v>550.43333639926971</v>
      </c>
      <c r="BF37">
        <f>SUMIFS('[1]ISIC Sum Side'!$C39:$DJ39,'[1]ISIC Sum Side'!$C$4:$DJ$4,BF$2,'[1]ISIC Sum Side'!$C$1:$DJ$1,BF$1)</f>
        <v>0</v>
      </c>
      <c r="BG37">
        <f>SUMIFS('[1]ISIC Sum Side'!$C39:$DJ39,'[1]ISIC Sum Side'!$C$4:$DJ$4,BG$2,'[1]ISIC Sum Side'!$C$1:$DJ$1,BG$1)</f>
        <v>887.12328044993308</v>
      </c>
      <c r="BH37">
        <f>SUMIFS('[1]ISIC Sum Side'!$C39:$DJ39,'[1]ISIC Sum Side'!$C$4:$DJ$4,BH$2,'[1]ISIC Sum Side'!$C$1:$DJ$1,BH$1)</f>
        <v>2069.0570669142439</v>
      </c>
      <c r="BI37">
        <f>SUMIFS('[1]ISIC Sum Side'!$C39:$DJ39,'[1]ISIC Sum Side'!$C$4:$DJ$4,BI$2,'[1]ISIC Sum Side'!$C$1:$DJ$1,BI$1)</f>
        <v>0</v>
      </c>
      <c r="BJ37">
        <f>SUMIFS('[1]ISIC Sum Side'!$C39:$DJ39,'[1]ISIC Sum Side'!$C$4:$DJ$4,BJ$2,'[1]ISIC Sum Side'!$C$1:$DJ$1,BJ$1)</f>
        <v>784.69274388817485</v>
      </c>
      <c r="BK37">
        <f>SUMIFS('[1]ISIC Sum Side'!$C39:$DJ39,'[1]ISIC Sum Side'!$C$4:$DJ$4,BK$2,'[1]ISIC Sum Side'!$C$1:$DJ$1,BK$1)</f>
        <v>1976.0446553253244</v>
      </c>
      <c r="BL37">
        <f>SUMIFS('[1]ISIC Sum Side'!$C39:$DJ39,'[1]ISIC Sum Side'!$C$4:$DJ$4,BL$2,'[1]ISIC Sum Side'!$C$1:$DJ$1,BL$1)</f>
        <v>942.18120427746453</v>
      </c>
      <c r="BM37">
        <f>SUMIFS('[1]ISIC Sum Side'!$C39:$DJ39,'[1]ISIC Sum Side'!$C$4:$DJ$4,BM$2,'[1]ISIC Sum Side'!$C$1:$DJ$1,BM$1)</f>
        <v>1182.9900394283154</v>
      </c>
      <c r="BN37">
        <f>SUMIFS('[1]ISIC Sum Side'!$C39:$DJ39,'[1]ISIC Sum Side'!$C$4:$DJ$4,BN$2,'[1]ISIC Sum Side'!$C$1:$DJ$1,BN$1)</f>
        <v>1150.9322531879877</v>
      </c>
      <c r="BO37">
        <f>SUMIFS('[1]ISIC Sum Side'!$C39:$DJ39,'[1]ISIC Sum Side'!$C$4:$DJ$4,BO$2,'[1]ISIC Sum Side'!$C$1:$DJ$1,BO$1)</f>
        <v>369.26328010588605</v>
      </c>
      <c r="BP37">
        <f>SUMIFS('[1]ISIC Sum Side'!$C39:$DJ39,'[1]ISIC Sum Side'!$C$4:$DJ$4,BP$2,'[1]ISIC Sum Side'!$C$1:$DJ$1,BP$1)</f>
        <v>609.58287701198958</v>
      </c>
      <c r="BQ37">
        <f>SUMIFS('[1]ISIC Sum Side'!$C39:$DJ39,'[1]ISIC Sum Side'!$C$4:$DJ$4,BQ$2,'[1]ISIC Sum Side'!$C$1:$DJ$1,BQ$1)</f>
        <v>5549.8305340713805</v>
      </c>
      <c r="BR37">
        <f>SUMIFS('[1]ISIC Sum Side'!$C39:$DJ39,'[1]ISIC Sum Side'!$C$4:$DJ$4,BR$2,'[1]ISIC Sum Side'!$C$1:$DJ$1,BR$1)</f>
        <v>0</v>
      </c>
      <c r="BS37">
        <f>SUMIFS('[1]ISIC Sum Side'!$C39:$DJ39,'[1]ISIC Sum Side'!$C$4:$DJ$4,BS$2,'[1]ISIC Sum Side'!$C$1:$DJ$1,BS$1)</f>
        <v>849.56220677024373</v>
      </c>
      <c r="BT37">
        <f>SUMIFS('[1]ISIC Sum Side'!$C39:$DJ39,'[1]ISIC Sum Side'!$C$4:$DJ$4,BT$2,'[1]ISIC Sum Side'!$C$1:$DJ$1,BT$1)</f>
        <v>7576.2879779568066</v>
      </c>
      <c r="BU37">
        <f>SUMIFS('[1]ISIC Sum Side'!$C39:$DJ39,'[1]ISIC Sum Side'!$C$4:$DJ$4,BU$2,'[1]ISIC Sum Side'!$C$1:$DJ$1,BU$1)</f>
        <v>10054.890212068638</v>
      </c>
      <c r="BV37">
        <f>SUMIFS('[1]ISIC Sum Side'!$C39:$DJ39,'[1]ISIC Sum Side'!$C$4:$DJ$4,BV$2,'[1]ISIC Sum Side'!$C$1:$DJ$1,BV$1)</f>
        <v>8661.4065621949703</v>
      </c>
      <c r="BW37">
        <f>SUMIFS('[1]ISIC Sum Side'!$C39:$DJ39,'[1]ISIC Sum Side'!$C$4:$DJ$4,BW$2,'[1]ISIC Sum Side'!$C$1:$DJ$1,BW$1)</f>
        <v>1365.8366764635966</v>
      </c>
      <c r="BX37">
        <f>SUMIFS('[1]ISIC Sum Side'!$C39:$DJ39,'[1]ISIC Sum Side'!$C$4:$DJ$4,BX$2,'[1]ISIC Sum Side'!$C$1:$DJ$1,BX$1)</f>
        <v>182.78312154443049</v>
      </c>
      <c r="BY37">
        <f>SUMIFS('[1]ISIC Sum Side'!$C39:$DJ39,'[1]ISIC Sum Side'!$C$4:$DJ$4,BY$2,'[1]ISIC Sum Side'!$C$1:$DJ$1,BY$1)</f>
        <v>1282.9910363516858</v>
      </c>
      <c r="BZ37">
        <f>SUMIFS('[1]ISIC Sum Side'!$C39:$DJ39,'[1]ISIC Sum Side'!$C$4:$DJ$4,BZ$2,'[1]ISIC Sum Side'!$C$1:$DJ$1,BZ$1)</f>
        <v>858.70751240554773</v>
      </c>
      <c r="CA37">
        <f>SUMIFS('[1]ISIC Sum Side'!$C39:$DJ39,'[1]ISIC Sum Side'!$C$4:$DJ$4,CA$2,'[1]ISIC Sum Side'!$C$1:$DJ$1,CA$1)</f>
        <v>16836.302402742385</v>
      </c>
      <c r="CB37">
        <f>SUMIFS('[1]ISIC Sum Side'!$C39:$DJ39,'[1]ISIC Sum Side'!$C$4:$DJ$4,CB$2,'[1]ISIC Sum Side'!$C$1:$DJ$1,CB$1)</f>
        <v>6120.0726895229564</v>
      </c>
      <c r="CC37">
        <f>SUMIFS('[1]ISIC Sum Side'!$C39:$DJ39,'[1]ISIC Sum Side'!$C$4:$DJ$4,CC$2,'[1]ISIC Sum Side'!$C$1:$DJ$1,CC$1)</f>
        <v>7043.1951963320762</v>
      </c>
      <c r="CD37">
        <f>SUMIFS('[1]ISIC Sum Side'!$C39:$DJ39,'[1]ISIC Sum Side'!$C$4:$DJ$4,CD$2,'[1]ISIC Sum Side'!$C$1:$DJ$1,CD$1)</f>
        <v>4193.0639295411565</v>
      </c>
      <c r="CE37">
        <f>SUMIFS('[1]ISIC Sum Side'!$C39:$DJ39,'[1]ISIC Sum Side'!$C$4:$DJ$4,CE$2,'[1]ISIC Sum Side'!$C$1:$DJ$1,CE$1)</f>
        <v>2669.9377090952657</v>
      </c>
      <c r="CF37">
        <f>SUMIFS('[1]ISIC Sum Side'!$C39:$DJ39,'[1]ISIC Sum Side'!$C$4:$DJ$4,CF$2,'[1]ISIC Sum Side'!$C$1:$DJ$1,CF$1)</f>
        <v>2293.7467312911422</v>
      </c>
      <c r="CG37">
        <f>SUMIFS('[1]ISIC Sum Side'!$C39:$DJ39,'[1]ISIC Sum Side'!$C$4:$DJ$4,CG$2,'[1]ISIC Sum Side'!$C$1:$DJ$1,CG$1)</f>
        <v>1507.8492245653811</v>
      </c>
      <c r="CH37">
        <f>SUMIFS('[1]ISIC Sum Side'!$C39:$DJ39,'[1]ISIC Sum Side'!$C$4:$DJ$4,CH$2,'[1]ISIC Sum Side'!$C$1:$DJ$1,CH$1)</f>
        <v>33.227911537371519</v>
      </c>
      <c r="CJ37" s="76" t="s">
        <v>25</v>
      </c>
      <c r="CL37">
        <f t="shared" si="0"/>
        <v>8.9846154027314398E-2</v>
      </c>
    </row>
    <row r="38" spans="1:90" x14ac:dyDescent="0.25">
      <c r="A38" s="76" t="s">
        <v>26</v>
      </c>
      <c r="B38" s="77" t="s">
        <v>670</v>
      </c>
      <c r="C38">
        <f>SUMIFS('[1]ISIC Sum Side'!$C40:$DJ40,'[1]ISIC Sum Side'!$C$4:$DJ$4,C$2,'[1]ISIC Sum Side'!$C$1:$DJ$1,C$1)</f>
        <v>1587.6961627092608</v>
      </c>
      <c r="D38">
        <f>SUMIFS('[1]ISIC Sum Side'!$C40:$DJ40,'[1]ISIC Sum Side'!$C$4:$DJ$4,D$2,'[1]ISIC Sum Side'!$C$1:$DJ$1,D$1)</f>
        <v>0</v>
      </c>
      <c r="E38">
        <f>SUMIFS('[1]ISIC Sum Side'!$C40:$DJ40,'[1]ISIC Sum Side'!$C$4:$DJ$4,E$2,'[1]ISIC Sum Side'!$C$1:$DJ$1,E$1)</f>
        <v>0</v>
      </c>
      <c r="F38">
        <f>SUMIFS('[1]ISIC Sum Side'!$C40:$DJ40,'[1]ISIC Sum Side'!$C$4:$DJ$4,F$2,'[1]ISIC Sum Side'!$C$1:$DJ$1,F$1)</f>
        <v>604.11774736289715</v>
      </c>
      <c r="G38">
        <f>SUMIFS('[1]ISIC Sum Side'!$C40:$DJ40,'[1]ISIC Sum Side'!$C$4:$DJ$4,G$2,'[1]ISIC Sum Side'!$C$1:$DJ$1,G$1)</f>
        <v>0</v>
      </c>
      <c r="H38">
        <f>SUMIFS('[1]ISIC Sum Side'!$C40:$DJ40,'[1]ISIC Sum Side'!$C$4:$DJ$4,H$2,'[1]ISIC Sum Side'!$C$1:$DJ$1,H$1)</f>
        <v>9836.0451133833612</v>
      </c>
      <c r="I38">
        <f>SUMIFS('[1]ISIC Sum Side'!$C40:$DJ40,'[1]ISIC Sum Side'!$C$4:$DJ$4,I$2,'[1]ISIC Sum Side'!$C$1:$DJ$1,I$1)</f>
        <v>3404.068871044632</v>
      </c>
      <c r="J38">
        <f>SUMIFS('[1]ISIC Sum Side'!$C40:$DJ40,'[1]ISIC Sum Side'!$C$4:$DJ$4,J$2,'[1]ISIC Sum Side'!$C$1:$DJ$1,J$1)</f>
        <v>1519.9166367232112</v>
      </c>
      <c r="K38">
        <f>SUMIFS('[1]ISIC Sum Side'!$C40:$DJ40,'[1]ISIC Sum Side'!$C$4:$DJ$4,K$2,'[1]ISIC Sum Side'!$C$1:$DJ$1,K$1)</f>
        <v>3452.0442672829658</v>
      </c>
      <c r="L38">
        <f>SUMIFS('[1]ISIC Sum Side'!$C40:$DJ40,'[1]ISIC Sum Side'!$C$4:$DJ$4,L$2,'[1]ISIC Sum Side'!$C$1:$DJ$1,L$1)</f>
        <v>1618.4789930018408</v>
      </c>
      <c r="M38">
        <f>SUMIFS('[1]ISIC Sum Side'!$C40:$DJ40,'[1]ISIC Sum Side'!$C$4:$DJ$4,M$2,'[1]ISIC Sum Side'!$C$1:$DJ$1,M$1)</f>
        <v>3663.3693214187983</v>
      </c>
      <c r="N38">
        <f>SUMIFS('[1]ISIC Sum Side'!$C40:$DJ40,'[1]ISIC Sum Side'!$C$4:$DJ$4,N$2,'[1]ISIC Sum Side'!$C$1:$DJ$1,N$1)</f>
        <v>1912.1812563747253</v>
      </c>
      <c r="O38">
        <f>SUMIFS('[1]ISIC Sum Side'!$C40:$DJ40,'[1]ISIC Sum Side'!$C$4:$DJ$4,O$2,'[1]ISIC Sum Side'!$C$1:$DJ$1,O$1)</f>
        <v>3104.9189956898749</v>
      </c>
      <c r="P38">
        <f>SUMIFS('[1]ISIC Sum Side'!$C40:$DJ40,'[1]ISIC Sum Side'!$C$4:$DJ$4,P$2,'[1]ISIC Sum Side'!$C$1:$DJ$1,P$1)</f>
        <v>0</v>
      </c>
      <c r="Q38">
        <f>SUMIFS('[1]ISIC Sum Side'!$C40:$DJ40,'[1]ISIC Sum Side'!$C$4:$DJ$4,Q$2,'[1]ISIC Sum Side'!$C$1:$DJ$1,Q$1)</f>
        <v>2676.1902856245479</v>
      </c>
      <c r="R38">
        <f>SUMIFS('[1]ISIC Sum Side'!$C40:$DJ40,'[1]ISIC Sum Side'!$C$4:$DJ$4,R$2,'[1]ISIC Sum Side'!$C$1:$DJ$1,R$1)</f>
        <v>2060.2652491692484</v>
      </c>
      <c r="S38">
        <f>SUMIFS('[1]ISIC Sum Side'!$C40:$DJ40,'[1]ISIC Sum Side'!$C$4:$DJ$4,S$2,'[1]ISIC Sum Side'!$C$1:$DJ$1,S$1)</f>
        <v>0</v>
      </c>
      <c r="T38">
        <f>SUMIFS('[1]ISIC Sum Side'!$C40:$DJ40,'[1]ISIC Sum Side'!$C$4:$DJ$4,T$2,'[1]ISIC Sum Side'!$C$1:$DJ$1,T$1)</f>
        <v>6271.9091436986482</v>
      </c>
      <c r="U38">
        <f>SUMIFS('[1]ISIC Sum Side'!$C40:$DJ40,'[1]ISIC Sum Side'!$C$4:$DJ$4,U$2,'[1]ISIC Sum Side'!$C$1:$DJ$1,U$1)</f>
        <v>2410.1466618085801</v>
      </c>
      <c r="V38">
        <f>SUMIFS('[1]ISIC Sum Side'!$C40:$DJ40,'[1]ISIC Sum Side'!$C$4:$DJ$4,V$2,'[1]ISIC Sum Side'!$C$1:$DJ$1,V$1)</f>
        <v>2951.7440896050375</v>
      </c>
      <c r="W38">
        <f>SUMIFS('[1]ISIC Sum Side'!$C40:$DJ40,'[1]ISIC Sum Side'!$C$4:$DJ$4,W$2,'[1]ISIC Sum Side'!$C$1:$DJ$1,W$1)</f>
        <v>7214.1702834429616</v>
      </c>
      <c r="X38">
        <f>SUMIFS('[1]ISIC Sum Side'!$C40:$DJ40,'[1]ISIC Sum Side'!$C$4:$DJ$4,X$2,'[1]ISIC Sum Side'!$C$1:$DJ$1,X$1)</f>
        <v>6505.2185794390525</v>
      </c>
      <c r="Y38">
        <f>SUMIFS('[1]ISIC Sum Side'!$C40:$DJ40,'[1]ISIC Sum Side'!$C$4:$DJ$4,Y$2,'[1]ISIC Sum Side'!$C$1:$DJ$1,Y$1)</f>
        <v>1719.5457088099026</v>
      </c>
      <c r="Z38">
        <f>SUMIFS('[1]ISIC Sum Side'!$C40:$DJ40,'[1]ISIC Sum Side'!$C$4:$DJ$4,Z$2,'[1]ISIC Sum Side'!$C$1:$DJ$1,Z$1)</f>
        <v>5355.9553375424512</v>
      </c>
      <c r="AA38">
        <f>SUMIFS('[1]ISIC Sum Side'!$C40:$DJ40,'[1]ISIC Sum Side'!$C$4:$DJ$4,AA$2,'[1]ISIC Sum Side'!$C$1:$DJ$1,AA$1)</f>
        <v>4871.8814859309859</v>
      </c>
      <c r="AB38">
        <f>SUMIFS('[1]ISIC Sum Side'!$C40:$DJ40,'[1]ISIC Sum Side'!$C$4:$DJ$4,AB$2,'[1]ISIC Sum Side'!$C$1:$DJ$1,AB$1)</f>
        <v>0</v>
      </c>
      <c r="AC38">
        <f>SUMIFS('[1]ISIC Sum Side'!$C40:$DJ40,'[1]ISIC Sum Side'!$C$4:$DJ$4,AC$2,'[1]ISIC Sum Side'!$C$1:$DJ$1,AC$1)</f>
        <v>2967.4166291679658</v>
      </c>
      <c r="AD38">
        <f>SUMIFS('[1]ISIC Sum Side'!$C40:$DJ40,'[1]ISIC Sum Side'!$C$4:$DJ$4,AD$2,'[1]ISIC Sum Side'!$C$1:$DJ$1,AD$1)</f>
        <v>35302.169053857317</v>
      </c>
      <c r="AE38">
        <f>SUMIFS('[1]ISIC Sum Side'!$C40:$DJ40,'[1]ISIC Sum Side'!$C$4:$DJ$4,AE$2,'[1]ISIC Sum Side'!$C$1:$DJ$1,AE$1)</f>
        <v>149390.88773259186</v>
      </c>
      <c r="AF38">
        <f>SUMIFS('[1]ISIC Sum Side'!$C40:$DJ40,'[1]ISIC Sum Side'!$C$4:$DJ$4,AF$2,'[1]ISIC Sum Side'!$C$1:$DJ$1,AF$1)</f>
        <v>26963.419407657075</v>
      </c>
      <c r="AG38">
        <f>SUMIFS('[1]ISIC Sum Side'!$C40:$DJ40,'[1]ISIC Sum Side'!$C$4:$DJ$4,AG$2,'[1]ISIC Sum Side'!$C$1:$DJ$1,AG$1)</f>
        <v>36079.168960251773</v>
      </c>
      <c r="AH38">
        <f>SUMIFS('[1]ISIC Sum Side'!$C40:$DJ40,'[1]ISIC Sum Side'!$C$4:$DJ$4,AH$2,'[1]ISIC Sum Side'!$C$1:$DJ$1,AH$1)</f>
        <v>7071.2282371789879</v>
      </c>
      <c r="AI38">
        <f>SUMIFS('[1]ISIC Sum Side'!$C40:$DJ40,'[1]ISIC Sum Side'!$C$4:$DJ$4,AI$2,'[1]ISIC Sum Side'!$C$1:$DJ$1,AI$1)</f>
        <v>13870.726935086972</v>
      </c>
      <c r="AJ38">
        <f>SUMIFS('[1]ISIC Sum Side'!$C40:$DJ40,'[1]ISIC Sum Side'!$C$4:$DJ$4,AJ$2,'[1]ISIC Sum Side'!$C$1:$DJ$1,AJ$1)</f>
        <v>10789.152321806519</v>
      </c>
      <c r="AK38">
        <f>SUMIFS('[1]ISIC Sum Side'!$C40:$DJ40,'[1]ISIC Sum Side'!$C$4:$DJ$4,AK$2,'[1]ISIC Sum Side'!$C$1:$DJ$1,AK$1)</f>
        <v>41202.223024281862</v>
      </c>
      <c r="AL38">
        <f>SUMIFS('[1]ISIC Sum Side'!$C40:$DJ40,'[1]ISIC Sum Side'!$C$4:$DJ$4,AL$2,'[1]ISIC Sum Side'!$C$1:$DJ$1,AL$1)</f>
        <v>52387.771709977016</v>
      </c>
      <c r="AM38">
        <f>SUMIFS('[1]ISIC Sum Side'!$C40:$DJ40,'[1]ISIC Sum Side'!$C$4:$DJ$4,AM$2,'[1]ISIC Sum Side'!$C$1:$DJ$1,AM$1)</f>
        <v>76559.371869159964</v>
      </c>
      <c r="AN38">
        <f>SUMIFS('[1]ISIC Sum Side'!$C40:$DJ40,'[1]ISIC Sum Side'!$C$4:$DJ$4,AN$2,'[1]ISIC Sum Side'!$C$1:$DJ$1,AN$1)</f>
        <v>26550.026595357522</v>
      </c>
      <c r="AO38">
        <f>SUMIFS('[1]ISIC Sum Side'!$C40:$DJ40,'[1]ISIC Sum Side'!$C$4:$DJ$4,AO$2,'[1]ISIC Sum Side'!$C$1:$DJ$1,AO$1)</f>
        <v>10889.683727796299</v>
      </c>
      <c r="AP38">
        <f>SUMIFS('[1]ISIC Sum Side'!$C40:$DJ40,'[1]ISIC Sum Side'!$C$4:$DJ$4,AP$2,'[1]ISIC Sum Side'!$C$1:$DJ$1,AP$1)</f>
        <v>25294.634294542535</v>
      </c>
      <c r="AQ38">
        <f>SUMIFS('[1]ISIC Sum Side'!$C40:$DJ40,'[1]ISIC Sum Side'!$C$4:$DJ$4,AQ$2,'[1]ISIC Sum Side'!$C$1:$DJ$1,AQ$1)</f>
        <v>17823.739703618299</v>
      </c>
      <c r="AR38">
        <f>SUMIFS('[1]ISIC Sum Side'!$C40:$DJ40,'[1]ISIC Sum Side'!$C$4:$DJ$4,AR$2,'[1]ISIC Sum Side'!$C$1:$DJ$1,AR$1)</f>
        <v>3.1629517700212785E-6</v>
      </c>
      <c r="AS38">
        <f>SUMIFS('[1]ISIC Sum Side'!$C40:$DJ40,'[1]ISIC Sum Side'!$C$4:$DJ$4,AS$2,'[1]ISIC Sum Side'!$C$1:$DJ$1,AS$1)</f>
        <v>15.33626546690795</v>
      </c>
      <c r="AT38">
        <f>SUMIFS('[1]ISIC Sum Side'!$C40:$DJ40,'[1]ISIC Sum Side'!$C$4:$DJ$4,AT$2,'[1]ISIC Sum Side'!$C$1:$DJ$1,AT$1)</f>
        <v>0</v>
      </c>
      <c r="AU38">
        <f>SUMIFS('[1]ISIC Sum Side'!$C40:$DJ40,'[1]ISIC Sum Side'!$C$4:$DJ$4,AU$2,'[1]ISIC Sum Side'!$C$1:$DJ$1,AU$1)</f>
        <v>0</v>
      </c>
      <c r="AV38">
        <f>SUMIFS('[1]ISIC Sum Side'!$C40:$DJ40,'[1]ISIC Sum Side'!$C$4:$DJ$4,AV$2,'[1]ISIC Sum Side'!$C$1:$DJ$1,AV$1)</f>
        <v>26.452377136612</v>
      </c>
      <c r="AW38">
        <f>SUMIFS('[1]ISIC Sum Side'!$C40:$DJ40,'[1]ISIC Sum Side'!$C$4:$DJ$4,AW$2,'[1]ISIC Sum Side'!$C$1:$DJ$1,AW$1)</f>
        <v>0</v>
      </c>
      <c r="AX38">
        <f>SUMIFS('[1]ISIC Sum Side'!$C40:$DJ40,'[1]ISIC Sum Side'!$C$4:$DJ$4,AX$2,'[1]ISIC Sum Side'!$C$1:$DJ$1,AX$1)</f>
        <v>36.260359410873555</v>
      </c>
      <c r="AY38">
        <f>SUMIFS('[1]ISIC Sum Side'!$C40:$DJ40,'[1]ISIC Sum Side'!$C$4:$DJ$4,AY$2,'[1]ISIC Sum Side'!$C$1:$DJ$1,AY$1)</f>
        <v>18.511203409012023</v>
      </c>
      <c r="AZ38">
        <f>SUMIFS('[1]ISIC Sum Side'!$C40:$DJ40,'[1]ISIC Sum Side'!$C$4:$DJ$4,AZ$2,'[1]ISIC Sum Side'!$C$1:$DJ$1,AZ$1)</f>
        <v>6.4402135526407358</v>
      </c>
      <c r="BA38">
        <f>SUMIFS('[1]ISIC Sum Side'!$C40:$DJ40,'[1]ISIC Sum Side'!$C$4:$DJ$4,BA$2,'[1]ISIC Sum Side'!$C$1:$DJ$1,BA$1)</f>
        <v>14.346896029263997</v>
      </c>
      <c r="BB38">
        <f>SUMIFS('[1]ISIC Sum Side'!$C40:$DJ40,'[1]ISIC Sum Side'!$C$4:$DJ$4,BB$2,'[1]ISIC Sum Side'!$C$1:$DJ$1,BB$1)</f>
        <v>6.6144204100324622</v>
      </c>
      <c r="BC38">
        <f>SUMIFS('[1]ISIC Sum Side'!$C40:$DJ40,'[1]ISIC Sum Side'!$C$4:$DJ$4,BC$2,'[1]ISIC Sum Side'!$C$1:$DJ$1,BC$1)</f>
        <v>15.170364370085792</v>
      </c>
      <c r="BD38">
        <f>SUMIFS('[1]ISIC Sum Side'!$C40:$DJ40,'[1]ISIC Sum Side'!$C$4:$DJ$4,BD$2,'[1]ISIC Sum Side'!$C$1:$DJ$1,BD$1)</f>
        <v>8.4706017673574294</v>
      </c>
      <c r="BE38">
        <f>SUMIFS('[1]ISIC Sum Side'!$C40:$DJ40,'[1]ISIC Sum Side'!$C$4:$DJ$4,BE$2,'[1]ISIC Sum Side'!$C$1:$DJ$1,BE$1)</f>
        <v>15.168222938180989</v>
      </c>
      <c r="BF38">
        <f>SUMIFS('[1]ISIC Sum Side'!$C40:$DJ40,'[1]ISIC Sum Side'!$C$4:$DJ$4,BF$2,'[1]ISIC Sum Side'!$C$1:$DJ$1,BF$1)</f>
        <v>0</v>
      </c>
      <c r="BG38">
        <f>SUMIFS('[1]ISIC Sum Side'!$C40:$DJ40,'[1]ISIC Sum Side'!$C$4:$DJ$4,BG$2,'[1]ISIC Sum Side'!$C$1:$DJ$1,BG$1)</f>
        <v>10.002245391098038</v>
      </c>
      <c r="BH38">
        <f>SUMIFS('[1]ISIC Sum Side'!$C40:$DJ40,'[1]ISIC Sum Side'!$C$4:$DJ$4,BH$2,'[1]ISIC Sum Side'!$C$1:$DJ$1,BH$1)</f>
        <v>9.8887678172031865</v>
      </c>
      <c r="BI38">
        <f>SUMIFS('[1]ISIC Sum Side'!$C40:$DJ40,'[1]ISIC Sum Side'!$C$4:$DJ$4,BI$2,'[1]ISIC Sum Side'!$C$1:$DJ$1,BI$1)</f>
        <v>0</v>
      </c>
      <c r="BJ38">
        <f>SUMIFS('[1]ISIC Sum Side'!$C40:$DJ40,'[1]ISIC Sum Side'!$C$4:$DJ$4,BJ$2,'[1]ISIC Sum Side'!$C$1:$DJ$1,BJ$1)</f>
        <v>19.716023034265397</v>
      </c>
      <c r="BK38">
        <f>SUMIFS('[1]ISIC Sum Side'!$C40:$DJ40,'[1]ISIC Sum Side'!$C$4:$DJ$4,BK$2,'[1]ISIC Sum Side'!$C$1:$DJ$1,BK$1)</f>
        <v>23.660090930216427</v>
      </c>
      <c r="BL38">
        <f>SUMIFS('[1]ISIC Sum Side'!$C40:$DJ40,'[1]ISIC Sum Side'!$C$4:$DJ$4,BL$2,'[1]ISIC Sum Side'!$C$1:$DJ$1,BL$1)</f>
        <v>14.30039551880984</v>
      </c>
      <c r="BM38">
        <f>SUMIFS('[1]ISIC Sum Side'!$C40:$DJ40,'[1]ISIC Sum Side'!$C$4:$DJ$4,BM$2,'[1]ISIC Sum Side'!$C$1:$DJ$1,BM$1)</f>
        <v>22.816320652061808</v>
      </c>
      <c r="BN38">
        <f>SUMIFS('[1]ISIC Sum Side'!$C40:$DJ40,'[1]ISIC Sum Side'!$C$4:$DJ$4,BN$2,'[1]ISIC Sum Side'!$C$1:$DJ$1,BN$1)</f>
        <v>21.749909118610081</v>
      </c>
      <c r="BO38">
        <f>SUMIFS('[1]ISIC Sum Side'!$C40:$DJ40,'[1]ISIC Sum Side'!$C$4:$DJ$4,BO$2,'[1]ISIC Sum Side'!$C$1:$DJ$1,BO$1)</f>
        <v>11.287314295241559</v>
      </c>
      <c r="BP38">
        <f>SUMIFS('[1]ISIC Sum Side'!$C40:$DJ40,'[1]ISIC Sum Side'!$C$4:$DJ$4,BP$2,'[1]ISIC Sum Side'!$C$1:$DJ$1,BP$1)</f>
        <v>13.222877387165632</v>
      </c>
      <c r="BQ38">
        <f>SUMIFS('[1]ISIC Sum Side'!$C40:$DJ40,'[1]ISIC Sum Side'!$C$4:$DJ$4,BQ$2,'[1]ISIC Sum Side'!$C$1:$DJ$1,BQ$1)</f>
        <v>38.818443257947543</v>
      </c>
      <c r="BR38">
        <f>SUMIFS('[1]ISIC Sum Side'!$C40:$DJ40,'[1]ISIC Sum Side'!$C$4:$DJ$4,BR$2,'[1]ISIC Sum Side'!$C$1:$DJ$1,BR$1)</f>
        <v>0</v>
      </c>
      <c r="BS38">
        <f>SUMIFS('[1]ISIC Sum Side'!$C40:$DJ40,'[1]ISIC Sum Side'!$C$4:$DJ$4,BS$2,'[1]ISIC Sum Side'!$C$1:$DJ$1,BS$1)</f>
        <v>47.70437786328192</v>
      </c>
      <c r="BT38">
        <f>SUMIFS('[1]ISIC Sum Side'!$C40:$DJ40,'[1]ISIC Sum Side'!$C$4:$DJ$4,BT$2,'[1]ISIC Sum Side'!$C$1:$DJ$1,BT$1)</f>
        <v>235.97555318434308</v>
      </c>
      <c r="BU38">
        <f>SUMIFS('[1]ISIC Sum Side'!$C40:$DJ40,'[1]ISIC Sum Side'!$C$4:$DJ$4,BU$2,'[1]ISIC Sum Side'!$C$1:$DJ$1,BU$1)</f>
        <v>2558.4090711237213</v>
      </c>
      <c r="BV38">
        <f>SUMIFS('[1]ISIC Sum Side'!$C40:$DJ40,'[1]ISIC Sum Side'!$C$4:$DJ$4,BV$2,'[1]ISIC Sum Side'!$C$1:$DJ$1,BV$1)</f>
        <v>253.44456339256573</v>
      </c>
      <c r="BW38">
        <f>SUMIFS('[1]ISIC Sum Side'!$C40:$DJ40,'[1]ISIC Sum Side'!$C$4:$DJ$4,BW$2,'[1]ISIC Sum Side'!$C$1:$DJ$1,BW$1)</f>
        <v>208.40900458028352</v>
      </c>
      <c r="BX38">
        <f>SUMIFS('[1]ISIC Sum Side'!$C40:$DJ40,'[1]ISIC Sum Side'!$C$4:$DJ$4,BX$2,'[1]ISIC Sum Side'!$C$1:$DJ$1,BX$1)</f>
        <v>30.507709929706859</v>
      </c>
      <c r="BY38">
        <f>SUMIFS('[1]ISIC Sum Side'!$C40:$DJ40,'[1]ISIC Sum Side'!$C$4:$DJ$4,BY$2,'[1]ISIC Sum Side'!$C$1:$DJ$1,BY$1)</f>
        <v>147.01319099951024</v>
      </c>
      <c r="BZ38">
        <f>SUMIFS('[1]ISIC Sum Side'!$C40:$DJ40,'[1]ISIC Sum Side'!$C$4:$DJ$4,BZ$2,'[1]ISIC Sum Side'!$C$1:$DJ$1,BZ$1)</f>
        <v>91.359163615356962</v>
      </c>
      <c r="CA38">
        <f>SUMIFS('[1]ISIC Sum Side'!$C40:$DJ40,'[1]ISIC Sum Side'!$C$4:$DJ$4,CA$2,'[1]ISIC Sum Side'!$C$1:$DJ$1,CA$1)</f>
        <v>1046.4456185706538</v>
      </c>
      <c r="CB38">
        <f>SUMIFS('[1]ISIC Sum Side'!$C40:$DJ40,'[1]ISIC Sum Side'!$C$4:$DJ$4,CB$2,'[1]ISIC Sum Side'!$C$1:$DJ$1,CB$1)</f>
        <v>271.36171326472572</v>
      </c>
      <c r="CC38">
        <f>SUMIFS('[1]ISIC Sum Side'!$C40:$DJ40,'[1]ISIC Sum Side'!$C$4:$DJ$4,CC$2,'[1]ISIC Sum Side'!$C$1:$DJ$1,CC$1)</f>
        <v>395.0863788808947</v>
      </c>
      <c r="CD38">
        <f>SUMIFS('[1]ISIC Sum Side'!$C40:$DJ40,'[1]ISIC Sum Side'!$C$4:$DJ$4,CD$2,'[1]ISIC Sum Side'!$C$1:$DJ$1,CD$1)</f>
        <v>495.78473004084486</v>
      </c>
      <c r="CE38">
        <f>SUMIFS('[1]ISIC Sum Side'!$C40:$DJ40,'[1]ISIC Sum Side'!$C$4:$DJ$4,CE$2,'[1]ISIC Sum Side'!$C$1:$DJ$1,CE$1)</f>
        <v>199.72344489001665</v>
      </c>
      <c r="CF38">
        <f>SUMIFS('[1]ISIC Sum Side'!$C40:$DJ40,'[1]ISIC Sum Side'!$C$4:$DJ$4,CF$2,'[1]ISIC Sum Side'!$C$1:$DJ$1,CF$1)</f>
        <v>301.92538453328638</v>
      </c>
      <c r="CG38">
        <f>SUMIFS('[1]ISIC Sum Side'!$C40:$DJ40,'[1]ISIC Sum Side'!$C$4:$DJ$4,CG$2,'[1]ISIC Sum Side'!$C$1:$DJ$1,CG$1)</f>
        <v>378.04476217305523</v>
      </c>
      <c r="CH38">
        <f>SUMIFS('[1]ISIC Sum Side'!$C40:$DJ40,'[1]ISIC Sum Side'!$C$4:$DJ$4,CH$2,'[1]ISIC Sum Side'!$C$1:$DJ$1,CH$1)</f>
        <v>0.12990440226891606</v>
      </c>
      <c r="CJ38" s="76" t="s">
        <v>26</v>
      </c>
      <c r="CL38">
        <f t="shared" si="0"/>
        <v>1.1368691594555723E-2</v>
      </c>
    </row>
    <row r="39" spans="1:90" x14ac:dyDescent="0.25">
      <c r="A39" s="76" t="s">
        <v>27</v>
      </c>
      <c r="B39" s="77" t="s">
        <v>670</v>
      </c>
      <c r="C39">
        <f>SUMIFS('[1]ISIC Sum Side'!$C41:$DJ41,'[1]ISIC Sum Side'!$C$4:$DJ$4,C$2,'[1]ISIC Sum Side'!$C$1:$DJ$1,C$1)</f>
        <v>19484.76725898061</v>
      </c>
      <c r="D39">
        <f>SUMIFS('[1]ISIC Sum Side'!$C41:$DJ41,'[1]ISIC Sum Side'!$C$4:$DJ$4,D$2,'[1]ISIC Sum Side'!$C$1:$DJ$1,D$1)</f>
        <v>0</v>
      </c>
      <c r="E39">
        <f>SUMIFS('[1]ISIC Sum Side'!$C41:$DJ41,'[1]ISIC Sum Side'!$C$4:$DJ$4,E$2,'[1]ISIC Sum Side'!$C$1:$DJ$1,E$1)</f>
        <v>0</v>
      </c>
      <c r="F39">
        <f>SUMIFS('[1]ISIC Sum Side'!$C41:$DJ41,'[1]ISIC Sum Side'!$C$4:$DJ$4,F$2,'[1]ISIC Sum Side'!$C$1:$DJ$1,F$1)</f>
        <v>6811.7139128847466</v>
      </c>
      <c r="G39">
        <f>SUMIFS('[1]ISIC Sum Side'!$C41:$DJ41,'[1]ISIC Sum Side'!$C$4:$DJ$4,G$2,'[1]ISIC Sum Side'!$C$1:$DJ$1,G$1)</f>
        <v>0</v>
      </c>
      <c r="H39">
        <f>SUMIFS('[1]ISIC Sum Side'!$C41:$DJ41,'[1]ISIC Sum Side'!$C$4:$DJ$4,H$2,'[1]ISIC Sum Side'!$C$1:$DJ$1,H$1)</f>
        <v>67263.374792679242</v>
      </c>
      <c r="I39">
        <f>SUMIFS('[1]ISIC Sum Side'!$C41:$DJ41,'[1]ISIC Sum Side'!$C$4:$DJ$4,I$2,'[1]ISIC Sum Side'!$C$1:$DJ$1,I$1)</f>
        <v>11933.082899819416</v>
      </c>
      <c r="J39">
        <f>SUMIFS('[1]ISIC Sum Side'!$C41:$DJ41,'[1]ISIC Sum Side'!$C$4:$DJ$4,J$2,'[1]ISIC Sum Side'!$C$1:$DJ$1,J$1)</f>
        <v>5713.2724230602407</v>
      </c>
      <c r="K39">
        <f>SUMIFS('[1]ISIC Sum Side'!$C41:$DJ41,'[1]ISIC Sum Side'!$C$4:$DJ$4,K$2,'[1]ISIC Sum Side'!$C$1:$DJ$1,K$1)</f>
        <v>15637.283371847561</v>
      </c>
      <c r="L39">
        <f>SUMIFS('[1]ISIC Sum Side'!$C41:$DJ41,'[1]ISIC Sum Side'!$C$4:$DJ$4,L$2,'[1]ISIC Sum Side'!$C$1:$DJ$1,L$1)</f>
        <v>33014.225572170413</v>
      </c>
      <c r="M39">
        <f>SUMIFS('[1]ISIC Sum Side'!$C41:$DJ41,'[1]ISIC Sum Side'!$C$4:$DJ$4,M$2,'[1]ISIC Sum Side'!$C$1:$DJ$1,M$1)</f>
        <v>29099.527925603987</v>
      </c>
      <c r="N39">
        <f>SUMIFS('[1]ISIC Sum Side'!$C41:$DJ41,'[1]ISIC Sum Side'!$C$4:$DJ$4,N$2,'[1]ISIC Sum Side'!$C$1:$DJ$1,N$1)</f>
        <v>21268.909649216796</v>
      </c>
      <c r="O39">
        <f>SUMIFS('[1]ISIC Sum Side'!$C41:$DJ41,'[1]ISIC Sum Side'!$C$4:$DJ$4,O$2,'[1]ISIC Sum Side'!$C$1:$DJ$1,O$1)</f>
        <v>16401.561610317782</v>
      </c>
      <c r="P39">
        <f>SUMIFS('[1]ISIC Sum Side'!$C41:$DJ41,'[1]ISIC Sum Side'!$C$4:$DJ$4,P$2,'[1]ISIC Sum Side'!$C$1:$DJ$1,P$1)</f>
        <v>0</v>
      </c>
      <c r="Q39">
        <f>SUMIFS('[1]ISIC Sum Side'!$C41:$DJ41,'[1]ISIC Sum Side'!$C$4:$DJ$4,Q$2,'[1]ISIC Sum Side'!$C$1:$DJ$1,Q$1)</f>
        <v>16151.125396717722</v>
      </c>
      <c r="R39">
        <f>SUMIFS('[1]ISIC Sum Side'!$C41:$DJ41,'[1]ISIC Sum Side'!$C$4:$DJ$4,R$2,'[1]ISIC Sum Side'!$C$1:$DJ$1,R$1)</f>
        <v>16926.925901779839</v>
      </c>
      <c r="S39">
        <f>SUMIFS('[1]ISIC Sum Side'!$C41:$DJ41,'[1]ISIC Sum Side'!$C$4:$DJ$4,S$2,'[1]ISIC Sum Side'!$C$1:$DJ$1,S$1)</f>
        <v>0</v>
      </c>
      <c r="T39">
        <f>SUMIFS('[1]ISIC Sum Side'!$C41:$DJ41,'[1]ISIC Sum Side'!$C$4:$DJ$4,T$2,'[1]ISIC Sum Side'!$C$1:$DJ$1,T$1)</f>
        <v>25700.295955361769</v>
      </c>
      <c r="U39">
        <f>SUMIFS('[1]ISIC Sum Side'!$C41:$DJ41,'[1]ISIC Sum Side'!$C$4:$DJ$4,U$2,'[1]ISIC Sum Side'!$C$1:$DJ$1,U$1)</f>
        <v>18593.269857565203</v>
      </c>
      <c r="V39">
        <f>SUMIFS('[1]ISIC Sum Side'!$C41:$DJ41,'[1]ISIC Sum Side'!$C$4:$DJ$4,V$2,'[1]ISIC Sum Side'!$C$1:$DJ$1,V$1)</f>
        <v>17748.854687299157</v>
      </c>
      <c r="W39">
        <f>SUMIFS('[1]ISIC Sum Side'!$C41:$DJ41,'[1]ISIC Sum Side'!$C$4:$DJ$4,W$2,'[1]ISIC Sum Side'!$C$1:$DJ$1,W$1)</f>
        <v>40821.763905844382</v>
      </c>
      <c r="X39">
        <f>SUMIFS('[1]ISIC Sum Side'!$C41:$DJ41,'[1]ISIC Sum Side'!$C$4:$DJ$4,X$2,'[1]ISIC Sum Side'!$C$1:$DJ$1,X$1)</f>
        <v>43186.487172544548</v>
      </c>
      <c r="Y39">
        <f>SUMIFS('[1]ISIC Sum Side'!$C41:$DJ41,'[1]ISIC Sum Side'!$C$4:$DJ$4,Y$2,'[1]ISIC Sum Side'!$C$1:$DJ$1,Y$1)</f>
        <v>15972.525202019242</v>
      </c>
      <c r="Z39">
        <f>SUMIFS('[1]ISIC Sum Side'!$C41:$DJ41,'[1]ISIC Sum Side'!$C$4:$DJ$4,Z$2,'[1]ISIC Sum Side'!$C$1:$DJ$1,Z$1)</f>
        <v>24946.312873572446</v>
      </c>
      <c r="AA39">
        <f>SUMIFS('[1]ISIC Sum Side'!$C41:$DJ41,'[1]ISIC Sum Side'!$C$4:$DJ$4,AA$2,'[1]ISIC Sum Side'!$C$1:$DJ$1,AA$1)</f>
        <v>35919.234516660603</v>
      </c>
      <c r="AB39">
        <f>SUMIFS('[1]ISIC Sum Side'!$C41:$DJ41,'[1]ISIC Sum Side'!$C$4:$DJ$4,AB$2,'[1]ISIC Sum Side'!$C$1:$DJ$1,AB$1)</f>
        <v>0</v>
      </c>
      <c r="AC39">
        <f>SUMIFS('[1]ISIC Sum Side'!$C41:$DJ41,'[1]ISIC Sum Side'!$C$4:$DJ$4,AC$2,'[1]ISIC Sum Side'!$C$1:$DJ$1,AC$1)</f>
        <v>31707.657720825984</v>
      </c>
      <c r="AD39">
        <f>SUMIFS('[1]ISIC Sum Side'!$C41:$DJ41,'[1]ISIC Sum Side'!$C$4:$DJ$4,AD$2,'[1]ISIC Sum Side'!$C$1:$DJ$1,AD$1)</f>
        <v>127296.16852907086</v>
      </c>
      <c r="AE39">
        <f>SUMIFS('[1]ISIC Sum Side'!$C41:$DJ41,'[1]ISIC Sum Side'!$C$4:$DJ$4,AE$2,'[1]ISIC Sum Side'!$C$1:$DJ$1,AE$1)</f>
        <v>231940.02433742976</v>
      </c>
      <c r="AF39">
        <f>SUMIFS('[1]ISIC Sum Side'!$C41:$DJ41,'[1]ISIC Sum Side'!$C$4:$DJ$4,AF$2,'[1]ISIC Sum Side'!$C$1:$DJ$1,AF$1)</f>
        <v>95230.227572905133</v>
      </c>
      <c r="AG39">
        <f>SUMIFS('[1]ISIC Sum Side'!$C41:$DJ41,'[1]ISIC Sum Side'!$C$4:$DJ$4,AG$2,'[1]ISIC Sum Side'!$C$1:$DJ$1,AG$1)</f>
        <v>31092.835791849182</v>
      </c>
      <c r="AH39">
        <f>SUMIFS('[1]ISIC Sum Side'!$C41:$DJ41,'[1]ISIC Sum Side'!$C$4:$DJ$4,AH$2,'[1]ISIC Sum Side'!$C$1:$DJ$1,AH$1)</f>
        <v>29546.155213504531</v>
      </c>
      <c r="AI39">
        <f>SUMIFS('[1]ISIC Sum Side'!$C41:$DJ41,'[1]ISIC Sum Side'!$C$4:$DJ$4,AI$2,'[1]ISIC Sum Side'!$C$1:$DJ$1,AI$1)</f>
        <v>28950.704947235448</v>
      </c>
      <c r="AJ39">
        <f>SUMIFS('[1]ISIC Sum Side'!$C41:$DJ41,'[1]ISIC Sum Side'!$C$4:$DJ$4,AJ$2,'[1]ISIC Sum Side'!$C$1:$DJ$1,AJ$1)</f>
        <v>50520.867780796558</v>
      </c>
      <c r="AK39">
        <f>SUMIFS('[1]ISIC Sum Side'!$C41:$DJ41,'[1]ISIC Sum Side'!$C$4:$DJ$4,AK$2,'[1]ISIC Sum Side'!$C$1:$DJ$1,AK$1)</f>
        <v>113129.58141754867</v>
      </c>
      <c r="AL39">
        <f>SUMIFS('[1]ISIC Sum Side'!$C41:$DJ41,'[1]ISIC Sum Side'!$C$4:$DJ$4,AL$2,'[1]ISIC Sum Side'!$C$1:$DJ$1,AL$1)</f>
        <v>61099.322503874806</v>
      </c>
      <c r="AM39">
        <f>SUMIFS('[1]ISIC Sum Side'!$C41:$DJ41,'[1]ISIC Sum Side'!$C$4:$DJ$4,AM$2,'[1]ISIC Sum Side'!$C$1:$DJ$1,AM$1)</f>
        <v>479442.85995139426</v>
      </c>
      <c r="AN39">
        <f>SUMIFS('[1]ISIC Sum Side'!$C41:$DJ41,'[1]ISIC Sum Side'!$C$4:$DJ$4,AN$2,'[1]ISIC Sum Side'!$C$1:$DJ$1,AN$1)</f>
        <v>68009.702591421446</v>
      </c>
      <c r="AO39">
        <f>SUMIFS('[1]ISIC Sum Side'!$C41:$DJ41,'[1]ISIC Sum Side'!$C$4:$DJ$4,AO$2,'[1]ISIC Sum Side'!$C$1:$DJ$1,AO$1)</f>
        <v>26926.76387964821</v>
      </c>
      <c r="AP39">
        <f>SUMIFS('[1]ISIC Sum Side'!$C41:$DJ41,'[1]ISIC Sum Side'!$C$4:$DJ$4,AP$2,'[1]ISIC Sum Side'!$C$1:$DJ$1,AP$1)</f>
        <v>56076.179450230928</v>
      </c>
      <c r="AQ39">
        <f>SUMIFS('[1]ISIC Sum Side'!$C41:$DJ41,'[1]ISIC Sum Side'!$C$4:$DJ$4,AQ$2,'[1]ISIC Sum Side'!$C$1:$DJ$1,AQ$1)</f>
        <v>48950.556082719151</v>
      </c>
      <c r="AR39">
        <f>SUMIFS('[1]ISIC Sum Side'!$C41:$DJ41,'[1]ISIC Sum Side'!$C$4:$DJ$4,AR$2,'[1]ISIC Sum Side'!$C$1:$DJ$1,AR$1)</f>
        <v>6.6629426172077049E-4</v>
      </c>
      <c r="AS39">
        <f>SUMIFS('[1]ISIC Sum Side'!$C41:$DJ41,'[1]ISIC Sum Side'!$C$4:$DJ$4,AS$2,'[1]ISIC Sum Side'!$C$1:$DJ$1,AS$1)</f>
        <v>783.91406757929906</v>
      </c>
      <c r="AT39">
        <f>SUMIFS('[1]ISIC Sum Side'!$C41:$DJ41,'[1]ISIC Sum Side'!$C$4:$DJ$4,AT$2,'[1]ISIC Sum Side'!$C$1:$DJ$1,AT$1)</f>
        <v>0</v>
      </c>
      <c r="AU39">
        <f>SUMIFS('[1]ISIC Sum Side'!$C41:$DJ41,'[1]ISIC Sum Side'!$C$4:$DJ$4,AU$2,'[1]ISIC Sum Side'!$C$1:$DJ$1,AU$1)</f>
        <v>0</v>
      </c>
      <c r="AV39">
        <f>SUMIFS('[1]ISIC Sum Side'!$C41:$DJ41,'[1]ISIC Sum Side'!$C$4:$DJ$4,AV$2,'[1]ISIC Sum Side'!$C$1:$DJ$1,AV$1)</f>
        <v>5741.0903676977086</v>
      </c>
      <c r="AW39">
        <f>SUMIFS('[1]ISIC Sum Side'!$C41:$DJ41,'[1]ISIC Sum Side'!$C$4:$DJ$4,AW$2,'[1]ISIC Sum Side'!$C$1:$DJ$1,AW$1)</f>
        <v>0</v>
      </c>
      <c r="AX39">
        <f>SUMIFS('[1]ISIC Sum Side'!$C41:$DJ41,'[1]ISIC Sum Side'!$C$4:$DJ$4,AX$2,'[1]ISIC Sum Side'!$C$1:$DJ$1,AX$1)</f>
        <v>3394.1452351898906</v>
      </c>
      <c r="AY39">
        <f>SUMIFS('[1]ISIC Sum Side'!$C41:$DJ41,'[1]ISIC Sum Side'!$C$4:$DJ$4,AY$2,'[1]ISIC Sum Side'!$C$1:$DJ$1,AY$1)</f>
        <v>985.35194732259515</v>
      </c>
      <c r="AZ39">
        <f>SUMIFS('[1]ISIC Sum Side'!$C41:$DJ41,'[1]ISIC Sum Side'!$C$4:$DJ$4,AZ$2,'[1]ISIC Sum Side'!$C$1:$DJ$1,AZ$1)</f>
        <v>271.23293449175134</v>
      </c>
      <c r="BA39">
        <f>SUMIFS('[1]ISIC Sum Side'!$C41:$DJ41,'[1]ISIC Sum Side'!$C$4:$DJ$4,BA$2,'[1]ISIC Sum Side'!$C$1:$DJ$1,BA$1)</f>
        <v>794.29384118063604</v>
      </c>
      <c r="BB39">
        <f>SUMIFS('[1]ISIC Sum Side'!$C41:$DJ41,'[1]ISIC Sum Side'!$C$4:$DJ$4,BB$2,'[1]ISIC Sum Side'!$C$1:$DJ$1,BB$1)</f>
        <v>2351.7934057746643</v>
      </c>
      <c r="BC39">
        <f>SUMIFS('[1]ISIC Sum Side'!$C41:$DJ41,'[1]ISIC Sum Side'!$C$4:$DJ$4,BC$2,'[1]ISIC Sum Side'!$C$1:$DJ$1,BC$1)</f>
        <v>2077.4326024441634</v>
      </c>
      <c r="BD39">
        <f>SUMIFS('[1]ISIC Sum Side'!$C41:$DJ41,'[1]ISIC Sum Side'!$C$4:$DJ$4,BD$2,'[1]ISIC Sum Side'!$C$1:$DJ$1,BD$1)</f>
        <v>1495.553287172477</v>
      </c>
      <c r="BE39">
        <f>SUMIFS('[1]ISIC Sum Side'!$C41:$DJ41,'[1]ISIC Sum Side'!$C$4:$DJ$4,BE$2,'[1]ISIC Sum Side'!$C$1:$DJ$1,BE$1)</f>
        <v>840.55919249886404</v>
      </c>
      <c r="BF39">
        <f>SUMIFS('[1]ISIC Sum Side'!$C41:$DJ41,'[1]ISIC Sum Side'!$C$4:$DJ$4,BF$2,'[1]ISIC Sum Side'!$C$1:$DJ$1,BF$1)</f>
        <v>0</v>
      </c>
      <c r="BG39">
        <f>SUMIFS('[1]ISIC Sum Side'!$C41:$DJ41,'[1]ISIC Sum Side'!$C$4:$DJ$4,BG$2,'[1]ISIC Sum Side'!$C$1:$DJ$1,BG$1)</f>
        <v>942.54542994767689</v>
      </c>
      <c r="BH39">
        <f>SUMIFS('[1]ISIC Sum Side'!$C41:$DJ41,'[1]ISIC Sum Side'!$C$4:$DJ$4,BH$2,'[1]ISIC Sum Side'!$C$1:$DJ$1,BH$1)</f>
        <v>1321.0580868463082</v>
      </c>
      <c r="BI39">
        <f>SUMIFS('[1]ISIC Sum Side'!$C41:$DJ41,'[1]ISIC Sum Side'!$C$4:$DJ$4,BI$2,'[1]ISIC Sum Side'!$C$1:$DJ$1,BI$1)</f>
        <v>0</v>
      </c>
      <c r="BJ39">
        <f>SUMIFS('[1]ISIC Sum Side'!$C41:$DJ41,'[1]ISIC Sum Side'!$C$4:$DJ$4,BJ$2,'[1]ISIC Sum Side'!$C$1:$DJ$1,BJ$1)</f>
        <v>1149.5780524070788</v>
      </c>
      <c r="BK39">
        <f>SUMIFS('[1]ISIC Sum Side'!$C41:$DJ41,'[1]ISIC Sum Side'!$C$4:$DJ$4,BK$2,'[1]ISIC Sum Side'!$C$1:$DJ$1,BK$1)</f>
        <v>2401.4490222318705</v>
      </c>
      <c r="BL39">
        <f>SUMIFS('[1]ISIC Sum Side'!$C41:$DJ41,'[1]ISIC Sum Side'!$C$4:$DJ$4,BL$2,'[1]ISIC Sum Side'!$C$1:$DJ$1,BL$1)</f>
        <v>1161.5870277316183</v>
      </c>
      <c r="BM39">
        <f>SUMIFS('[1]ISIC Sum Side'!$C41:$DJ41,'[1]ISIC Sum Side'!$C$4:$DJ$4,BM$2,'[1]ISIC Sum Side'!$C$1:$DJ$1,BM$1)</f>
        <v>2002.1633626049461</v>
      </c>
      <c r="BN39">
        <f>SUMIFS('[1]ISIC Sum Side'!$C41:$DJ41,'[1]ISIC Sum Side'!$C$4:$DJ$4,BN$2,'[1]ISIC Sum Side'!$C$1:$DJ$1,BN$1)</f>
        <v>2415.8453714758116</v>
      </c>
      <c r="BO39">
        <f>SUMIFS('[1]ISIC Sum Side'!$C41:$DJ41,'[1]ISIC Sum Side'!$C$4:$DJ$4,BO$2,'[1]ISIC Sum Side'!$C$1:$DJ$1,BO$1)</f>
        <v>819.25579419586268</v>
      </c>
      <c r="BP39">
        <f>SUMIFS('[1]ISIC Sum Side'!$C41:$DJ41,'[1]ISIC Sum Side'!$C$4:$DJ$4,BP$2,'[1]ISIC Sum Side'!$C$1:$DJ$1,BP$1)</f>
        <v>1308.8429867146676</v>
      </c>
      <c r="BQ39">
        <f>SUMIFS('[1]ISIC Sum Side'!$C41:$DJ41,'[1]ISIC Sum Side'!$C$4:$DJ$4,BQ$2,'[1]ISIC Sum Side'!$C$1:$DJ$1,BQ$1)</f>
        <v>3404.1679606489456</v>
      </c>
      <c r="BR39">
        <f>SUMIFS('[1]ISIC Sum Side'!$C41:$DJ41,'[1]ISIC Sum Side'!$C$4:$DJ$4,BR$2,'[1]ISIC Sum Side'!$C$1:$DJ$1,BR$1)</f>
        <v>0</v>
      </c>
      <c r="BS39">
        <f>SUMIFS('[1]ISIC Sum Side'!$C41:$DJ41,'[1]ISIC Sum Side'!$C$4:$DJ$4,BS$2,'[1]ISIC Sum Side'!$C$1:$DJ$1,BS$1)</f>
        <v>1009.7044131733445</v>
      </c>
      <c r="BT39">
        <f>SUMIFS('[1]ISIC Sum Side'!$C41:$DJ41,'[1]ISIC Sum Side'!$C$4:$DJ$4,BT$2,'[1]ISIC Sum Side'!$C$1:$DJ$1,BT$1)</f>
        <v>9506.0110985469983</v>
      </c>
      <c r="BU39">
        <f>SUMIFS('[1]ISIC Sum Side'!$C41:$DJ41,'[1]ISIC Sum Side'!$C$4:$DJ$4,BU$2,'[1]ISIC Sum Side'!$C$1:$DJ$1,BU$1)</f>
        <v>24067.698979013843</v>
      </c>
      <c r="BV39">
        <f>SUMIFS('[1]ISIC Sum Side'!$C41:$DJ41,'[1]ISIC Sum Side'!$C$4:$DJ$4,BV$2,'[1]ISIC Sum Side'!$C$1:$DJ$1,BV$1)</f>
        <v>10157.092531495186</v>
      </c>
      <c r="BW39">
        <f>SUMIFS('[1]ISIC Sum Side'!$C41:$DJ41,'[1]ISIC Sum Side'!$C$4:$DJ$4,BW$2,'[1]ISIC Sum Side'!$C$1:$DJ$1,BW$1)</f>
        <v>3153.5239331838397</v>
      </c>
      <c r="BX39">
        <f>SUMIFS('[1]ISIC Sum Side'!$C41:$DJ41,'[1]ISIC Sum Side'!$C$4:$DJ$4,BX$2,'[1]ISIC Sum Side'!$C$1:$DJ$1,BX$1)</f>
        <v>2124.8695312515383</v>
      </c>
      <c r="BY39">
        <f>SUMIFS('[1]ISIC Sum Side'!$C41:$DJ41,'[1]ISIC Sum Side'!$C$4:$DJ$4,BY$2,'[1]ISIC Sum Side'!$C$1:$DJ$1,BY$1)</f>
        <v>4034.428171407963</v>
      </c>
      <c r="BZ39">
        <f>SUMIFS('[1]ISIC Sum Side'!$C41:$DJ41,'[1]ISIC Sum Side'!$C$4:$DJ$4,BZ$2,'[1]ISIC Sum Side'!$C$1:$DJ$1,BZ$1)</f>
        <v>5081.789809857557</v>
      </c>
      <c r="CA39">
        <f>SUMIFS('[1]ISIC Sum Side'!$C41:$DJ41,'[1]ISIC Sum Side'!$C$4:$DJ$4,CA$2,'[1]ISIC Sum Side'!$C$1:$DJ$1,CA$1)</f>
        <v>13156.391016484995</v>
      </c>
      <c r="CB39">
        <f>SUMIFS('[1]ISIC Sum Side'!$C41:$DJ41,'[1]ISIC Sum Side'!$C$4:$DJ$4,CB$2,'[1]ISIC Sum Side'!$C$1:$DJ$1,CB$1)</f>
        <v>2700.6553897855315</v>
      </c>
      <c r="CC39">
        <f>SUMIFS('[1]ISIC Sum Side'!$C41:$DJ41,'[1]ISIC Sum Side'!$C$4:$DJ$4,CC$2,'[1]ISIC Sum Side'!$C$1:$DJ$1,CC$1)</f>
        <v>30902.759928496689</v>
      </c>
      <c r="CD39">
        <f>SUMIFS('[1]ISIC Sum Side'!$C41:$DJ41,'[1]ISIC Sum Side'!$C$4:$DJ$4,CD$2,'[1]ISIC Sum Side'!$C$1:$DJ$1,CD$1)</f>
        <v>8714.2070255317212</v>
      </c>
      <c r="CE39">
        <f>SUMIFS('[1]ISIC Sum Side'!$C41:$DJ41,'[1]ISIC Sum Side'!$C$4:$DJ$4,CE$2,'[1]ISIC Sum Side'!$C$1:$DJ$1,CE$1)</f>
        <v>3531.6844579535446</v>
      </c>
      <c r="CF39">
        <f>SUMIFS('[1]ISIC Sum Side'!$C41:$DJ41,'[1]ISIC Sum Side'!$C$4:$DJ$4,CF$2,'[1]ISIC Sum Side'!$C$1:$DJ$1,CF$1)</f>
        <v>5677.3088538602515</v>
      </c>
      <c r="CG39">
        <f>SUMIFS('[1]ISIC Sum Side'!$C41:$DJ41,'[1]ISIC Sum Side'!$C$4:$DJ$4,CG$2,'[1]ISIC Sum Side'!$C$1:$DJ$1,CG$1)</f>
        <v>4383.895647620564</v>
      </c>
      <c r="CH39">
        <f>SUMIFS('[1]ISIC Sum Side'!$C41:$DJ41,'[1]ISIC Sum Side'!$C$4:$DJ$4,CH$2,'[1]ISIC Sum Side'!$C$1:$DJ$1,CH$1)</f>
        <v>22.197809781387278</v>
      </c>
      <c r="CJ39" s="76" t="s">
        <v>27</v>
      </c>
      <c r="CL39">
        <f t="shared" si="0"/>
        <v>7.4003507899403034E-2</v>
      </c>
    </row>
    <row r="40" spans="1:90" x14ac:dyDescent="0.25">
      <c r="A40" s="76" t="s">
        <v>28</v>
      </c>
      <c r="B40" s="77" t="s">
        <v>670</v>
      </c>
      <c r="C40">
        <f>SUMIFS('[1]ISIC Sum Side'!$C42:$DJ42,'[1]ISIC Sum Side'!$C$4:$DJ$4,C$2,'[1]ISIC Sum Side'!$C$1:$DJ$1,C$1)</f>
        <v>1422.2544838461588</v>
      </c>
      <c r="D40">
        <f>SUMIFS('[1]ISIC Sum Side'!$C42:$DJ42,'[1]ISIC Sum Side'!$C$4:$DJ$4,D$2,'[1]ISIC Sum Side'!$C$1:$DJ$1,D$1)</f>
        <v>0</v>
      </c>
      <c r="E40">
        <f>SUMIFS('[1]ISIC Sum Side'!$C42:$DJ42,'[1]ISIC Sum Side'!$C$4:$DJ$4,E$2,'[1]ISIC Sum Side'!$C$1:$DJ$1,E$1)</f>
        <v>0</v>
      </c>
      <c r="F40">
        <f>SUMIFS('[1]ISIC Sum Side'!$C42:$DJ42,'[1]ISIC Sum Side'!$C$4:$DJ$4,F$2,'[1]ISIC Sum Side'!$C$1:$DJ$1,F$1)</f>
        <v>608.58580832754751</v>
      </c>
      <c r="G40">
        <f>SUMIFS('[1]ISIC Sum Side'!$C42:$DJ42,'[1]ISIC Sum Side'!$C$4:$DJ$4,G$2,'[1]ISIC Sum Side'!$C$1:$DJ$1,G$1)</f>
        <v>0</v>
      </c>
      <c r="H40">
        <f>SUMIFS('[1]ISIC Sum Side'!$C42:$DJ42,'[1]ISIC Sum Side'!$C$4:$DJ$4,H$2,'[1]ISIC Sum Side'!$C$1:$DJ$1,H$1)</f>
        <v>4130.625451985703</v>
      </c>
      <c r="I40">
        <f>SUMIFS('[1]ISIC Sum Side'!$C42:$DJ42,'[1]ISIC Sum Side'!$C$4:$DJ$4,I$2,'[1]ISIC Sum Side'!$C$1:$DJ$1,I$1)</f>
        <v>530.22254920327748</v>
      </c>
      <c r="J40">
        <f>SUMIFS('[1]ISIC Sum Side'!$C42:$DJ42,'[1]ISIC Sum Side'!$C$4:$DJ$4,J$2,'[1]ISIC Sum Side'!$C$1:$DJ$1,J$1)</f>
        <v>687.83196214392899</v>
      </c>
      <c r="K40">
        <f>SUMIFS('[1]ISIC Sum Side'!$C42:$DJ42,'[1]ISIC Sum Side'!$C$4:$DJ$4,K$2,'[1]ISIC Sum Side'!$C$1:$DJ$1,K$1)</f>
        <v>1527.5568714344572</v>
      </c>
      <c r="L40">
        <f>SUMIFS('[1]ISIC Sum Side'!$C42:$DJ42,'[1]ISIC Sum Side'!$C$4:$DJ$4,L$2,'[1]ISIC Sum Side'!$C$1:$DJ$1,L$1)</f>
        <v>4720.8333728378675</v>
      </c>
      <c r="M40">
        <f>SUMIFS('[1]ISIC Sum Side'!$C42:$DJ42,'[1]ISIC Sum Side'!$C$4:$DJ$4,M$2,'[1]ISIC Sum Side'!$C$1:$DJ$1,M$1)</f>
        <v>2776.1014284616003</v>
      </c>
      <c r="N40">
        <f>SUMIFS('[1]ISIC Sum Side'!$C42:$DJ42,'[1]ISIC Sum Side'!$C$4:$DJ$4,N$2,'[1]ISIC Sum Side'!$C$1:$DJ$1,N$1)</f>
        <v>1020.1320990712779</v>
      </c>
      <c r="O40">
        <f>SUMIFS('[1]ISIC Sum Side'!$C42:$DJ42,'[1]ISIC Sum Side'!$C$4:$DJ$4,O$2,'[1]ISIC Sum Side'!$C$1:$DJ$1,O$1)</f>
        <v>1186.2708466667773</v>
      </c>
      <c r="P40">
        <f>SUMIFS('[1]ISIC Sum Side'!$C42:$DJ42,'[1]ISIC Sum Side'!$C$4:$DJ$4,P$2,'[1]ISIC Sum Side'!$C$1:$DJ$1,P$1)</f>
        <v>0</v>
      </c>
      <c r="Q40">
        <f>SUMIFS('[1]ISIC Sum Side'!$C42:$DJ42,'[1]ISIC Sum Side'!$C$4:$DJ$4,Q$2,'[1]ISIC Sum Side'!$C$1:$DJ$1,Q$1)</f>
        <v>1435.1651761977323</v>
      </c>
      <c r="R40">
        <f>SUMIFS('[1]ISIC Sum Side'!$C42:$DJ42,'[1]ISIC Sum Side'!$C$4:$DJ$4,R$2,'[1]ISIC Sum Side'!$C$1:$DJ$1,R$1)</f>
        <v>3514.9426271945772</v>
      </c>
      <c r="S40">
        <f>SUMIFS('[1]ISIC Sum Side'!$C42:$DJ42,'[1]ISIC Sum Side'!$C$4:$DJ$4,S$2,'[1]ISIC Sum Side'!$C$1:$DJ$1,S$1)</f>
        <v>0</v>
      </c>
      <c r="T40">
        <f>SUMIFS('[1]ISIC Sum Side'!$C42:$DJ42,'[1]ISIC Sum Side'!$C$4:$DJ$4,T$2,'[1]ISIC Sum Side'!$C$1:$DJ$1,T$1)</f>
        <v>1549.8844598626081</v>
      </c>
      <c r="U40">
        <f>SUMIFS('[1]ISIC Sum Side'!$C42:$DJ42,'[1]ISIC Sum Side'!$C$4:$DJ$4,U$2,'[1]ISIC Sum Side'!$C$1:$DJ$1,U$1)</f>
        <v>892.2780019283083</v>
      </c>
      <c r="V40">
        <f>SUMIFS('[1]ISIC Sum Side'!$C42:$DJ42,'[1]ISIC Sum Side'!$C$4:$DJ$4,V$2,'[1]ISIC Sum Side'!$C$1:$DJ$1,V$1)</f>
        <v>1056.3803287392107</v>
      </c>
      <c r="W40">
        <f>SUMIFS('[1]ISIC Sum Side'!$C42:$DJ42,'[1]ISIC Sum Side'!$C$4:$DJ$4,W$2,'[1]ISIC Sum Side'!$C$1:$DJ$1,W$1)</f>
        <v>1888.0792195685717</v>
      </c>
      <c r="X40">
        <f>SUMIFS('[1]ISIC Sum Side'!$C42:$DJ42,'[1]ISIC Sum Side'!$C$4:$DJ$4,X$2,'[1]ISIC Sum Side'!$C$1:$DJ$1,X$1)</f>
        <v>2330.6588543939743</v>
      </c>
      <c r="Y40">
        <f>SUMIFS('[1]ISIC Sum Side'!$C42:$DJ42,'[1]ISIC Sum Side'!$C$4:$DJ$4,Y$2,'[1]ISIC Sum Side'!$C$1:$DJ$1,Y$1)</f>
        <v>608.82553982980289</v>
      </c>
      <c r="Z40">
        <f>SUMIFS('[1]ISIC Sum Side'!$C42:$DJ42,'[1]ISIC Sum Side'!$C$4:$DJ$4,Z$2,'[1]ISIC Sum Side'!$C$1:$DJ$1,Z$1)</f>
        <v>1104.8567973227987</v>
      </c>
      <c r="AA40">
        <f>SUMIFS('[1]ISIC Sum Side'!$C42:$DJ42,'[1]ISIC Sum Side'!$C$4:$DJ$4,AA$2,'[1]ISIC Sum Side'!$C$1:$DJ$1,AA$1)</f>
        <v>13074.508669885494</v>
      </c>
      <c r="AB40">
        <f>SUMIFS('[1]ISIC Sum Side'!$C42:$DJ42,'[1]ISIC Sum Side'!$C$4:$DJ$4,AB$2,'[1]ISIC Sum Side'!$C$1:$DJ$1,AB$1)</f>
        <v>0</v>
      </c>
      <c r="AC40">
        <f>SUMIFS('[1]ISIC Sum Side'!$C42:$DJ42,'[1]ISIC Sum Side'!$C$4:$DJ$4,AC$2,'[1]ISIC Sum Side'!$C$1:$DJ$1,AC$1)</f>
        <v>5691.5293531402504</v>
      </c>
      <c r="AD40">
        <f>SUMIFS('[1]ISIC Sum Side'!$C42:$DJ42,'[1]ISIC Sum Side'!$C$4:$DJ$4,AD$2,'[1]ISIC Sum Side'!$C$1:$DJ$1,AD$1)</f>
        <v>10588.166591555655</v>
      </c>
      <c r="AE40">
        <f>SUMIFS('[1]ISIC Sum Side'!$C42:$DJ42,'[1]ISIC Sum Side'!$C$4:$DJ$4,AE$2,'[1]ISIC Sum Side'!$C$1:$DJ$1,AE$1)</f>
        <v>10733.033159714836</v>
      </c>
      <c r="AF40">
        <f>SUMIFS('[1]ISIC Sum Side'!$C42:$DJ42,'[1]ISIC Sum Side'!$C$4:$DJ$4,AF$2,'[1]ISIC Sum Side'!$C$1:$DJ$1,AF$1)</f>
        <v>9055.4916549666468</v>
      </c>
      <c r="AG40">
        <f>SUMIFS('[1]ISIC Sum Side'!$C42:$DJ42,'[1]ISIC Sum Side'!$C$4:$DJ$4,AG$2,'[1]ISIC Sum Side'!$C$1:$DJ$1,AG$1)</f>
        <v>2409.4942336448357</v>
      </c>
      <c r="AH40">
        <f>SUMIFS('[1]ISIC Sum Side'!$C42:$DJ42,'[1]ISIC Sum Side'!$C$4:$DJ$4,AH$2,'[1]ISIC Sum Side'!$C$1:$DJ$1,AH$1)</f>
        <v>1178.8894662514094</v>
      </c>
      <c r="AI40">
        <f>SUMIFS('[1]ISIC Sum Side'!$C42:$DJ42,'[1]ISIC Sum Side'!$C$4:$DJ$4,AI$2,'[1]ISIC Sum Side'!$C$1:$DJ$1,AI$1)</f>
        <v>1246.2146488327589</v>
      </c>
      <c r="AJ40">
        <f>SUMIFS('[1]ISIC Sum Side'!$C42:$DJ42,'[1]ISIC Sum Side'!$C$4:$DJ$4,AJ$2,'[1]ISIC Sum Side'!$C$1:$DJ$1,AJ$1)</f>
        <v>2429.2196067735899</v>
      </c>
      <c r="AK40">
        <f>SUMIFS('[1]ISIC Sum Side'!$C42:$DJ42,'[1]ISIC Sum Side'!$C$4:$DJ$4,AK$2,'[1]ISIC Sum Side'!$C$1:$DJ$1,AK$1)</f>
        <v>3341.4031709539258</v>
      </c>
      <c r="AL40">
        <f>SUMIFS('[1]ISIC Sum Side'!$C42:$DJ42,'[1]ISIC Sum Side'!$C$4:$DJ$4,AL$2,'[1]ISIC Sum Side'!$C$1:$DJ$1,AL$1)</f>
        <v>5712.779137503825</v>
      </c>
      <c r="AM40">
        <f>SUMIFS('[1]ISIC Sum Side'!$C42:$DJ42,'[1]ISIC Sum Side'!$C$4:$DJ$4,AM$2,'[1]ISIC Sum Side'!$C$1:$DJ$1,AM$1)</f>
        <v>18535.808307240586</v>
      </c>
      <c r="AN40">
        <f>SUMIFS('[1]ISIC Sum Side'!$C42:$DJ42,'[1]ISIC Sum Side'!$C$4:$DJ$4,AN$2,'[1]ISIC Sum Side'!$C$1:$DJ$1,AN$1)</f>
        <v>12380.83353635202</v>
      </c>
      <c r="AO40">
        <f>SUMIFS('[1]ISIC Sum Side'!$C42:$DJ42,'[1]ISIC Sum Side'!$C$4:$DJ$4,AO$2,'[1]ISIC Sum Side'!$C$1:$DJ$1,AO$1)</f>
        <v>2860.5477501216546</v>
      </c>
      <c r="AP40">
        <f>SUMIFS('[1]ISIC Sum Side'!$C42:$DJ42,'[1]ISIC Sum Side'!$C$4:$DJ$4,AP$2,'[1]ISIC Sum Side'!$C$1:$DJ$1,AP$1)</f>
        <v>5305.125307605701</v>
      </c>
      <c r="AQ40">
        <f>SUMIFS('[1]ISIC Sum Side'!$C42:$DJ42,'[1]ISIC Sum Side'!$C$4:$DJ$4,AQ$2,'[1]ISIC Sum Side'!$C$1:$DJ$1,AQ$1)</f>
        <v>3398.8328549768376</v>
      </c>
      <c r="AR40">
        <f>SUMIFS('[1]ISIC Sum Side'!$C42:$DJ42,'[1]ISIC Sum Side'!$C$4:$DJ$4,AR$2,'[1]ISIC Sum Side'!$C$1:$DJ$1,AR$1)</f>
        <v>2.3297020355196746E-5</v>
      </c>
      <c r="AS40">
        <f>SUMIFS('[1]ISIC Sum Side'!$C42:$DJ42,'[1]ISIC Sum Side'!$C$4:$DJ$4,AS$2,'[1]ISIC Sum Side'!$C$1:$DJ$1,AS$1)</f>
        <v>229.40529092314125</v>
      </c>
      <c r="AT40">
        <f>SUMIFS('[1]ISIC Sum Side'!$C42:$DJ42,'[1]ISIC Sum Side'!$C$4:$DJ$4,AT$2,'[1]ISIC Sum Side'!$C$1:$DJ$1,AT$1)</f>
        <v>0</v>
      </c>
      <c r="AU40">
        <f>SUMIFS('[1]ISIC Sum Side'!$C42:$DJ42,'[1]ISIC Sum Side'!$C$4:$DJ$4,AU$2,'[1]ISIC Sum Side'!$C$1:$DJ$1,AU$1)</f>
        <v>0</v>
      </c>
      <c r="AV40">
        <f>SUMIFS('[1]ISIC Sum Side'!$C42:$DJ42,'[1]ISIC Sum Side'!$C$4:$DJ$4,AV$2,'[1]ISIC Sum Side'!$C$1:$DJ$1,AV$1)</f>
        <v>494.55885098524789</v>
      </c>
      <c r="AW40">
        <f>SUMIFS('[1]ISIC Sum Side'!$C42:$DJ42,'[1]ISIC Sum Side'!$C$4:$DJ$4,AW$2,'[1]ISIC Sum Side'!$C$1:$DJ$1,AW$1)</f>
        <v>0</v>
      </c>
      <c r="AX40">
        <f>SUMIFS('[1]ISIC Sum Side'!$C42:$DJ42,'[1]ISIC Sum Side'!$C$4:$DJ$4,AX$2,'[1]ISIC Sum Side'!$C$1:$DJ$1,AX$1)</f>
        <v>246.23698969069056</v>
      </c>
      <c r="AY40">
        <f>SUMIFS('[1]ISIC Sum Side'!$C42:$DJ42,'[1]ISIC Sum Side'!$C$4:$DJ$4,AY$2,'[1]ISIC Sum Side'!$C$1:$DJ$1,AY$1)</f>
        <v>69.527047592854473</v>
      </c>
      <c r="AZ40">
        <f>SUMIFS('[1]ISIC Sum Side'!$C42:$DJ42,'[1]ISIC Sum Side'!$C$4:$DJ$4,AZ$2,'[1]ISIC Sum Side'!$C$1:$DJ$1,AZ$1)</f>
        <v>32.058850210819401</v>
      </c>
      <c r="BA40">
        <f>SUMIFS('[1]ISIC Sum Side'!$C42:$DJ42,'[1]ISIC Sum Side'!$C$4:$DJ$4,BA$2,'[1]ISIC Sum Side'!$C$1:$DJ$1,BA$1)</f>
        <v>73.22337736142623</v>
      </c>
      <c r="BB40">
        <f>SUMIFS('[1]ISIC Sum Side'!$C42:$DJ42,'[1]ISIC Sum Side'!$C$4:$DJ$4,BB$2,'[1]ISIC Sum Side'!$C$1:$DJ$1,BB$1)</f>
        <v>337.14149793478435</v>
      </c>
      <c r="BC40">
        <f>SUMIFS('[1]ISIC Sum Side'!$C42:$DJ42,'[1]ISIC Sum Side'!$C$4:$DJ$4,BC$2,'[1]ISIC Sum Side'!$C$1:$DJ$1,BC$1)</f>
        <v>163.12749622810264</v>
      </c>
      <c r="BD40">
        <f>SUMIFS('[1]ISIC Sum Side'!$C42:$DJ42,'[1]ISIC Sum Side'!$C$4:$DJ$4,BD$2,'[1]ISIC Sum Side'!$C$1:$DJ$1,BD$1)</f>
        <v>79.680233244305214</v>
      </c>
      <c r="BE40">
        <f>SUMIFS('[1]ISIC Sum Side'!$C42:$DJ42,'[1]ISIC Sum Side'!$C$4:$DJ$4,BE$2,'[1]ISIC Sum Side'!$C$1:$DJ$1,BE$1)</f>
        <v>61.733072342856708</v>
      </c>
      <c r="BF40">
        <f>SUMIFS('[1]ISIC Sum Side'!$C42:$DJ42,'[1]ISIC Sum Side'!$C$4:$DJ$4,BF$2,'[1]ISIC Sum Side'!$C$1:$DJ$1,BF$1)</f>
        <v>0</v>
      </c>
      <c r="BG40">
        <f>SUMIFS('[1]ISIC Sum Side'!$C42:$DJ42,'[1]ISIC Sum Side'!$C$4:$DJ$4,BG$2,'[1]ISIC Sum Side'!$C$1:$DJ$1,BG$1)</f>
        <v>78.390101483373115</v>
      </c>
      <c r="BH40">
        <f>SUMIFS('[1]ISIC Sum Side'!$C42:$DJ42,'[1]ISIC Sum Side'!$C$4:$DJ$4,BH$2,'[1]ISIC Sum Side'!$C$1:$DJ$1,BH$1)</f>
        <v>309.98571951748431</v>
      </c>
      <c r="BI40">
        <f>SUMIFS('[1]ISIC Sum Side'!$C42:$DJ42,'[1]ISIC Sum Side'!$C$4:$DJ$4,BI$2,'[1]ISIC Sum Side'!$C$1:$DJ$1,BI$1)</f>
        <v>0</v>
      </c>
      <c r="BJ40">
        <f>SUMIFS('[1]ISIC Sum Side'!$C42:$DJ42,'[1]ISIC Sum Side'!$C$4:$DJ$4,BJ$2,'[1]ISIC Sum Side'!$C$1:$DJ$1,BJ$1)</f>
        <v>65.219542989881063</v>
      </c>
      <c r="BK40">
        <f>SUMIFS('[1]ISIC Sum Side'!$C42:$DJ42,'[1]ISIC Sum Side'!$C$4:$DJ$4,BK$2,'[1]ISIC Sum Side'!$C$1:$DJ$1,BK$1)</f>
        <v>258.67040686239727</v>
      </c>
      <c r="BL40">
        <f>SUMIFS('[1]ISIC Sum Side'!$C42:$DJ42,'[1]ISIC Sum Side'!$C$4:$DJ$4,BL$2,'[1]ISIC Sum Side'!$C$1:$DJ$1,BL$1)</f>
        <v>93.063350230419786</v>
      </c>
      <c r="BM40">
        <f>SUMIFS('[1]ISIC Sum Side'!$C42:$DJ42,'[1]ISIC Sum Side'!$C$4:$DJ$4,BM$2,'[1]ISIC Sum Side'!$C$1:$DJ$1,BM$1)</f>
        <v>121.10914563538847</v>
      </c>
      <c r="BN40">
        <f>SUMIFS('[1]ISIC Sum Side'!$C42:$DJ42,'[1]ISIC Sum Side'!$C$4:$DJ$4,BN$2,'[1]ISIC Sum Side'!$C$1:$DJ$1,BN$1)</f>
        <v>348.27849151061622</v>
      </c>
      <c r="BO40">
        <f>SUMIFS('[1]ISIC Sum Side'!$C42:$DJ42,'[1]ISIC Sum Side'!$C$4:$DJ$4,BO$2,'[1]ISIC Sum Side'!$C$1:$DJ$1,BO$1)</f>
        <v>48.250250999094831</v>
      </c>
      <c r="BP40">
        <f>SUMIFS('[1]ISIC Sum Side'!$C42:$DJ42,'[1]ISIC Sum Side'!$C$4:$DJ$4,BP$2,'[1]ISIC Sum Side'!$C$1:$DJ$1,BP$1)</f>
        <v>36.371236643748588</v>
      </c>
      <c r="BQ40">
        <f>SUMIFS('[1]ISIC Sum Side'!$C42:$DJ42,'[1]ISIC Sum Side'!$C$4:$DJ$4,BQ$2,'[1]ISIC Sum Side'!$C$1:$DJ$1,BQ$1)</f>
        <v>450.5782533877487</v>
      </c>
      <c r="BR40">
        <f>SUMIFS('[1]ISIC Sum Side'!$C42:$DJ42,'[1]ISIC Sum Side'!$C$4:$DJ$4,BR$2,'[1]ISIC Sum Side'!$C$1:$DJ$1,BR$1)</f>
        <v>0</v>
      </c>
      <c r="BS40">
        <f>SUMIFS('[1]ISIC Sum Side'!$C42:$DJ42,'[1]ISIC Sum Side'!$C$4:$DJ$4,BS$2,'[1]ISIC Sum Side'!$C$1:$DJ$1,BS$1)</f>
        <v>389.57888289938347</v>
      </c>
      <c r="BT40">
        <f>SUMIFS('[1]ISIC Sum Side'!$C42:$DJ42,'[1]ISIC Sum Side'!$C$4:$DJ$4,BT$2,'[1]ISIC Sum Side'!$C$1:$DJ$1,BT$1)</f>
        <v>566.03214613106184</v>
      </c>
      <c r="BU40">
        <f>SUMIFS('[1]ISIC Sum Side'!$C42:$DJ42,'[1]ISIC Sum Side'!$C$4:$DJ$4,BU$2,'[1]ISIC Sum Side'!$C$1:$DJ$1,BU$1)</f>
        <v>604.1717111291955</v>
      </c>
      <c r="BV40">
        <f>SUMIFS('[1]ISIC Sum Side'!$C42:$DJ42,'[1]ISIC Sum Side'!$C$4:$DJ$4,BV$2,'[1]ISIC Sum Side'!$C$1:$DJ$1,BV$1)</f>
        <v>507.91003504681885</v>
      </c>
      <c r="BW40">
        <f>SUMIFS('[1]ISIC Sum Side'!$C42:$DJ42,'[1]ISIC Sum Side'!$C$4:$DJ$4,BW$2,'[1]ISIC Sum Side'!$C$1:$DJ$1,BW$1)</f>
        <v>130.6544556858791</v>
      </c>
      <c r="BX40">
        <f>SUMIFS('[1]ISIC Sum Side'!$C42:$DJ42,'[1]ISIC Sum Side'!$C$4:$DJ$4,BX$2,'[1]ISIC Sum Side'!$C$1:$DJ$1,BX$1)</f>
        <v>43.064361314115253</v>
      </c>
      <c r="BY40">
        <f>SUMIFS('[1]ISIC Sum Side'!$C42:$DJ42,'[1]ISIC Sum Side'!$C$4:$DJ$4,BY$2,'[1]ISIC Sum Side'!$C$1:$DJ$1,BY$1)</f>
        <v>384.1386828026279</v>
      </c>
      <c r="BZ40">
        <f>SUMIFS('[1]ISIC Sum Side'!$C42:$DJ42,'[1]ISIC Sum Side'!$C$4:$DJ$4,BZ$2,'[1]ISIC Sum Side'!$C$1:$DJ$1,BZ$1)</f>
        <v>138.78012697304638</v>
      </c>
      <c r="CA40">
        <f>SUMIFS('[1]ISIC Sum Side'!$C42:$DJ42,'[1]ISIC Sum Side'!$C$4:$DJ$4,CA$2,'[1]ISIC Sum Side'!$C$1:$DJ$1,CA$1)</f>
        <v>427.40187709340074</v>
      </c>
      <c r="CB40">
        <f>SUMIFS('[1]ISIC Sum Side'!$C42:$DJ42,'[1]ISIC Sum Side'!$C$4:$DJ$4,CB$2,'[1]ISIC Sum Side'!$C$1:$DJ$1,CB$1)</f>
        <v>278.36044000733909</v>
      </c>
      <c r="CC40">
        <f>SUMIFS('[1]ISIC Sum Side'!$C42:$DJ42,'[1]ISIC Sum Side'!$C$4:$DJ$4,CC$2,'[1]ISIC Sum Side'!$C$1:$DJ$1,CC$1)</f>
        <v>1856.6744523894683</v>
      </c>
      <c r="CD40">
        <f>SUMIFS('[1]ISIC Sum Side'!$C42:$DJ42,'[1]ISIC Sum Side'!$C$4:$DJ$4,CD$2,'[1]ISIC Sum Side'!$C$1:$DJ$1,CD$1)</f>
        <v>1579.6590820424196</v>
      </c>
      <c r="CE40">
        <f>SUMIFS('[1]ISIC Sum Side'!$C42:$DJ42,'[1]ISIC Sum Side'!$C$4:$DJ$4,CE$2,'[1]ISIC Sum Side'!$C$1:$DJ$1,CE$1)</f>
        <v>400.96059806112174</v>
      </c>
      <c r="CF40">
        <f>SUMIFS('[1]ISIC Sum Side'!$C42:$DJ42,'[1]ISIC Sum Side'!$C$4:$DJ$4,CF$2,'[1]ISIC Sum Side'!$C$1:$DJ$1,CF$1)</f>
        <v>336.9059740361572</v>
      </c>
      <c r="CG40">
        <f>SUMIFS('[1]ISIC Sum Side'!$C42:$DJ42,'[1]ISIC Sum Side'!$C$4:$DJ$4,CG$2,'[1]ISIC Sum Side'!$C$1:$DJ$1,CG$1)</f>
        <v>332.99027504786261</v>
      </c>
      <c r="CH40">
        <f>SUMIFS('[1]ISIC Sum Side'!$C42:$DJ42,'[1]ISIC Sum Side'!$C$4:$DJ$4,CH$2,'[1]ISIC Sum Side'!$C$1:$DJ$1,CH$1)</f>
        <v>18.10193464168999</v>
      </c>
      <c r="CJ40" s="76" t="s">
        <v>28</v>
      </c>
      <c r="CL40">
        <f t="shared" si="0"/>
        <v>7.1253923089788063E-2</v>
      </c>
    </row>
    <row r="41" spans="1:90" x14ac:dyDescent="0.25">
      <c r="A41" s="76" t="s">
        <v>29</v>
      </c>
      <c r="B41" s="77" t="s">
        <v>670</v>
      </c>
      <c r="C41">
        <f>SUMIFS('[1]ISIC Sum Side'!$C43:$DJ43,'[1]ISIC Sum Side'!$C$4:$DJ$4,C$2,'[1]ISIC Sum Side'!$C$1:$DJ$1,C$1)</f>
        <v>508.96296542555467</v>
      </c>
      <c r="D41">
        <f>SUMIFS('[1]ISIC Sum Side'!$C43:$DJ43,'[1]ISIC Sum Side'!$C$4:$DJ$4,D$2,'[1]ISIC Sum Side'!$C$1:$DJ$1,D$1)</f>
        <v>0</v>
      </c>
      <c r="E41">
        <f>SUMIFS('[1]ISIC Sum Side'!$C43:$DJ43,'[1]ISIC Sum Side'!$C$4:$DJ$4,E$2,'[1]ISIC Sum Side'!$C$1:$DJ$1,E$1)</f>
        <v>0</v>
      </c>
      <c r="F41">
        <f>SUMIFS('[1]ISIC Sum Side'!$C43:$DJ43,'[1]ISIC Sum Side'!$C$4:$DJ$4,F$2,'[1]ISIC Sum Side'!$C$1:$DJ$1,F$1)</f>
        <v>168.74039223060899</v>
      </c>
      <c r="G41">
        <f>SUMIFS('[1]ISIC Sum Side'!$C43:$DJ43,'[1]ISIC Sum Side'!$C$4:$DJ$4,G$2,'[1]ISIC Sum Side'!$C$1:$DJ$1,G$1)</f>
        <v>0</v>
      </c>
      <c r="H41">
        <f>SUMIFS('[1]ISIC Sum Side'!$C43:$DJ43,'[1]ISIC Sum Side'!$C$4:$DJ$4,H$2,'[1]ISIC Sum Side'!$C$1:$DJ$1,H$1)</f>
        <v>1602.1030639757194</v>
      </c>
      <c r="I41">
        <f>SUMIFS('[1]ISIC Sum Side'!$C43:$DJ43,'[1]ISIC Sum Side'!$C$4:$DJ$4,I$2,'[1]ISIC Sum Side'!$C$1:$DJ$1,I$1)</f>
        <v>233.51965340227642</v>
      </c>
      <c r="J41">
        <f>SUMIFS('[1]ISIC Sum Side'!$C43:$DJ43,'[1]ISIC Sum Side'!$C$4:$DJ$4,J$2,'[1]ISIC Sum Side'!$C$1:$DJ$1,J$1)</f>
        <v>142.51369492029272</v>
      </c>
      <c r="K41">
        <f>SUMIFS('[1]ISIC Sum Side'!$C43:$DJ43,'[1]ISIC Sum Side'!$C$4:$DJ$4,K$2,'[1]ISIC Sum Side'!$C$1:$DJ$1,K$1)</f>
        <v>444.92508980280292</v>
      </c>
      <c r="L41">
        <f>SUMIFS('[1]ISIC Sum Side'!$C43:$DJ43,'[1]ISIC Sum Side'!$C$4:$DJ$4,L$2,'[1]ISIC Sum Side'!$C$1:$DJ$1,L$1)</f>
        <v>497.40310124666451</v>
      </c>
      <c r="M41">
        <f>SUMIFS('[1]ISIC Sum Side'!$C43:$DJ43,'[1]ISIC Sum Side'!$C$4:$DJ$4,M$2,'[1]ISIC Sum Side'!$C$1:$DJ$1,M$1)</f>
        <v>890.25639886552676</v>
      </c>
      <c r="N41">
        <f>SUMIFS('[1]ISIC Sum Side'!$C43:$DJ43,'[1]ISIC Sum Side'!$C$4:$DJ$4,N$2,'[1]ISIC Sum Side'!$C$1:$DJ$1,N$1)</f>
        <v>1082.5492303162746</v>
      </c>
      <c r="O41">
        <f>SUMIFS('[1]ISIC Sum Side'!$C43:$DJ43,'[1]ISIC Sum Side'!$C$4:$DJ$4,O$2,'[1]ISIC Sum Side'!$C$1:$DJ$1,O$1)</f>
        <v>421.87277877890796</v>
      </c>
      <c r="P41">
        <f>SUMIFS('[1]ISIC Sum Side'!$C43:$DJ43,'[1]ISIC Sum Side'!$C$4:$DJ$4,P$2,'[1]ISIC Sum Side'!$C$1:$DJ$1,P$1)</f>
        <v>0</v>
      </c>
      <c r="Q41">
        <f>SUMIFS('[1]ISIC Sum Side'!$C43:$DJ43,'[1]ISIC Sum Side'!$C$4:$DJ$4,Q$2,'[1]ISIC Sum Side'!$C$1:$DJ$1,Q$1)</f>
        <v>338.11296395332732</v>
      </c>
      <c r="R41">
        <f>SUMIFS('[1]ISIC Sum Side'!$C43:$DJ43,'[1]ISIC Sum Side'!$C$4:$DJ$4,R$2,'[1]ISIC Sum Side'!$C$1:$DJ$1,R$1)</f>
        <v>450.56713817876397</v>
      </c>
      <c r="S41">
        <f>SUMIFS('[1]ISIC Sum Side'!$C43:$DJ43,'[1]ISIC Sum Side'!$C$4:$DJ$4,S$2,'[1]ISIC Sum Side'!$C$1:$DJ$1,S$1)</f>
        <v>0</v>
      </c>
      <c r="T41">
        <f>SUMIFS('[1]ISIC Sum Side'!$C43:$DJ43,'[1]ISIC Sum Side'!$C$4:$DJ$4,T$2,'[1]ISIC Sum Side'!$C$1:$DJ$1,T$1)</f>
        <v>617.27455048627075</v>
      </c>
      <c r="U41">
        <f>SUMIFS('[1]ISIC Sum Side'!$C43:$DJ43,'[1]ISIC Sum Side'!$C$4:$DJ$4,U$2,'[1]ISIC Sum Side'!$C$1:$DJ$1,U$1)</f>
        <v>932.53024107071974</v>
      </c>
      <c r="V41">
        <f>SUMIFS('[1]ISIC Sum Side'!$C43:$DJ43,'[1]ISIC Sum Side'!$C$4:$DJ$4,V$2,'[1]ISIC Sum Side'!$C$1:$DJ$1,V$1)</f>
        <v>574.69363209653454</v>
      </c>
      <c r="W41">
        <f>SUMIFS('[1]ISIC Sum Side'!$C43:$DJ43,'[1]ISIC Sum Side'!$C$4:$DJ$4,W$2,'[1]ISIC Sum Side'!$C$1:$DJ$1,W$1)</f>
        <v>1377.7235061357876</v>
      </c>
      <c r="X41">
        <f>SUMIFS('[1]ISIC Sum Side'!$C43:$DJ43,'[1]ISIC Sum Side'!$C$4:$DJ$4,X$2,'[1]ISIC Sum Side'!$C$1:$DJ$1,X$1)</f>
        <v>2176.3635095836203</v>
      </c>
      <c r="Y41">
        <f>SUMIFS('[1]ISIC Sum Side'!$C43:$DJ43,'[1]ISIC Sum Side'!$C$4:$DJ$4,Y$2,'[1]ISIC Sum Side'!$C$1:$DJ$1,Y$1)</f>
        <v>656.37419418970273</v>
      </c>
      <c r="Z41">
        <f>SUMIFS('[1]ISIC Sum Side'!$C43:$DJ43,'[1]ISIC Sum Side'!$C$4:$DJ$4,Z$2,'[1]ISIC Sum Side'!$C$1:$DJ$1,Z$1)</f>
        <v>858.14621312762142</v>
      </c>
      <c r="AA41">
        <f>SUMIFS('[1]ISIC Sum Side'!$C43:$DJ43,'[1]ISIC Sum Side'!$C$4:$DJ$4,AA$2,'[1]ISIC Sum Side'!$C$1:$DJ$1,AA$1)</f>
        <v>1301.4428321390835</v>
      </c>
      <c r="AB41">
        <f>SUMIFS('[1]ISIC Sum Side'!$C43:$DJ43,'[1]ISIC Sum Side'!$C$4:$DJ$4,AB$2,'[1]ISIC Sum Side'!$C$1:$DJ$1,AB$1)</f>
        <v>0</v>
      </c>
      <c r="AC41">
        <f>SUMIFS('[1]ISIC Sum Side'!$C43:$DJ43,'[1]ISIC Sum Side'!$C$4:$DJ$4,AC$2,'[1]ISIC Sum Side'!$C$1:$DJ$1,AC$1)</f>
        <v>697.0147534556047</v>
      </c>
      <c r="AD41">
        <f>SUMIFS('[1]ISIC Sum Side'!$C43:$DJ43,'[1]ISIC Sum Side'!$C$4:$DJ$4,AD$2,'[1]ISIC Sum Side'!$C$1:$DJ$1,AD$1)</f>
        <v>1797.8874600401562</v>
      </c>
      <c r="AE41">
        <f>SUMIFS('[1]ISIC Sum Side'!$C43:$DJ43,'[1]ISIC Sum Side'!$C$4:$DJ$4,AE$2,'[1]ISIC Sum Side'!$C$1:$DJ$1,AE$1)</f>
        <v>5971.4682601637069</v>
      </c>
      <c r="AF41">
        <f>SUMIFS('[1]ISIC Sum Side'!$C43:$DJ43,'[1]ISIC Sum Side'!$C$4:$DJ$4,AF$2,'[1]ISIC Sum Side'!$C$1:$DJ$1,AF$1)</f>
        <v>4285.4820010350231</v>
      </c>
      <c r="AG41">
        <f>SUMIFS('[1]ISIC Sum Side'!$C43:$DJ43,'[1]ISIC Sum Side'!$C$4:$DJ$4,AG$2,'[1]ISIC Sum Side'!$C$1:$DJ$1,AG$1)</f>
        <v>643.99202074508935</v>
      </c>
      <c r="AH41">
        <f>SUMIFS('[1]ISIC Sum Side'!$C43:$DJ43,'[1]ISIC Sum Side'!$C$4:$DJ$4,AH$2,'[1]ISIC Sum Side'!$C$1:$DJ$1,AH$1)</f>
        <v>641.86534989890106</v>
      </c>
      <c r="AI41">
        <f>SUMIFS('[1]ISIC Sum Side'!$C43:$DJ43,'[1]ISIC Sum Side'!$C$4:$DJ$4,AI$2,'[1]ISIC Sum Side'!$C$1:$DJ$1,AI$1)</f>
        <v>1767.4493991546597</v>
      </c>
      <c r="AJ41">
        <f>SUMIFS('[1]ISIC Sum Side'!$C43:$DJ43,'[1]ISIC Sum Side'!$C$4:$DJ$4,AJ$2,'[1]ISIC Sum Side'!$C$1:$DJ$1,AJ$1)</f>
        <v>3105.9324449736509</v>
      </c>
      <c r="AK41">
        <f>SUMIFS('[1]ISIC Sum Side'!$C43:$DJ43,'[1]ISIC Sum Side'!$C$4:$DJ$4,AK$2,'[1]ISIC Sum Side'!$C$1:$DJ$1,AK$1)</f>
        <v>4364.0508714891566</v>
      </c>
      <c r="AL41">
        <f>SUMIFS('[1]ISIC Sum Side'!$C43:$DJ43,'[1]ISIC Sum Side'!$C$4:$DJ$4,AL$2,'[1]ISIC Sum Side'!$C$1:$DJ$1,AL$1)</f>
        <v>1267.6590779826524</v>
      </c>
      <c r="AM41">
        <f>SUMIFS('[1]ISIC Sum Side'!$C43:$DJ43,'[1]ISIC Sum Side'!$C$4:$DJ$4,AM$2,'[1]ISIC Sum Side'!$C$1:$DJ$1,AM$1)</f>
        <v>9785.9806294591945</v>
      </c>
      <c r="AN41">
        <f>SUMIFS('[1]ISIC Sum Side'!$C43:$DJ43,'[1]ISIC Sum Side'!$C$4:$DJ$4,AN$2,'[1]ISIC Sum Side'!$C$1:$DJ$1,AN$1)</f>
        <v>8152.7572354911554</v>
      </c>
      <c r="AO41">
        <f>SUMIFS('[1]ISIC Sum Side'!$C43:$DJ43,'[1]ISIC Sum Side'!$C$4:$DJ$4,AO$2,'[1]ISIC Sum Side'!$C$1:$DJ$1,AO$1)</f>
        <v>19094.836178867994</v>
      </c>
      <c r="AP41">
        <f>SUMIFS('[1]ISIC Sum Side'!$C43:$DJ43,'[1]ISIC Sum Side'!$C$4:$DJ$4,AP$2,'[1]ISIC Sum Side'!$C$1:$DJ$1,AP$1)</f>
        <v>6033.4561677960919</v>
      </c>
      <c r="AQ41">
        <f>SUMIFS('[1]ISIC Sum Side'!$C43:$DJ43,'[1]ISIC Sum Side'!$C$4:$DJ$4,AQ$2,'[1]ISIC Sum Side'!$C$1:$DJ$1,AQ$1)</f>
        <v>2585.6414137584129</v>
      </c>
      <c r="AR41">
        <f>SUMIFS('[1]ISIC Sum Side'!$C43:$DJ43,'[1]ISIC Sum Side'!$C$4:$DJ$4,AR$2,'[1]ISIC Sum Side'!$C$1:$DJ$1,AR$1)</f>
        <v>5.8781177082179214E-5</v>
      </c>
      <c r="AS41">
        <f>SUMIFS('[1]ISIC Sum Side'!$C43:$DJ43,'[1]ISIC Sum Side'!$C$4:$DJ$4,AS$2,'[1]ISIC Sum Side'!$C$1:$DJ$1,AS$1)</f>
        <v>21.087586947239153</v>
      </c>
      <c r="AT41">
        <f>SUMIFS('[1]ISIC Sum Side'!$C43:$DJ43,'[1]ISIC Sum Side'!$C$4:$DJ$4,AT$2,'[1]ISIC Sum Side'!$C$1:$DJ$1,AT$1)</f>
        <v>0</v>
      </c>
      <c r="AU41">
        <f>SUMIFS('[1]ISIC Sum Side'!$C43:$DJ43,'[1]ISIC Sum Side'!$C$4:$DJ$4,AU$2,'[1]ISIC Sum Side'!$C$1:$DJ$1,AU$1)</f>
        <v>0</v>
      </c>
      <c r="AV41">
        <f>SUMIFS('[1]ISIC Sum Side'!$C43:$DJ43,'[1]ISIC Sum Side'!$C$4:$DJ$4,AV$2,'[1]ISIC Sum Side'!$C$1:$DJ$1,AV$1)</f>
        <v>109.72529415776</v>
      </c>
      <c r="AW41">
        <f>SUMIFS('[1]ISIC Sum Side'!$C43:$DJ43,'[1]ISIC Sum Side'!$C$4:$DJ$4,AW$2,'[1]ISIC Sum Side'!$C$1:$DJ$1,AW$1)</f>
        <v>0</v>
      </c>
      <c r="AX41">
        <f>SUMIFS('[1]ISIC Sum Side'!$C43:$DJ43,'[1]ISIC Sum Side'!$C$4:$DJ$4,AX$2,'[1]ISIC Sum Side'!$C$1:$DJ$1,AX$1)</f>
        <v>37.935244930905462</v>
      </c>
      <c r="AY41">
        <f>SUMIFS('[1]ISIC Sum Side'!$C43:$DJ43,'[1]ISIC Sum Side'!$C$4:$DJ$4,AY$2,'[1]ISIC Sum Side'!$C$1:$DJ$1,AY$1)</f>
        <v>14.044342298584301</v>
      </c>
      <c r="AZ41">
        <f>SUMIFS('[1]ISIC Sum Side'!$C43:$DJ43,'[1]ISIC Sum Side'!$C$4:$DJ$4,AZ$2,'[1]ISIC Sum Side'!$C$1:$DJ$1,AZ$1)</f>
        <v>5.6338810694845991</v>
      </c>
      <c r="BA41">
        <f>SUMIFS('[1]ISIC Sum Side'!$C43:$DJ43,'[1]ISIC Sum Side'!$C$4:$DJ$4,BA$2,'[1]ISIC Sum Side'!$C$1:$DJ$1,BA$1)</f>
        <v>12.738474025450959</v>
      </c>
      <c r="BB41">
        <f>SUMIFS('[1]ISIC Sum Side'!$C43:$DJ43,'[1]ISIC Sum Side'!$C$4:$DJ$4,BB$2,'[1]ISIC Sum Side'!$C$1:$DJ$1,BB$1)</f>
        <v>11.34916795210423</v>
      </c>
      <c r="BC41">
        <f>SUMIFS('[1]ISIC Sum Side'!$C43:$DJ43,'[1]ISIC Sum Side'!$C$4:$DJ$4,BC$2,'[1]ISIC Sum Side'!$C$1:$DJ$1,BC$1)</f>
        <v>36.815171712766968</v>
      </c>
      <c r="BD41">
        <f>SUMIFS('[1]ISIC Sum Side'!$C43:$DJ43,'[1]ISIC Sum Side'!$C$4:$DJ$4,BD$2,'[1]ISIC Sum Side'!$C$1:$DJ$1,BD$1)</f>
        <v>19.015066831615592</v>
      </c>
      <c r="BE41">
        <f>SUMIFS('[1]ISIC Sum Side'!$C43:$DJ43,'[1]ISIC Sum Side'!$C$4:$DJ$4,BE$2,'[1]ISIC Sum Side'!$C$1:$DJ$1,BE$1)</f>
        <v>14.283602230161385</v>
      </c>
      <c r="BF41">
        <f>SUMIFS('[1]ISIC Sum Side'!$C43:$DJ43,'[1]ISIC Sum Side'!$C$4:$DJ$4,BF$2,'[1]ISIC Sum Side'!$C$1:$DJ$1,BF$1)</f>
        <v>0</v>
      </c>
      <c r="BG41">
        <f>SUMIFS('[1]ISIC Sum Side'!$C43:$DJ43,'[1]ISIC Sum Side'!$C$4:$DJ$4,BG$2,'[1]ISIC Sum Side'!$C$1:$DJ$1,BG$1)</f>
        <v>15.11766139812654</v>
      </c>
      <c r="BH41">
        <f>SUMIFS('[1]ISIC Sum Side'!$C43:$DJ43,'[1]ISIC Sum Side'!$C$4:$DJ$4,BH$2,'[1]ISIC Sum Side'!$C$1:$DJ$1,BH$1)</f>
        <v>33.171443368504292</v>
      </c>
      <c r="BI41">
        <f>SUMIFS('[1]ISIC Sum Side'!$C43:$DJ43,'[1]ISIC Sum Side'!$C$4:$DJ$4,BI$2,'[1]ISIC Sum Side'!$C$1:$DJ$1,BI$1)</f>
        <v>0</v>
      </c>
      <c r="BJ41">
        <f>SUMIFS('[1]ISIC Sum Side'!$C43:$DJ43,'[1]ISIC Sum Side'!$C$4:$DJ$4,BJ$2,'[1]ISIC Sum Side'!$C$1:$DJ$1,BJ$1)</f>
        <v>20.717089872694732</v>
      </c>
      <c r="BK41">
        <f>SUMIFS('[1]ISIC Sum Side'!$C43:$DJ43,'[1]ISIC Sum Side'!$C$4:$DJ$4,BK$2,'[1]ISIC Sum Side'!$C$1:$DJ$1,BK$1)</f>
        <v>74.981442817215282</v>
      </c>
      <c r="BL41">
        <f>SUMIFS('[1]ISIC Sum Side'!$C43:$DJ43,'[1]ISIC Sum Side'!$C$4:$DJ$4,BL$2,'[1]ISIC Sum Side'!$C$1:$DJ$1,BL$1)</f>
        <v>30.966839236507532</v>
      </c>
      <c r="BM41">
        <f>SUMIFS('[1]ISIC Sum Side'!$C43:$DJ43,'[1]ISIC Sum Side'!$C$4:$DJ$4,BM$2,'[1]ISIC Sum Side'!$C$1:$DJ$1,BM$1)</f>
        <v>98.404786500057426</v>
      </c>
      <c r="BN41">
        <f>SUMIFS('[1]ISIC Sum Side'!$C43:$DJ43,'[1]ISIC Sum Side'!$C$4:$DJ$4,BN$2,'[1]ISIC Sum Side'!$C$1:$DJ$1,BN$1)</f>
        <v>54.623634544688329</v>
      </c>
      <c r="BO41">
        <f>SUMIFS('[1]ISIC Sum Side'!$C43:$DJ43,'[1]ISIC Sum Side'!$C$4:$DJ$4,BO$2,'[1]ISIC Sum Side'!$C$1:$DJ$1,BO$1)</f>
        <v>24.363970788236816</v>
      </c>
      <c r="BP41">
        <f>SUMIFS('[1]ISIC Sum Side'!$C43:$DJ43,'[1]ISIC Sum Side'!$C$4:$DJ$4,BP$2,'[1]ISIC Sum Side'!$C$1:$DJ$1,BP$1)</f>
        <v>15.816668613171373</v>
      </c>
      <c r="BQ41">
        <f>SUMIFS('[1]ISIC Sum Side'!$C43:$DJ43,'[1]ISIC Sum Side'!$C$4:$DJ$4,BQ$2,'[1]ISIC Sum Side'!$C$1:$DJ$1,BQ$1)</f>
        <v>30.470144721865161</v>
      </c>
      <c r="BR41">
        <f>SUMIFS('[1]ISIC Sum Side'!$C43:$DJ43,'[1]ISIC Sum Side'!$C$4:$DJ$4,BR$2,'[1]ISIC Sum Side'!$C$1:$DJ$1,BR$1)</f>
        <v>0</v>
      </c>
      <c r="BS41">
        <f>SUMIFS('[1]ISIC Sum Side'!$C43:$DJ43,'[1]ISIC Sum Side'!$C$4:$DJ$4,BS$2,'[1]ISIC Sum Side'!$C$1:$DJ$1,BS$1)</f>
        <v>24.719081430941056</v>
      </c>
      <c r="BT41">
        <f>SUMIFS('[1]ISIC Sum Side'!$C43:$DJ43,'[1]ISIC Sum Side'!$C$4:$DJ$4,BT$2,'[1]ISIC Sum Side'!$C$1:$DJ$1,BT$1)</f>
        <v>126.98991923229863</v>
      </c>
      <c r="BU41">
        <f>SUMIFS('[1]ISIC Sum Side'!$C43:$DJ43,'[1]ISIC Sum Side'!$C$4:$DJ$4,BU$2,'[1]ISIC Sum Side'!$C$1:$DJ$1,BU$1)</f>
        <v>254.65554396928476</v>
      </c>
      <c r="BV41">
        <f>SUMIFS('[1]ISIC Sum Side'!$C43:$DJ43,'[1]ISIC Sum Side'!$C$4:$DJ$4,BV$2,'[1]ISIC Sum Side'!$C$1:$DJ$1,BV$1)</f>
        <v>95.746234174571157</v>
      </c>
      <c r="BW41">
        <f>SUMIFS('[1]ISIC Sum Side'!$C43:$DJ43,'[1]ISIC Sum Side'!$C$4:$DJ$4,BW$2,'[1]ISIC Sum Side'!$C$1:$DJ$1,BW$1)</f>
        <v>35.385664966890552</v>
      </c>
      <c r="BX41">
        <f>SUMIFS('[1]ISIC Sum Side'!$C43:$DJ43,'[1]ISIC Sum Side'!$C$4:$DJ$4,BX$2,'[1]ISIC Sum Side'!$C$1:$DJ$1,BX$1)</f>
        <v>22.616954730455078</v>
      </c>
      <c r="BY41">
        <f>SUMIFS('[1]ISIC Sum Side'!$C43:$DJ43,'[1]ISIC Sum Side'!$C$4:$DJ$4,BY$2,'[1]ISIC Sum Side'!$C$1:$DJ$1,BY$1)</f>
        <v>49.004455110167925</v>
      </c>
      <c r="BZ41">
        <f>SUMIFS('[1]ISIC Sum Side'!$C43:$DJ43,'[1]ISIC Sum Side'!$C$4:$DJ$4,BZ$2,'[1]ISIC Sum Side'!$C$1:$DJ$1,BZ$1)</f>
        <v>83.512174347609033</v>
      </c>
      <c r="CA41">
        <f>SUMIFS('[1]ISIC Sum Side'!$C43:$DJ43,'[1]ISIC Sum Side'!$C$4:$DJ$4,CA$2,'[1]ISIC Sum Side'!$C$1:$DJ$1,CA$1)</f>
        <v>207.78809750307525</v>
      </c>
      <c r="CB41">
        <f>SUMIFS('[1]ISIC Sum Side'!$C43:$DJ43,'[1]ISIC Sum Side'!$C$4:$DJ$4,CB$2,'[1]ISIC Sum Side'!$C$1:$DJ$1,CB$1)</f>
        <v>29.701387701191877</v>
      </c>
      <c r="CC41">
        <f>SUMIFS('[1]ISIC Sum Side'!$C43:$DJ43,'[1]ISIC Sum Side'!$C$4:$DJ$4,CC$2,'[1]ISIC Sum Side'!$C$1:$DJ$1,CC$1)</f>
        <v>388.89539453631812</v>
      </c>
      <c r="CD41">
        <f>SUMIFS('[1]ISIC Sum Side'!$C43:$DJ43,'[1]ISIC Sum Side'!$C$4:$DJ$4,CD$2,'[1]ISIC Sum Side'!$C$1:$DJ$1,CD$1)</f>
        <v>320.48335122392223</v>
      </c>
      <c r="CE41">
        <f>SUMIFS('[1]ISIC Sum Side'!$C43:$DJ43,'[1]ISIC Sum Side'!$C$4:$DJ$4,CE$2,'[1]ISIC Sum Side'!$C$1:$DJ$1,CE$1)</f>
        <v>528.97663784770884</v>
      </c>
      <c r="CF41">
        <f>SUMIFS('[1]ISIC Sum Side'!$C43:$DJ43,'[1]ISIC Sum Side'!$C$4:$DJ$4,CF$2,'[1]ISIC Sum Side'!$C$1:$DJ$1,CF$1)</f>
        <v>159.03199779096897</v>
      </c>
      <c r="CG41">
        <f>SUMIFS('[1]ISIC Sum Side'!$C43:$DJ43,'[1]ISIC Sum Side'!$C$4:$DJ$4,CG$2,'[1]ISIC Sum Side'!$C$1:$DJ$1,CG$1)</f>
        <v>56.998133545331839</v>
      </c>
      <c r="CH41">
        <f>SUMIFS('[1]ISIC Sum Side'!$C43:$DJ43,'[1]ISIC Sum Side'!$C$4:$DJ$4,CH$2,'[1]ISIC Sum Side'!$C$1:$DJ$1,CH$1)</f>
        <v>0.57438444658897581</v>
      </c>
      <c r="CJ41" s="76" t="s">
        <v>29</v>
      </c>
      <c r="CL41">
        <f t="shared" si="0"/>
        <v>3.3155613550044198E-2</v>
      </c>
    </row>
    <row r="42" spans="1:90" x14ac:dyDescent="0.25">
      <c r="A42" s="76" t="s">
        <v>30</v>
      </c>
      <c r="B42" s="77" t="s">
        <v>670</v>
      </c>
      <c r="C42">
        <f>SUMIFS('[1]ISIC Sum Side'!$C44:$DJ44,'[1]ISIC Sum Side'!$C$4:$DJ$4,C$2,'[1]ISIC Sum Side'!$C$1:$DJ$1,C$1)</f>
        <v>475.92085799048567</v>
      </c>
      <c r="D42">
        <f>SUMIFS('[1]ISIC Sum Side'!$C44:$DJ44,'[1]ISIC Sum Side'!$C$4:$DJ$4,D$2,'[1]ISIC Sum Side'!$C$1:$DJ$1,D$1)</f>
        <v>0</v>
      </c>
      <c r="E42">
        <f>SUMIFS('[1]ISIC Sum Side'!$C44:$DJ44,'[1]ISIC Sum Side'!$C$4:$DJ$4,E$2,'[1]ISIC Sum Side'!$C$1:$DJ$1,E$1)</f>
        <v>0</v>
      </c>
      <c r="F42">
        <f>SUMIFS('[1]ISIC Sum Side'!$C44:$DJ44,'[1]ISIC Sum Side'!$C$4:$DJ$4,F$2,'[1]ISIC Sum Side'!$C$1:$DJ$1,F$1)</f>
        <v>65.426827447514597</v>
      </c>
      <c r="G42">
        <f>SUMIFS('[1]ISIC Sum Side'!$C44:$DJ44,'[1]ISIC Sum Side'!$C$4:$DJ$4,G$2,'[1]ISIC Sum Side'!$C$1:$DJ$1,G$1)</f>
        <v>0</v>
      </c>
      <c r="H42">
        <f>SUMIFS('[1]ISIC Sum Side'!$C44:$DJ44,'[1]ISIC Sum Side'!$C$4:$DJ$4,H$2,'[1]ISIC Sum Side'!$C$1:$DJ$1,H$1)</f>
        <v>1058.8476984567101</v>
      </c>
      <c r="I42">
        <f>SUMIFS('[1]ISIC Sum Side'!$C44:$DJ44,'[1]ISIC Sum Side'!$C$4:$DJ$4,I$2,'[1]ISIC Sum Side'!$C$1:$DJ$1,I$1)</f>
        <v>132.11494439378521</v>
      </c>
      <c r="J42">
        <f>SUMIFS('[1]ISIC Sum Side'!$C44:$DJ44,'[1]ISIC Sum Side'!$C$4:$DJ$4,J$2,'[1]ISIC Sum Side'!$C$1:$DJ$1,J$1)</f>
        <v>85.497330578476848</v>
      </c>
      <c r="K42">
        <f>SUMIFS('[1]ISIC Sum Side'!$C44:$DJ44,'[1]ISIC Sum Side'!$C$4:$DJ$4,K$2,'[1]ISIC Sum Side'!$C$1:$DJ$1,K$1)</f>
        <v>137.48876691289902</v>
      </c>
      <c r="L42">
        <f>SUMIFS('[1]ISIC Sum Side'!$C44:$DJ44,'[1]ISIC Sum Side'!$C$4:$DJ$4,L$2,'[1]ISIC Sum Side'!$C$1:$DJ$1,L$1)</f>
        <v>183.63764150776609</v>
      </c>
      <c r="M42">
        <f>SUMIFS('[1]ISIC Sum Side'!$C44:$DJ44,'[1]ISIC Sum Side'!$C$4:$DJ$4,M$2,'[1]ISIC Sum Side'!$C$1:$DJ$1,M$1)</f>
        <v>313.16805852551209</v>
      </c>
      <c r="N42">
        <f>SUMIFS('[1]ISIC Sum Side'!$C44:$DJ44,'[1]ISIC Sum Side'!$C$4:$DJ$4,N$2,'[1]ISIC Sum Side'!$C$1:$DJ$1,N$1)</f>
        <v>387.4547941844159</v>
      </c>
      <c r="O42">
        <f>SUMIFS('[1]ISIC Sum Side'!$C44:$DJ44,'[1]ISIC Sum Side'!$C$4:$DJ$4,O$2,'[1]ISIC Sum Side'!$C$1:$DJ$1,O$1)</f>
        <v>133.12815315819975</v>
      </c>
      <c r="P42">
        <f>SUMIFS('[1]ISIC Sum Side'!$C44:$DJ44,'[1]ISIC Sum Side'!$C$4:$DJ$4,P$2,'[1]ISIC Sum Side'!$C$1:$DJ$1,P$1)</f>
        <v>0</v>
      </c>
      <c r="Q42">
        <f>SUMIFS('[1]ISIC Sum Side'!$C44:$DJ44,'[1]ISIC Sum Side'!$C$4:$DJ$4,Q$2,'[1]ISIC Sum Side'!$C$1:$DJ$1,Q$1)</f>
        <v>105.41829577476432</v>
      </c>
      <c r="R42">
        <f>SUMIFS('[1]ISIC Sum Side'!$C44:$DJ44,'[1]ISIC Sum Side'!$C$4:$DJ$4,R$2,'[1]ISIC Sum Side'!$C$1:$DJ$1,R$1)</f>
        <v>164.86360807083375</v>
      </c>
      <c r="S42">
        <f>SUMIFS('[1]ISIC Sum Side'!$C44:$DJ44,'[1]ISIC Sum Side'!$C$4:$DJ$4,S$2,'[1]ISIC Sum Side'!$C$1:$DJ$1,S$1)</f>
        <v>0</v>
      </c>
      <c r="T42">
        <f>SUMIFS('[1]ISIC Sum Side'!$C44:$DJ44,'[1]ISIC Sum Side'!$C$4:$DJ$4,T$2,'[1]ISIC Sum Side'!$C$1:$DJ$1,T$1)</f>
        <v>216.97900861080069</v>
      </c>
      <c r="U42">
        <f>SUMIFS('[1]ISIC Sum Side'!$C44:$DJ44,'[1]ISIC Sum Side'!$C$4:$DJ$4,U$2,'[1]ISIC Sum Side'!$C$1:$DJ$1,U$1)</f>
        <v>193.81095145797383</v>
      </c>
      <c r="V42">
        <f>SUMIFS('[1]ISIC Sum Side'!$C44:$DJ44,'[1]ISIC Sum Side'!$C$4:$DJ$4,V$2,'[1]ISIC Sum Side'!$C$1:$DJ$1,V$1)</f>
        <v>141.22016946563889</v>
      </c>
      <c r="W42">
        <f>SUMIFS('[1]ISIC Sum Side'!$C44:$DJ44,'[1]ISIC Sum Side'!$C$4:$DJ$4,W$2,'[1]ISIC Sum Side'!$C$1:$DJ$1,W$1)</f>
        <v>336.79387517404592</v>
      </c>
      <c r="X42">
        <f>SUMIFS('[1]ISIC Sum Side'!$C44:$DJ44,'[1]ISIC Sum Side'!$C$4:$DJ$4,X$2,'[1]ISIC Sum Side'!$C$1:$DJ$1,X$1)</f>
        <v>440.00340716285535</v>
      </c>
      <c r="Y42">
        <f>SUMIFS('[1]ISIC Sum Side'!$C44:$DJ44,'[1]ISIC Sum Side'!$C$4:$DJ$4,Y$2,'[1]ISIC Sum Side'!$C$1:$DJ$1,Y$1)</f>
        <v>183.93219821060211</v>
      </c>
      <c r="Z42">
        <f>SUMIFS('[1]ISIC Sum Side'!$C44:$DJ44,'[1]ISIC Sum Side'!$C$4:$DJ$4,Z$2,'[1]ISIC Sum Side'!$C$1:$DJ$1,Z$1)</f>
        <v>853.97440542692243</v>
      </c>
      <c r="AA42">
        <f>SUMIFS('[1]ISIC Sum Side'!$C44:$DJ44,'[1]ISIC Sum Side'!$C$4:$DJ$4,AA$2,'[1]ISIC Sum Side'!$C$1:$DJ$1,AA$1)</f>
        <v>374.31298435578208</v>
      </c>
      <c r="AB42">
        <f>SUMIFS('[1]ISIC Sum Side'!$C44:$DJ44,'[1]ISIC Sum Side'!$C$4:$DJ$4,AB$2,'[1]ISIC Sum Side'!$C$1:$DJ$1,AB$1)</f>
        <v>0</v>
      </c>
      <c r="AC42">
        <f>SUMIFS('[1]ISIC Sum Side'!$C44:$DJ44,'[1]ISIC Sum Side'!$C$4:$DJ$4,AC$2,'[1]ISIC Sum Side'!$C$1:$DJ$1,AC$1)</f>
        <v>341.49548557871867</v>
      </c>
      <c r="AD42">
        <f>SUMIFS('[1]ISIC Sum Side'!$C44:$DJ44,'[1]ISIC Sum Side'!$C$4:$DJ$4,AD$2,'[1]ISIC Sum Side'!$C$1:$DJ$1,AD$1)</f>
        <v>922.98334287626858</v>
      </c>
      <c r="AE42">
        <f>SUMIFS('[1]ISIC Sum Side'!$C44:$DJ44,'[1]ISIC Sum Side'!$C$4:$DJ$4,AE$2,'[1]ISIC Sum Side'!$C$1:$DJ$1,AE$1)</f>
        <v>3651.2342559040981</v>
      </c>
      <c r="AF42">
        <f>SUMIFS('[1]ISIC Sum Side'!$C44:$DJ44,'[1]ISIC Sum Side'!$C$4:$DJ$4,AF$2,'[1]ISIC Sum Side'!$C$1:$DJ$1,AF$1)</f>
        <v>1370.3167396668657</v>
      </c>
      <c r="AG42">
        <f>SUMIFS('[1]ISIC Sum Side'!$C44:$DJ44,'[1]ISIC Sum Side'!$C$4:$DJ$4,AG$2,'[1]ISIC Sum Side'!$C$1:$DJ$1,AG$1)</f>
        <v>965.1648944288703</v>
      </c>
      <c r="AH42">
        <f>SUMIFS('[1]ISIC Sum Side'!$C44:$DJ44,'[1]ISIC Sum Side'!$C$4:$DJ$4,AH$2,'[1]ISIC Sum Side'!$C$1:$DJ$1,AH$1)</f>
        <v>492.67189745249647</v>
      </c>
      <c r="AI42">
        <f>SUMIFS('[1]ISIC Sum Side'!$C44:$DJ44,'[1]ISIC Sum Side'!$C$4:$DJ$4,AI$2,'[1]ISIC Sum Side'!$C$1:$DJ$1,AI$1)</f>
        <v>704.58095141587683</v>
      </c>
      <c r="AJ42">
        <f>SUMIFS('[1]ISIC Sum Side'!$C44:$DJ44,'[1]ISIC Sum Side'!$C$4:$DJ$4,AJ$2,'[1]ISIC Sum Side'!$C$1:$DJ$1,AJ$1)</f>
        <v>886.76113489652562</v>
      </c>
      <c r="AK42">
        <f>SUMIFS('[1]ISIC Sum Side'!$C44:$DJ44,'[1]ISIC Sum Side'!$C$4:$DJ$4,AK$2,'[1]ISIC Sum Side'!$C$1:$DJ$1,AK$1)</f>
        <v>1426.8988721038281</v>
      </c>
      <c r="AL42">
        <f>SUMIFS('[1]ISIC Sum Side'!$C44:$DJ44,'[1]ISIC Sum Side'!$C$4:$DJ$4,AL$2,'[1]ISIC Sum Side'!$C$1:$DJ$1,AL$1)</f>
        <v>681.99547419240457</v>
      </c>
      <c r="AM42">
        <f>SUMIFS('[1]ISIC Sum Side'!$C44:$DJ44,'[1]ISIC Sum Side'!$C$4:$DJ$4,AM$2,'[1]ISIC Sum Side'!$C$1:$DJ$1,AM$1)</f>
        <v>3769.2164933487065</v>
      </c>
      <c r="AN42">
        <f>SUMIFS('[1]ISIC Sum Side'!$C44:$DJ44,'[1]ISIC Sum Side'!$C$4:$DJ$4,AN$2,'[1]ISIC Sum Side'!$C$1:$DJ$1,AN$1)</f>
        <v>4887.7532068220116</v>
      </c>
      <c r="AO42">
        <f>SUMIFS('[1]ISIC Sum Side'!$C44:$DJ44,'[1]ISIC Sum Side'!$C$4:$DJ$4,AO$2,'[1]ISIC Sum Side'!$C$1:$DJ$1,AO$1)</f>
        <v>1693.623044522752</v>
      </c>
      <c r="AP42">
        <f>SUMIFS('[1]ISIC Sum Side'!$C44:$DJ44,'[1]ISIC Sum Side'!$C$4:$DJ$4,AP$2,'[1]ISIC Sum Side'!$C$1:$DJ$1,AP$1)</f>
        <v>61365.701883029389</v>
      </c>
      <c r="AQ42">
        <f>SUMIFS('[1]ISIC Sum Side'!$C44:$DJ44,'[1]ISIC Sum Side'!$C$4:$DJ$4,AQ$2,'[1]ISIC Sum Side'!$C$1:$DJ$1,AQ$1)</f>
        <v>1295.2573572202007</v>
      </c>
      <c r="AR42">
        <f>SUMIFS('[1]ISIC Sum Side'!$C44:$DJ44,'[1]ISIC Sum Side'!$C$4:$DJ$4,AR$2,'[1]ISIC Sum Side'!$C$1:$DJ$1,AR$1)</f>
        <v>1.0706080969826388E-5</v>
      </c>
      <c r="AS42">
        <f>SUMIFS('[1]ISIC Sum Side'!$C44:$DJ44,'[1]ISIC Sum Side'!$C$4:$DJ$4,AS$2,'[1]ISIC Sum Side'!$C$1:$DJ$1,AS$1)</f>
        <v>75.52725139882773</v>
      </c>
      <c r="AT42">
        <f>SUMIFS('[1]ISIC Sum Side'!$C44:$DJ44,'[1]ISIC Sum Side'!$C$4:$DJ$4,AT$2,'[1]ISIC Sum Side'!$C$1:$DJ$1,AT$1)</f>
        <v>0</v>
      </c>
      <c r="AU42">
        <f>SUMIFS('[1]ISIC Sum Side'!$C44:$DJ44,'[1]ISIC Sum Side'!$C$4:$DJ$4,AU$2,'[1]ISIC Sum Side'!$C$1:$DJ$1,AU$1)</f>
        <v>0</v>
      </c>
      <c r="AV42">
        <f>SUMIFS('[1]ISIC Sum Side'!$C44:$DJ44,'[1]ISIC Sum Side'!$C$4:$DJ$4,AV$2,'[1]ISIC Sum Side'!$C$1:$DJ$1,AV$1)</f>
        <v>199.46954122817658</v>
      </c>
      <c r="AW42">
        <f>SUMIFS('[1]ISIC Sum Side'!$C44:$DJ44,'[1]ISIC Sum Side'!$C$4:$DJ$4,AW$2,'[1]ISIC Sum Side'!$C$1:$DJ$1,AW$1)</f>
        <v>0</v>
      </c>
      <c r="AX42">
        <f>SUMIFS('[1]ISIC Sum Side'!$C44:$DJ44,'[1]ISIC Sum Side'!$C$4:$DJ$4,AX$2,'[1]ISIC Sum Side'!$C$1:$DJ$1,AX$1)</f>
        <v>36.70693895135836</v>
      </c>
      <c r="AY42">
        <f>SUMIFS('[1]ISIC Sum Side'!$C44:$DJ44,'[1]ISIC Sum Side'!$C$4:$DJ$4,AY$2,'[1]ISIC Sum Side'!$C$1:$DJ$1,AY$1)</f>
        <v>34.961293161263114</v>
      </c>
      <c r="AZ42">
        <f>SUMIFS('[1]ISIC Sum Side'!$C44:$DJ44,'[1]ISIC Sum Side'!$C$4:$DJ$4,AZ$2,'[1]ISIC Sum Side'!$C$1:$DJ$1,AZ$1)</f>
        <v>11.30539988068365</v>
      </c>
      <c r="BA42">
        <f>SUMIFS('[1]ISIC Sum Side'!$C44:$DJ44,'[1]ISIC Sum Side'!$C$4:$DJ$4,BA$2,'[1]ISIC Sum Side'!$C$1:$DJ$1,BA$1)</f>
        <v>25.951434199508363</v>
      </c>
      <c r="BB42">
        <f>SUMIFS('[1]ISIC Sum Side'!$C44:$DJ44,'[1]ISIC Sum Side'!$C$4:$DJ$4,BB$2,'[1]ISIC Sum Side'!$C$1:$DJ$1,BB$1)</f>
        <v>40.603642123066692</v>
      </c>
      <c r="BC42">
        <f>SUMIFS('[1]ISIC Sum Side'!$C44:$DJ44,'[1]ISIC Sum Side'!$C$4:$DJ$4,BC$2,'[1]ISIC Sum Side'!$C$1:$DJ$1,BC$1)</f>
        <v>42.938262363240256</v>
      </c>
      <c r="BD42">
        <f>SUMIFS('[1]ISIC Sum Side'!$C44:$DJ44,'[1]ISIC Sum Side'!$C$4:$DJ$4,BD$2,'[1]ISIC Sum Side'!$C$1:$DJ$1,BD$1)</f>
        <v>48.029194887884422</v>
      </c>
      <c r="BE42">
        <f>SUMIFS('[1]ISIC Sum Side'!$C44:$DJ44,'[1]ISIC Sum Side'!$C$4:$DJ$4,BE$2,'[1]ISIC Sum Side'!$C$1:$DJ$1,BE$1)</f>
        <v>15.885613180932712</v>
      </c>
      <c r="BF42">
        <f>SUMIFS('[1]ISIC Sum Side'!$C44:$DJ44,'[1]ISIC Sum Side'!$C$4:$DJ$4,BF$2,'[1]ISIC Sum Side'!$C$1:$DJ$1,BF$1)</f>
        <v>0</v>
      </c>
      <c r="BG42">
        <f>SUMIFS('[1]ISIC Sum Side'!$C44:$DJ44,'[1]ISIC Sum Side'!$C$4:$DJ$4,BG$2,'[1]ISIC Sum Side'!$C$1:$DJ$1,BG$1)</f>
        <v>30.767950743524651</v>
      </c>
      <c r="BH42">
        <f>SUMIFS('[1]ISIC Sum Side'!$C44:$DJ44,'[1]ISIC Sum Side'!$C$4:$DJ$4,BH$2,'[1]ISIC Sum Side'!$C$1:$DJ$1,BH$1)</f>
        <v>63.529792566660419</v>
      </c>
      <c r="BI42">
        <f>SUMIFS('[1]ISIC Sum Side'!$C44:$DJ44,'[1]ISIC Sum Side'!$C$4:$DJ$4,BI$2,'[1]ISIC Sum Side'!$C$1:$DJ$1,BI$1)</f>
        <v>0</v>
      </c>
      <c r="BJ42">
        <f>SUMIFS('[1]ISIC Sum Side'!$C44:$DJ44,'[1]ISIC Sum Side'!$C$4:$DJ$4,BJ$2,'[1]ISIC Sum Side'!$C$1:$DJ$1,BJ$1)</f>
        <v>40.837892654450762</v>
      </c>
      <c r="BK42">
        <f>SUMIFS('[1]ISIC Sum Side'!$C44:$DJ44,'[1]ISIC Sum Side'!$C$4:$DJ$4,BK$2,'[1]ISIC Sum Side'!$C$1:$DJ$1,BK$1)</f>
        <v>71.163852109377416</v>
      </c>
      <c r="BL42">
        <f>SUMIFS('[1]ISIC Sum Side'!$C44:$DJ44,'[1]ISIC Sum Side'!$C$4:$DJ$4,BL$2,'[1]ISIC Sum Side'!$C$1:$DJ$1,BL$1)</f>
        <v>47.768349589558589</v>
      </c>
      <c r="BM42">
        <f>SUMIFS('[1]ISIC Sum Side'!$C44:$DJ44,'[1]ISIC Sum Side'!$C$4:$DJ$4,BM$2,'[1]ISIC Sum Side'!$C$1:$DJ$1,BM$1)</f>
        <v>84.981970013493722</v>
      </c>
      <c r="BN42">
        <f>SUMIFS('[1]ISIC Sum Side'!$C44:$DJ44,'[1]ISIC Sum Side'!$C$4:$DJ$4,BN$2,'[1]ISIC Sum Side'!$C$1:$DJ$1,BN$1)</f>
        <v>56.767931708577436</v>
      </c>
      <c r="BO42">
        <f>SUMIFS('[1]ISIC Sum Side'!$C44:$DJ44,'[1]ISIC Sum Side'!$C$4:$DJ$4,BO$2,'[1]ISIC Sum Side'!$C$1:$DJ$1,BO$1)</f>
        <v>23.092424219835529</v>
      </c>
      <c r="BP42">
        <f>SUMIFS('[1]ISIC Sum Side'!$C44:$DJ44,'[1]ISIC Sum Side'!$C$4:$DJ$4,BP$2,'[1]ISIC Sum Side'!$C$1:$DJ$1,BP$1)</f>
        <v>24.046749539217664</v>
      </c>
      <c r="BQ42">
        <f>SUMIFS('[1]ISIC Sum Side'!$C44:$DJ44,'[1]ISIC Sum Side'!$C$4:$DJ$4,BQ$2,'[1]ISIC Sum Side'!$C$1:$DJ$1,BQ$1)</f>
        <v>107.81848268252378</v>
      </c>
      <c r="BR42">
        <f>SUMIFS('[1]ISIC Sum Side'!$C44:$DJ44,'[1]ISIC Sum Side'!$C$4:$DJ$4,BR$2,'[1]ISIC Sum Side'!$C$1:$DJ$1,BR$1)</f>
        <v>0</v>
      </c>
      <c r="BS42">
        <f>SUMIFS('[1]ISIC Sum Side'!$C44:$DJ44,'[1]ISIC Sum Side'!$C$4:$DJ$4,BS$2,'[1]ISIC Sum Side'!$C$1:$DJ$1,BS$1)</f>
        <v>15.348897822407007</v>
      </c>
      <c r="BT42">
        <f>SUMIFS('[1]ISIC Sum Side'!$C44:$DJ44,'[1]ISIC Sum Side'!$C$4:$DJ$4,BT$2,'[1]ISIC Sum Side'!$C$1:$DJ$1,BT$1)</f>
        <v>203.81593172438363</v>
      </c>
      <c r="BU42">
        <f>SUMIFS('[1]ISIC Sum Side'!$C44:$DJ44,'[1]ISIC Sum Side'!$C$4:$DJ$4,BU$2,'[1]ISIC Sum Side'!$C$1:$DJ$1,BU$1)</f>
        <v>223.49990227643909</v>
      </c>
      <c r="BV42">
        <f>SUMIFS('[1]ISIC Sum Side'!$C44:$DJ44,'[1]ISIC Sum Side'!$C$4:$DJ$4,BV$2,'[1]ISIC Sum Side'!$C$1:$DJ$1,BV$1)</f>
        <v>163.06486410782824</v>
      </c>
      <c r="BW42">
        <f>SUMIFS('[1]ISIC Sum Side'!$C44:$DJ44,'[1]ISIC Sum Side'!$C$4:$DJ$4,BW$2,'[1]ISIC Sum Side'!$C$1:$DJ$1,BW$1)</f>
        <v>31.526434578997851</v>
      </c>
      <c r="BX42">
        <f>SUMIFS('[1]ISIC Sum Side'!$C44:$DJ44,'[1]ISIC Sum Side'!$C$4:$DJ$4,BX$2,'[1]ISIC Sum Side'!$C$1:$DJ$1,BX$1)</f>
        <v>12.759141718564376</v>
      </c>
      <c r="BY42">
        <f>SUMIFS('[1]ISIC Sum Side'!$C44:$DJ44,'[1]ISIC Sum Side'!$C$4:$DJ$4,BY$2,'[1]ISIC Sum Side'!$C$1:$DJ$1,BY$1)</f>
        <v>32.462262328805011</v>
      </c>
      <c r="BZ42">
        <f>SUMIFS('[1]ISIC Sum Side'!$C44:$DJ44,'[1]ISIC Sum Side'!$C$4:$DJ$4,BZ$2,'[1]ISIC Sum Side'!$C$1:$DJ$1,BZ$1)</f>
        <v>108.55684706791709</v>
      </c>
      <c r="CA42">
        <f>SUMIFS('[1]ISIC Sum Side'!$C44:$DJ44,'[1]ISIC Sum Side'!$C$4:$DJ$4,CA$2,'[1]ISIC Sum Side'!$C$1:$DJ$1,CA$1)</f>
        <v>123.35574623770977</v>
      </c>
      <c r="CB42">
        <f>SUMIFS('[1]ISIC Sum Side'!$C44:$DJ44,'[1]ISIC Sum Side'!$C$4:$DJ$4,CB$2,'[1]ISIC Sum Side'!$C$1:$DJ$1,CB$1)</f>
        <v>23.966429040657815</v>
      </c>
      <c r="CC42">
        <f>SUMIFS('[1]ISIC Sum Side'!$C44:$DJ44,'[1]ISIC Sum Side'!$C$4:$DJ$4,CC$2,'[1]ISIC Sum Side'!$C$1:$DJ$1,CC$1)</f>
        <v>184.72417324997016</v>
      </c>
      <c r="CD42">
        <f>SUMIFS('[1]ISIC Sum Side'!$C44:$DJ44,'[1]ISIC Sum Side'!$C$4:$DJ$4,CD$2,'[1]ISIC Sum Side'!$C$1:$DJ$1,CD$1)</f>
        <v>470.06655419483712</v>
      </c>
      <c r="CE42">
        <f>SUMIFS('[1]ISIC Sum Side'!$C44:$DJ44,'[1]ISIC Sum Side'!$C$4:$DJ$4,CE$2,'[1]ISIC Sum Side'!$C$1:$DJ$1,CE$1)</f>
        <v>123.82058126359593</v>
      </c>
      <c r="CF42">
        <f>SUMIFS('[1]ISIC Sum Side'!$C44:$DJ44,'[1]ISIC Sum Side'!$C$4:$DJ$4,CF$2,'[1]ISIC Sum Side'!$C$1:$DJ$1,CF$1)</f>
        <v>1829.2941774759172</v>
      </c>
      <c r="CG42">
        <f>SUMIFS('[1]ISIC Sum Side'!$C44:$DJ44,'[1]ISIC Sum Side'!$C$4:$DJ$4,CG$2,'[1]ISIC Sum Side'!$C$1:$DJ$1,CG$1)</f>
        <v>63.706675501470102</v>
      </c>
      <c r="CH42">
        <f>SUMIFS('[1]ISIC Sum Side'!$C44:$DJ44,'[1]ISIC Sum Side'!$C$4:$DJ$4,CH$2,'[1]ISIC Sum Side'!$C$1:$DJ$1,CH$1)</f>
        <v>0.19081505158955314</v>
      </c>
      <c r="CJ42" s="76" t="s">
        <v>30</v>
      </c>
      <c r="CL42">
        <f t="shared" si="0"/>
        <v>4.643356970422953E-2</v>
      </c>
    </row>
    <row r="43" spans="1:90" x14ac:dyDescent="0.25">
      <c r="A43" s="76" t="s">
        <v>31</v>
      </c>
      <c r="B43" s="77" t="s">
        <v>670</v>
      </c>
      <c r="C43">
        <f>SUMIFS('[1]ISIC Sum Side'!$C45:$DJ45,'[1]ISIC Sum Side'!$C$4:$DJ$4,C$2,'[1]ISIC Sum Side'!$C$1:$DJ$1,C$1)</f>
        <v>1292.9053413922622</v>
      </c>
      <c r="D43">
        <f>SUMIFS('[1]ISIC Sum Side'!$C45:$DJ45,'[1]ISIC Sum Side'!$C$4:$DJ$4,D$2,'[1]ISIC Sum Side'!$C$1:$DJ$1,D$1)</f>
        <v>0</v>
      </c>
      <c r="E43">
        <f>SUMIFS('[1]ISIC Sum Side'!$C45:$DJ45,'[1]ISIC Sum Side'!$C$4:$DJ$4,E$2,'[1]ISIC Sum Side'!$C$1:$DJ$1,E$1)</f>
        <v>0</v>
      </c>
      <c r="F43">
        <f>SUMIFS('[1]ISIC Sum Side'!$C45:$DJ45,'[1]ISIC Sum Side'!$C$4:$DJ$4,F$2,'[1]ISIC Sum Side'!$C$1:$DJ$1,F$1)</f>
        <v>373.8632612321785</v>
      </c>
      <c r="G43">
        <f>SUMIFS('[1]ISIC Sum Side'!$C45:$DJ45,'[1]ISIC Sum Side'!$C$4:$DJ$4,G$2,'[1]ISIC Sum Side'!$C$1:$DJ$1,G$1)</f>
        <v>0</v>
      </c>
      <c r="H43">
        <f>SUMIFS('[1]ISIC Sum Side'!$C45:$DJ45,'[1]ISIC Sum Side'!$C$4:$DJ$4,H$2,'[1]ISIC Sum Side'!$C$1:$DJ$1,H$1)</f>
        <v>5303.095655686383</v>
      </c>
      <c r="I43">
        <f>SUMIFS('[1]ISIC Sum Side'!$C45:$DJ45,'[1]ISIC Sum Side'!$C$4:$DJ$4,I$2,'[1]ISIC Sum Side'!$C$1:$DJ$1,I$1)</f>
        <v>1197.6903086778227</v>
      </c>
      <c r="J43">
        <f>SUMIFS('[1]ISIC Sum Side'!$C45:$DJ45,'[1]ISIC Sum Side'!$C$4:$DJ$4,J$2,'[1]ISIC Sum Side'!$C$1:$DJ$1,J$1)</f>
        <v>456.09282024159091</v>
      </c>
      <c r="K43">
        <f>SUMIFS('[1]ISIC Sum Side'!$C45:$DJ45,'[1]ISIC Sum Side'!$C$4:$DJ$4,K$2,'[1]ISIC Sum Side'!$C$1:$DJ$1,K$1)</f>
        <v>1027.6338106033431</v>
      </c>
      <c r="L43">
        <f>SUMIFS('[1]ISIC Sum Side'!$C45:$DJ45,'[1]ISIC Sum Side'!$C$4:$DJ$4,L$2,'[1]ISIC Sum Side'!$C$1:$DJ$1,L$1)</f>
        <v>1398.1960639661431</v>
      </c>
      <c r="M43">
        <f>SUMIFS('[1]ISIC Sum Side'!$C45:$DJ45,'[1]ISIC Sum Side'!$C$4:$DJ$4,M$2,'[1]ISIC Sum Side'!$C$1:$DJ$1,M$1)</f>
        <v>1559.5570906139244</v>
      </c>
      <c r="N43">
        <f>SUMIFS('[1]ISIC Sum Side'!$C45:$DJ45,'[1]ISIC Sum Side'!$C$4:$DJ$4,N$2,'[1]ISIC Sum Side'!$C$1:$DJ$1,N$1)</f>
        <v>1053.1129528405895</v>
      </c>
      <c r="O43">
        <f>SUMIFS('[1]ISIC Sum Side'!$C45:$DJ45,'[1]ISIC Sum Side'!$C$4:$DJ$4,O$2,'[1]ISIC Sum Side'!$C$1:$DJ$1,O$1)</f>
        <v>903.11407768202366</v>
      </c>
      <c r="P43">
        <f>SUMIFS('[1]ISIC Sum Side'!$C45:$DJ45,'[1]ISIC Sum Side'!$C$4:$DJ$4,P$2,'[1]ISIC Sum Side'!$C$1:$DJ$1,P$1)</f>
        <v>0</v>
      </c>
      <c r="Q43">
        <f>SUMIFS('[1]ISIC Sum Side'!$C45:$DJ45,'[1]ISIC Sum Side'!$C$4:$DJ$4,Q$2,'[1]ISIC Sum Side'!$C$1:$DJ$1,Q$1)</f>
        <v>941.77224091402263</v>
      </c>
      <c r="R43">
        <f>SUMIFS('[1]ISIC Sum Side'!$C45:$DJ45,'[1]ISIC Sum Side'!$C$4:$DJ$4,R$2,'[1]ISIC Sum Side'!$C$1:$DJ$1,R$1)</f>
        <v>944.52833401026214</v>
      </c>
      <c r="S43">
        <f>SUMIFS('[1]ISIC Sum Side'!$C45:$DJ45,'[1]ISIC Sum Side'!$C$4:$DJ$4,S$2,'[1]ISIC Sum Side'!$C$1:$DJ$1,S$1)</f>
        <v>0</v>
      </c>
      <c r="T43">
        <f>SUMIFS('[1]ISIC Sum Side'!$C45:$DJ45,'[1]ISIC Sum Side'!$C$4:$DJ$4,T$2,'[1]ISIC Sum Side'!$C$1:$DJ$1,T$1)</f>
        <v>1214.1424126775009</v>
      </c>
      <c r="U43">
        <f>SUMIFS('[1]ISIC Sum Side'!$C45:$DJ45,'[1]ISIC Sum Side'!$C$4:$DJ$4,U$2,'[1]ISIC Sum Side'!$C$1:$DJ$1,U$1)</f>
        <v>966.48956306018192</v>
      </c>
      <c r="V43">
        <f>SUMIFS('[1]ISIC Sum Side'!$C45:$DJ45,'[1]ISIC Sum Side'!$C$4:$DJ$4,V$2,'[1]ISIC Sum Side'!$C$1:$DJ$1,V$1)</f>
        <v>1086.5899605336781</v>
      </c>
      <c r="W43">
        <f>SUMIFS('[1]ISIC Sum Side'!$C45:$DJ45,'[1]ISIC Sum Side'!$C$4:$DJ$4,W$2,'[1]ISIC Sum Side'!$C$1:$DJ$1,W$1)</f>
        <v>1687.830357793423</v>
      </c>
      <c r="X43">
        <f>SUMIFS('[1]ISIC Sum Side'!$C45:$DJ45,'[1]ISIC Sum Side'!$C$4:$DJ$4,X$2,'[1]ISIC Sum Side'!$C$1:$DJ$1,X$1)</f>
        <v>2075.7573956587698</v>
      </c>
      <c r="Y43">
        <f>SUMIFS('[1]ISIC Sum Side'!$C45:$DJ45,'[1]ISIC Sum Side'!$C$4:$DJ$4,Y$2,'[1]ISIC Sum Side'!$C$1:$DJ$1,Y$1)</f>
        <v>842.6606490381439</v>
      </c>
      <c r="Z43">
        <f>SUMIFS('[1]ISIC Sum Side'!$C45:$DJ45,'[1]ISIC Sum Side'!$C$4:$DJ$4,Z$2,'[1]ISIC Sum Side'!$C$1:$DJ$1,Z$1)</f>
        <v>2257.6376691014893</v>
      </c>
      <c r="AA43">
        <f>SUMIFS('[1]ISIC Sum Side'!$C45:$DJ45,'[1]ISIC Sum Side'!$C$4:$DJ$4,AA$2,'[1]ISIC Sum Side'!$C$1:$DJ$1,AA$1)</f>
        <v>2720.9347387645803</v>
      </c>
      <c r="AB43">
        <f>SUMIFS('[1]ISIC Sum Side'!$C45:$DJ45,'[1]ISIC Sum Side'!$C$4:$DJ$4,AB$2,'[1]ISIC Sum Side'!$C$1:$DJ$1,AB$1)</f>
        <v>0</v>
      </c>
      <c r="AC43">
        <f>SUMIFS('[1]ISIC Sum Side'!$C45:$DJ45,'[1]ISIC Sum Side'!$C$4:$DJ$4,AC$2,'[1]ISIC Sum Side'!$C$1:$DJ$1,AC$1)</f>
        <v>1861.0790538456592</v>
      </c>
      <c r="AD43">
        <f>SUMIFS('[1]ISIC Sum Side'!$C45:$DJ45,'[1]ISIC Sum Side'!$C$4:$DJ$4,AD$2,'[1]ISIC Sum Side'!$C$1:$DJ$1,AD$1)</f>
        <v>6354.4261494812272</v>
      </c>
      <c r="AE43">
        <f>SUMIFS('[1]ISIC Sum Side'!$C45:$DJ45,'[1]ISIC Sum Side'!$C$4:$DJ$4,AE$2,'[1]ISIC Sum Side'!$C$1:$DJ$1,AE$1)</f>
        <v>16647.332056868141</v>
      </c>
      <c r="AF43">
        <f>SUMIFS('[1]ISIC Sum Side'!$C45:$DJ45,'[1]ISIC Sum Side'!$C$4:$DJ$4,AF$2,'[1]ISIC Sum Side'!$C$1:$DJ$1,AF$1)</f>
        <v>5615.584198441351</v>
      </c>
      <c r="AG43">
        <f>SUMIFS('[1]ISIC Sum Side'!$C45:$DJ45,'[1]ISIC Sum Side'!$C$4:$DJ$4,AG$2,'[1]ISIC Sum Side'!$C$1:$DJ$1,AG$1)</f>
        <v>6054.5986895822052</v>
      </c>
      <c r="AH43">
        <f>SUMIFS('[1]ISIC Sum Side'!$C45:$DJ45,'[1]ISIC Sum Side'!$C$4:$DJ$4,AH$2,'[1]ISIC Sum Side'!$C$1:$DJ$1,AH$1)</f>
        <v>7579.2712848716474</v>
      </c>
      <c r="AI43">
        <f>SUMIFS('[1]ISIC Sum Side'!$C45:$DJ45,'[1]ISIC Sum Side'!$C$4:$DJ$4,AI$2,'[1]ISIC Sum Side'!$C$1:$DJ$1,AI$1)</f>
        <v>3076.5573304299905</v>
      </c>
      <c r="AJ43">
        <f>SUMIFS('[1]ISIC Sum Side'!$C45:$DJ45,'[1]ISIC Sum Side'!$C$4:$DJ$4,AJ$2,'[1]ISIC Sum Side'!$C$1:$DJ$1,AJ$1)</f>
        <v>4279.4559020723455</v>
      </c>
      <c r="AK43">
        <f>SUMIFS('[1]ISIC Sum Side'!$C45:$DJ45,'[1]ISIC Sum Side'!$C$4:$DJ$4,AK$2,'[1]ISIC Sum Side'!$C$1:$DJ$1,AK$1)</f>
        <v>6331.6042088107024</v>
      </c>
      <c r="AL43">
        <f>SUMIFS('[1]ISIC Sum Side'!$C45:$DJ45,'[1]ISIC Sum Side'!$C$4:$DJ$4,AL$2,'[1]ISIC Sum Side'!$C$1:$DJ$1,AL$1)</f>
        <v>4218.723660169544</v>
      </c>
      <c r="AM43">
        <f>SUMIFS('[1]ISIC Sum Side'!$C45:$DJ45,'[1]ISIC Sum Side'!$C$4:$DJ$4,AM$2,'[1]ISIC Sum Side'!$C$1:$DJ$1,AM$1)</f>
        <v>21174.146954573112</v>
      </c>
      <c r="AN43">
        <f>SUMIFS('[1]ISIC Sum Side'!$C45:$DJ45,'[1]ISIC Sum Side'!$C$4:$DJ$4,AN$2,'[1]ISIC Sum Side'!$C$1:$DJ$1,AN$1)</f>
        <v>9517.9509140256669</v>
      </c>
      <c r="AO43">
        <f>SUMIFS('[1]ISIC Sum Side'!$C45:$DJ45,'[1]ISIC Sum Side'!$C$4:$DJ$4,AO$2,'[1]ISIC Sum Side'!$C$1:$DJ$1,AO$1)</f>
        <v>3032.7828838252226</v>
      </c>
      <c r="AP43">
        <f>SUMIFS('[1]ISIC Sum Side'!$C45:$DJ45,'[1]ISIC Sum Side'!$C$4:$DJ$4,AP$2,'[1]ISIC Sum Side'!$C$1:$DJ$1,AP$1)</f>
        <v>9468.1699215224871</v>
      </c>
      <c r="AQ43">
        <f>SUMIFS('[1]ISIC Sum Side'!$C45:$DJ45,'[1]ISIC Sum Side'!$C$4:$DJ$4,AQ$2,'[1]ISIC Sum Side'!$C$1:$DJ$1,AQ$1)</f>
        <v>53431.313689127659</v>
      </c>
      <c r="AR43">
        <f>SUMIFS('[1]ISIC Sum Side'!$C45:$DJ45,'[1]ISIC Sum Side'!$C$4:$DJ$4,AR$2,'[1]ISIC Sum Side'!$C$1:$DJ$1,AR$1)</f>
        <v>12.303303538686029</v>
      </c>
      <c r="AS43">
        <f>SUMIFS('[1]ISIC Sum Side'!$C45:$DJ45,'[1]ISIC Sum Side'!$C$4:$DJ$4,AS$2,'[1]ISIC Sum Side'!$C$1:$DJ$1,AS$1)</f>
        <v>14.467782560188622</v>
      </c>
      <c r="AT43">
        <f>SUMIFS('[1]ISIC Sum Side'!$C45:$DJ45,'[1]ISIC Sum Side'!$C$4:$DJ$4,AT$2,'[1]ISIC Sum Side'!$C$1:$DJ$1,AT$1)</f>
        <v>0</v>
      </c>
      <c r="AU43">
        <f>SUMIFS('[1]ISIC Sum Side'!$C45:$DJ45,'[1]ISIC Sum Side'!$C$4:$DJ$4,AU$2,'[1]ISIC Sum Side'!$C$1:$DJ$1,AU$1)</f>
        <v>0</v>
      </c>
      <c r="AV43">
        <f>SUMIFS('[1]ISIC Sum Side'!$C45:$DJ45,'[1]ISIC Sum Side'!$C$4:$DJ$4,AV$2,'[1]ISIC Sum Side'!$C$1:$DJ$1,AV$1)</f>
        <v>91.130035859614907</v>
      </c>
      <c r="AW43">
        <f>SUMIFS('[1]ISIC Sum Side'!$C45:$DJ45,'[1]ISIC Sum Side'!$C$4:$DJ$4,AW$2,'[1]ISIC Sum Side'!$C$1:$DJ$1,AW$1)</f>
        <v>0</v>
      </c>
      <c r="AX43">
        <f>SUMIFS('[1]ISIC Sum Side'!$C45:$DJ45,'[1]ISIC Sum Side'!$C$4:$DJ$4,AX$2,'[1]ISIC Sum Side'!$C$1:$DJ$1,AX$1)</f>
        <v>38.396580138657349</v>
      </c>
      <c r="AY43">
        <f>SUMIFS('[1]ISIC Sum Side'!$C45:$DJ45,'[1]ISIC Sum Side'!$C$4:$DJ$4,AY$2,'[1]ISIC Sum Side'!$C$1:$DJ$1,AY$1)</f>
        <v>30.392976211559802</v>
      </c>
      <c r="AZ43">
        <f>SUMIFS('[1]ISIC Sum Side'!$C45:$DJ45,'[1]ISIC Sum Side'!$C$4:$DJ$4,AZ$2,'[1]ISIC Sum Side'!$C$1:$DJ$1,AZ$1)</f>
        <v>9.4618130558728701</v>
      </c>
      <c r="BA43">
        <f>SUMIFS('[1]ISIC Sum Side'!$C45:$DJ45,'[1]ISIC Sum Side'!$C$4:$DJ$4,BA$2,'[1]ISIC Sum Side'!$C$1:$DJ$1,BA$1)</f>
        <v>14.619840408615119</v>
      </c>
      <c r="BB43">
        <f>SUMIFS('[1]ISIC Sum Side'!$C45:$DJ45,'[1]ISIC Sum Side'!$C$4:$DJ$4,BB$2,'[1]ISIC Sum Side'!$C$1:$DJ$1,BB$1)</f>
        <v>9.296287637613954</v>
      </c>
      <c r="BC43">
        <f>SUMIFS('[1]ISIC Sum Side'!$C45:$DJ45,'[1]ISIC Sum Side'!$C$4:$DJ$4,BC$2,'[1]ISIC Sum Side'!$C$1:$DJ$1,BC$1)</f>
        <v>28.193313549509767</v>
      </c>
      <c r="BD43">
        <f>SUMIFS('[1]ISIC Sum Side'!$C45:$DJ45,'[1]ISIC Sum Side'!$C$4:$DJ$4,BD$2,'[1]ISIC Sum Side'!$C$1:$DJ$1,BD$1)</f>
        <v>14.610754375634508</v>
      </c>
      <c r="BE43">
        <f>SUMIFS('[1]ISIC Sum Side'!$C45:$DJ45,'[1]ISIC Sum Side'!$C$4:$DJ$4,BE$2,'[1]ISIC Sum Side'!$C$1:$DJ$1,BE$1)</f>
        <v>14.63075076572434</v>
      </c>
      <c r="BF43">
        <f>SUMIFS('[1]ISIC Sum Side'!$C45:$DJ45,'[1]ISIC Sum Side'!$C$4:$DJ$4,BF$2,'[1]ISIC Sum Side'!$C$1:$DJ$1,BF$1)</f>
        <v>0</v>
      </c>
      <c r="BG43">
        <f>SUMIFS('[1]ISIC Sum Side'!$C45:$DJ45,'[1]ISIC Sum Side'!$C$4:$DJ$4,BG$2,'[1]ISIC Sum Side'!$C$1:$DJ$1,BG$1)</f>
        <v>24.546295135162897</v>
      </c>
      <c r="BH43">
        <f>SUMIFS('[1]ISIC Sum Side'!$C45:$DJ45,'[1]ISIC Sum Side'!$C$4:$DJ$4,BH$2,'[1]ISIC Sum Side'!$C$1:$DJ$1,BH$1)</f>
        <v>28.139637971075807</v>
      </c>
      <c r="BI43">
        <f>SUMIFS('[1]ISIC Sum Side'!$C45:$DJ45,'[1]ISIC Sum Side'!$C$4:$DJ$4,BI$2,'[1]ISIC Sum Side'!$C$1:$DJ$1,BI$1)</f>
        <v>0</v>
      </c>
      <c r="BJ43">
        <f>SUMIFS('[1]ISIC Sum Side'!$C45:$DJ45,'[1]ISIC Sum Side'!$C$4:$DJ$4,BJ$2,'[1]ISIC Sum Side'!$C$1:$DJ$1,BJ$1)</f>
        <v>23.647770057190279</v>
      </c>
      <c r="BK43">
        <f>SUMIFS('[1]ISIC Sum Side'!$C45:$DJ45,'[1]ISIC Sum Side'!$C$4:$DJ$4,BK$2,'[1]ISIC Sum Side'!$C$1:$DJ$1,BK$1)</f>
        <v>41.566414699241442</v>
      </c>
      <c r="BL43">
        <f>SUMIFS('[1]ISIC Sum Side'!$C45:$DJ45,'[1]ISIC Sum Side'!$C$4:$DJ$4,BL$2,'[1]ISIC Sum Side'!$C$1:$DJ$1,BL$1)</f>
        <v>26.796086519509522</v>
      </c>
      <c r="BM43">
        <f>SUMIFS('[1]ISIC Sum Side'!$C45:$DJ45,'[1]ISIC Sum Side'!$C$4:$DJ$4,BM$2,'[1]ISIC Sum Side'!$C$1:$DJ$1,BM$1)</f>
        <v>45.815414084191744</v>
      </c>
      <c r="BN43">
        <f>SUMIFS('[1]ISIC Sum Side'!$C45:$DJ45,'[1]ISIC Sum Side'!$C$4:$DJ$4,BN$2,'[1]ISIC Sum Side'!$C$1:$DJ$1,BN$1)</f>
        <v>36.23365067389318</v>
      </c>
      <c r="BO43">
        <f>SUMIFS('[1]ISIC Sum Side'!$C45:$DJ45,'[1]ISIC Sum Side'!$C$4:$DJ$4,BO$2,'[1]ISIC Sum Side'!$C$1:$DJ$1,BO$1)</f>
        <v>17.035396240956363</v>
      </c>
      <c r="BP43">
        <f>SUMIFS('[1]ISIC Sum Side'!$C45:$DJ45,'[1]ISIC Sum Side'!$C$4:$DJ$4,BP$2,'[1]ISIC Sum Side'!$C$1:$DJ$1,BP$1)</f>
        <v>18.162818634916995</v>
      </c>
      <c r="BQ43">
        <f>SUMIFS('[1]ISIC Sum Side'!$C45:$DJ45,'[1]ISIC Sum Side'!$C$4:$DJ$4,BQ$2,'[1]ISIC Sum Side'!$C$1:$DJ$1,BQ$1)</f>
        <v>27.274981448341062</v>
      </c>
      <c r="BR43">
        <f>SUMIFS('[1]ISIC Sum Side'!$C45:$DJ45,'[1]ISIC Sum Side'!$C$4:$DJ$4,BR$2,'[1]ISIC Sum Side'!$C$1:$DJ$1,BR$1)</f>
        <v>0</v>
      </c>
      <c r="BS43">
        <f>SUMIFS('[1]ISIC Sum Side'!$C45:$DJ45,'[1]ISIC Sum Side'!$C$4:$DJ$4,BS$2,'[1]ISIC Sum Side'!$C$1:$DJ$1,BS$1)</f>
        <v>41.935511242307705</v>
      </c>
      <c r="BT43">
        <f>SUMIFS('[1]ISIC Sum Side'!$C45:$DJ45,'[1]ISIC Sum Side'!$C$4:$DJ$4,BT$2,'[1]ISIC Sum Side'!$C$1:$DJ$1,BT$1)</f>
        <v>145.26774501471397</v>
      </c>
      <c r="BU43">
        <f>SUMIFS('[1]ISIC Sum Side'!$C45:$DJ45,'[1]ISIC Sum Side'!$C$4:$DJ$4,BU$2,'[1]ISIC Sum Side'!$C$1:$DJ$1,BU$1)</f>
        <v>195.52208555048063</v>
      </c>
      <c r="BV43">
        <f>SUMIFS('[1]ISIC Sum Side'!$C45:$DJ45,'[1]ISIC Sum Side'!$C$4:$DJ$4,BV$2,'[1]ISIC Sum Side'!$C$1:$DJ$1,BV$1)</f>
        <v>145.51562378132144</v>
      </c>
      <c r="BW43">
        <f>SUMIFS('[1]ISIC Sum Side'!$C45:$DJ45,'[1]ISIC Sum Side'!$C$4:$DJ$4,BW$2,'[1]ISIC Sum Side'!$C$1:$DJ$1,BW$1)</f>
        <v>50.542025836217498</v>
      </c>
      <c r="BX43">
        <f>SUMIFS('[1]ISIC Sum Side'!$C45:$DJ45,'[1]ISIC Sum Side'!$C$4:$DJ$4,BX$2,'[1]ISIC Sum Side'!$C$1:$DJ$1,BX$1)</f>
        <v>73.886747113611179</v>
      </c>
      <c r="BY43">
        <f>SUMIFS('[1]ISIC Sum Side'!$C45:$DJ45,'[1]ISIC Sum Side'!$C$4:$DJ$4,BY$2,'[1]ISIC Sum Side'!$C$1:$DJ$1,BY$1)</f>
        <v>36.27440361725192</v>
      </c>
      <c r="BZ43">
        <f>SUMIFS('[1]ISIC Sum Side'!$C45:$DJ45,'[1]ISIC Sum Side'!$C$4:$DJ$4,BZ$2,'[1]ISIC Sum Side'!$C$1:$DJ$1,BZ$1)</f>
        <v>55.348641929990798</v>
      </c>
      <c r="CA43">
        <f>SUMIFS('[1]ISIC Sum Side'!$C45:$DJ45,'[1]ISIC Sum Side'!$C$4:$DJ$4,CA$2,'[1]ISIC Sum Side'!$C$1:$DJ$1,CA$1)</f>
        <v>274.60271019332714</v>
      </c>
      <c r="CB43">
        <f>SUMIFS('[1]ISIC Sum Side'!$C45:$DJ45,'[1]ISIC Sum Side'!$C$4:$DJ$4,CB$2,'[1]ISIC Sum Side'!$C$1:$DJ$1,CB$1)</f>
        <v>35.049870848423097</v>
      </c>
      <c r="CC43">
        <f>SUMIFS('[1]ISIC Sum Side'!$C45:$DJ45,'[1]ISIC Sum Side'!$C$4:$DJ$4,CC$2,'[1]ISIC Sum Side'!$C$1:$DJ$1,CC$1)</f>
        <v>322.24450330664854</v>
      </c>
      <c r="CD43">
        <f>SUMIFS('[1]ISIC Sum Side'!$C45:$DJ45,'[1]ISIC Sum Side'!$C$4:$DJ$4,CD$2,'[1]ISIC Sum Side'!$C$1:$DJ$1,CD$1)</f>
        <v>461.32145053517456</v>
      </c>
      <c r="CE43">
        <f>SUMIFS('[1]ISIC Sum Side'!$C45:$DJ45,'[1]ISIC Sum Side'!$C$4:$DJ$4,CE$2,'[1]ISIC Sum Side'!$C$1:$DJ$1,CE$1)</f>
        <v>119.01305451395046</v>
      </c>
      <c r="CF43">
        <f>SUMIFS('[1]ISIC Sum Side'!$C45:$DJ45,'[1]ISIC Sum Side'!$C$4:$DJ$4,CF$2,'[1]ISIC Sum Side'!$C$1:$DJ$1,CF$1)</f>
        <v>202.8018087977604</v>
      </c>
      <c r="CG43">
        <f>SUMIFS('[1]ISIC Sum Side'!$C45:$DJ45,'[1]ISIC Sum Side'!$C$4:$DJ$4,CG$2,'[1]ISIC Sum Side'!$C$1:$DJ$1,CG$1)</f>
        <v>237.12671048521207</v>
      </c>
      <c r="CH43">
        <f>SUMIFS('[1]ISIC Sum Side'!$C45:$DJ45,'[1]ISIC Sum Side'!$C$4:$DJ$4,CH$2,'[1]ISIC Sum Side'!$C$1:$DJ$1,CH$1)</f>
        <v>0.31436285164176936</v>
      </c>
      <c r="CJ43" s="76" t="s">
        <v>31</v>
      </c>
      <c r="CL43">
        <f t="shared" si="0"/>
        <v>1.4905383083093946E-2</v>
      </c>
    </row>
    <row r="44" spans="1:90" x14ac:dyDescent="0.25">
      <c r="A44" s="76" t="s">
        <v>32</v>
      </c>
      <c r="B44" s="77" t="s">
        <v>670</v>
      </c>
      <c r="C44">
        <f>SUMIFS('[1]ISIC Sum Side'!$C46:$DJ46,'[1]ISIC Sum Side'!$C$4:$DJ$4,C$2,'[1]ISIC Sum Side'!$C$1:$DJ$1,C$1)</f>
        <v>5.9274746076975031</v>
      </c>
      <c r="D44">
        <f>SUMIFS('[1]ISIC Sum Side'!$C46:$DJ46,'[1]ISIC Sum Side'!$C$4:$DJ$4,D$2,'[1]ISIC Sum Side'!$C$1:$DJ$1,D$1)</f>
        <v>0</v>
      </c>
      <c r="E44">
        <f>SUMIFS('[1]ISIC Sum Side'!$C46:$DJ46,'[1]ISIC Sum Side'!$C$4:$DJ$4,E$2,'[1]ISIC Sum Side'!$C$1:$DJ$1,E$1)</f>
        <v>0</v>
      </c>
      <c r="F44">
        <f>SUMIFS('[1]ISIC Sum Side'!$C46:$DJ46,'[1]ISIC Sum Side'!$C$4:$DJ$4,F$2,'[1]ISIC Sum Side'!$C$1:$DJ$1,F$1)</f>
        <v>6.8338443456818039E-3</v>
      </c>
      <c r="G44">
        <f>SUMIFS('[1]ISIC Sum Side'!$C46:$DJ46,'[1]ISIC Sum Side'!$C$4:$DJ$4,G$2,'[1]ISIC Sum Side'!$C$1:$DJ$1,G$1)</f>
        <v>0</v>
      </c>
      <c r="H44">
        <f>SUMIFS('[1]ISIC Sum Side'!$C46:$DJ46,'[1]ISIC Sum Side'!$C$4:$DJ$4,H$2,'[1]ISIC Sum Side'!$C$1:$DJ$1,H$1)</f>
        <v>0.38461570700959735</v>
      </c>
      <c r="I44">
        <f>SUMIFS('[1]ISIC Sum Side'!$C46:$DJ46,'[1]ISIC Sum Side'!$C$4:$DJ$4,I$2,'[1]ISIC Sum Side'!$C$1:$DJ$1,I$1)</f>
        <v>0.17390415415560212</v>
      </c>
      <c r="J44">
        <f>SUMIFS('[1]ISIC Sum Side'!$C46:$DJ46,'[1]ISIC Sum Side'!$C$4:$DJ$4,J$2,'[1]ISIC Sum Side'!$C$1:$DJ$1,J$1)</f>
        <v>2.1326491079342685E-2</v>
      </c>
      <c r="K44">
        <f>SUMIFS('[1]ISIC Sum Side'!$C46:$DJ46,'[1]ISIC Sum Side'!$C$4:$DJ$4,K$2,'[1]ISIC Sum Side'!$C$1:$DJ$1,K$1)</f>
        <v>6.4655465629168213E-2</v>
      </c>
      <c r="L44">
        <f>SUMIFS('[1]ISIC Sum Side'!$C46:$DJ46,'[1]ISIC Sum Side'!$C$4:$DJ$4,L$2,'[1]ISIC Sum Side'!$C$1:$DJ$1,L$1)</f>
        <v>9.194592908646311E-2</v>
      </c>
      <c r="M44">
        <f>SUMIFS('[1]ISIC Sum Side'!$C46:$DJ46,'[1]ISIC Sum Side'!$C$4:$DJ$4,M$2,'[1]ISIC Sum Side'!$C$1:$DJ$1,M$1)</f>
        <v>0.17657275196741165</v>
      </c>
      <c r="N44">
        <f>SUMIFS('[1]ISIC Sum Side'!$C46:$DJ46,'[1]ISIC Sum Side'!$C$4:$DJ$4,N$2,'[1]ISIC Sum Side'!$C$1:$DJ$1,N$1)</f>
        <v>5.8037661259691252E-2</v>
      </c>
      <c r="O44">
        <f>SUMIFS('[1]ISIC Sum Side'!$C46:$DJ46,'[1]ISIC Sum Side'!$C$4:$DJ$4,O$2,'[1]ISIC Sum Side'!$C$1:$DJ$1,O$1)</f>
        <v>5.9976128725131382E-2</v>
      </c>
      <c r="P44">
        <f>SUMIFS('[1]ISIC Sum Side'!$C46:$DJ46,'[1]ISIC Sum Side'!$C$4:$DJ$4,P$2,'[1]ISIC Sum Side'!$C$1:$DJ$1,P$1)</f>
        <v>0</v>
      </c>
      <c r="Q44">
        <f>SUMIFS('[1]ISIC Sum Side'!$C46:$DJ46,'[1]ISIC Sum Side'!$C$4:$DJ$4,Q$2,'[1]ISIC Sum Side'!$C$1:$DJ$1,Q$1)</f>
        <v>4.6777937495649576E-2</v>
      </c>
      <c r="R44">
        <f>SUMIFS('[1]ISIC Sum Side'!$C46:$DJ46,'[1]ISIC Sum Side'!$C$4:$DJ$4,R$2,'[1]ISIC Sum Side'!$C$1:$DJ$1,R$1)</f>
        <v>8.6473638234605618E-2</v>
      </c>
      <c r="S44">
        <f>SUMIFS('[1]ISIC Sum Side'!$C46:$DJ46,'[1]ISIC Sum Side'!$C$4:$DJ$4,S$2,'[1]ISIC Sum Side'!$C$1:$DJ$1,S$1)</f>
        <v>0</v>
      </c>
      <c r="T44">
        <f>SUMIFS('[1]ISIC Sum Side'!$C46:$DJ46,'[1]ISIC Sum Side'!$C$4:$DJ$4,T$2,'[1]ISIC Sum Side'!$C$1:$DJ$1,T$1)</f>
        <v>7.4443085459499264E-2</v>
      </c>
      <c r="U44">
        <f>SUMIFS('[1]ISIC Sum Side'!$C46:$DJ46,'[1]ISIC Sum Side'!$C$4:$DJ$4,U$2,'[1]ISIC Sum Side'!$C$1:$DJ$1,U$1)</f>
        <v>3.0272150938093639E-2</v>
      </c>
      <c r="V44">
        <f>SUMIFS('[1]ISIC Sum Side'!$C46:$DJ46,'[1]ISIC Sum Side'!$C$4:$DJ$4,V$2,'[1]ISIC Sum Side'!$C$1:$DJ$1,V$1)</f>
        <v>3.5322003777532696E-2</v>
      </c>
      <c r="W44">
        <f>SUMIFS('[1]ISIC Sum Side'!$C46:$DJ46,'[1]ISIC Sum Side'!$C$4:$DJ$4,W$2,'[1]ISIC Sum Side'!$C$1:$DJ$1,W$1)</f>
        <v>0.54726417280255757</v>
      </c>
      <c r="X44">
        <f>SUMIFS('[1]ISIC Sum Side'!$C46:$DJ46,'[1]ISIC Sum Side'!$C$4:$DJ$4,X$2,'[1]ISIC Sum Side'!$C$1:$DJ$1,X$1)</f>
        <v>8.4756453489008773E-2</v>
      </c>
      <c r="Y44">
        <f>SUMIFS('[1]ISIC Sum Side'!$C46:$DJ46,'[1]ISIC Sum Side'!$C$4:$DJ$4,Y$2,'[1]ISIC Sum Side'!$C$1:$DJ$1,Y$1)</f>
        <v>1.7352524910206443E-2</v>
      </c>
      <c r="Z44">
        <f>SUMIFS('[1]ISIC Sum Side'!$C46:$DJ46,'[1]ISIC Sum Side'!$C$4:$DJ$4,Z$2,'[1]ISIC Sum Side'!$C$1:$DJ$1,Z$1)</f>
        <v>8.5258253182952007E-2</v>
      </c>
      <c r="AA44">
        <f>SUMIFS('[1]ISIC Sum Side'!$C46:$DJ46,'[1]ISIC Sum Side'!$C$4:$DJ$4,AA$2,'[1]ISIC Sum Side'!$C$1:$DJ$1,AA$1)</f>
        <v>5.8652628798591393E-2</v>
      </c>
      <c r="AB44">
        <f>SUMIFS('[1]ISIC Sum Side'!$C46:$DJ46,'[1]ISIC Sum Side'!$C$4:$DJ$4,AB$2,'[1]ISIC Sum Side'!$C$1:$DJ$1,AB$1)</f>
        <v>0</v>
      </c>
      <c r="AC44">
        <f>SUMIFS('[1]ISIC Sum Side'!$C46:$DJ46,'[1]ISIC Sum Side'!$C$4:$DJ$4,AC$2,'[1]ISIC Sum Side'!$C$1:$DJ$1,AC$1)</f>
        <v>7.6637025956472954E-2</v>
      </c>
      <c r="AD44">
        <f>SUMIFS('[1]ISIC Sum Side'!$C46:$DJ46,'[1]ISIC Sum Side'!$C$4:$DJ$4,AD$2,'[1]ISIC Sum Side'!$C$1:$DJ$1,AD$1)</f>
        <v>15.629971612380235</v>
      </c>
      <c r="AE44">
        <f>SUMIFS('[1]ISIC Sum Side'!$C46:$DJ46,'[1]ISIC Sum Side'!$C$4:$DJ$4,AE$2,'[1]ISIC Sum Side'!$C$1:$DJ$1,AE$1)</f>
        <v>0.95248224551537564</v>
      </c>
      <c r="AF44">
        <f>SUMIFS('[1]ISIC Sum Side'!$C46:$DJ46,'[1]ISIC Sum Side'!$C$4:$DJ$4,AF$2,'[1]ISIC Sum Side'!$C$1:$DJ$1,AF$1)</f>
        <v>15.730516896524456</v>
      </c>
      <c r="AG44">
        <f>SUMIFS('[1]ISIC Sum Side'!$C46:$DJ46,'[1]ISIC Sum Side'!$C$4:$DJ$4,AG$2,'[1]ISIC Sum Side'!$C$1:$DJ$1,AG$1)</f>
        <v>1.4896751949321048</v>
      </c>
      <c r="AH44">
        <f>SUMIFS('[1]ISIC Sum Side'!$C46:$DJ46,'[1]ISIC Sum Side'!$C$4:$DJ$4,AH$2,'[1]ISIC Sum Side'!$C$1:$DJ$1,AH$1)</f>
        <v>0.1957387046480023</v>
      </c>
      <c r="AI44">
        <f>SUMIFS('[1]ISIC Sum Side'!$C46:$DJ46,'[1]ISIC Sum Side'!$C$4:$DJ$4,AI$2,'[1]ISIC Sum Side'!$C$1:$DJ$1,AI$1)</f>
        <v>0.1967185426471823</v>
      </c>
      <c r="AJ44">
        <f>SUMIFS('[1]ISIC Sum Side'!$C46:$DJ46,'[1]ISIC Sum Side'!$C$4:$DJ$4,AJ$2,'[1]ISIC Sum Side'!$C$1:$DJ$1,AJ$1)</f>
        <v>0.28895346363201679</v>
      </c>
      <c r="AK44">
        <f>SUMIFS('[1]ISIC Sum Side'!$C46:$DJ46,'[1]ISIC Sum Side'!$C$4:$DJ$4,AK$2,'[1]ISIC Sum Side'!$C$1:$DJ$1,AK$1)</f>
        <v>0.19463182993344685</v>
      </c>
      <c r="AL44">
        <f>SUMIFS('[1]ISIC Sum Side'!$C46:$DJ46,'[1]ISIC Sum Side'!$C$4:$DJ$4,AL$2,'[1]ISIC Sum Side'!$C$1:$DJ$1,AL$1)</f>
        <v>12.843300939946957</v>
      </c>
      <c r="AM44">
        <f>SUMIFS('[1]ISIC Sum Side'!$C46:$DJ46,'[1]ISIC Sum Side'!$C$4:$DJ$4,AM$2,'[1]ISIC Sum Side'!$C$1:$DJ$1,AM$1)</f>
        <v>10.434914200171086</v>
      </c>
      <c r="AN44">
        <f>SUMIFS('[1]ISIC Sum Side'!$C46:$DJ46,'[1]ISIC Sum Side'!$C$4:$DJ$4,AN$2,'[1]ISIC Sum Side'!$C$1:$DJ$1,AN$1)</f>
        <v>217.98416800395916</v>
      </c>
      <c r="AO44">
        <f>SUMIFS('[1]ISIC Sum Side'!$C46:$DJ46,'[1]ISIC Sum Side'!$C$4:$DJ$4,AO$2,'[1]ISIC Sum Side'!$C$1:$DJ$1,AO$1)</f>
        <v>213.78182180762633</v>
      </c>
      <c r="AP44">
        <f>SUMIFS('[1]ISIC Sum Side'!$C46:$DJ46,'[1]ISIC Sum Side'!$C$4:$DJ$4,AP$2,'[1]ISIC Sum Side'!$C$1:$DJ$1,AP$1)</f>
        <v>114.16150885879244</v>
      </c>
      <c r="AQ44">
        <f>SUMIFS('[1]ISIC Sum Side'!$C46:$DJ46,'[1]ISIC Sum Side'!$C$4:$DJ$4,AQ$2,'[1]ISIC Sum Side'!$C$1:$DJ$1,AQ$1)</f>
        <v>13.64091801541934</v>
      </c>
      <c r="AR44">
        <f>SUMIFS('[1]ISIC Sum Side'!$C46:$DJ46,'[1]ISIC Sum Side'!$C$4:$DJ$4,AR$2,'[1]ISIC Sum Side'!$C$1:$DJ$1,AR$1)</f>
        <v>19.979510507079535</v>
      </c>
      <c r="AS44">
        <f>SUMIFS('[1]ISIC Sum Side'!$C46:$DJ46,'[1]ISIC Sum Side'!$C$4:$DJ$4,AS$2,'[1]ISIC Sum Side'!$C$1:$DJ$1,AS$1)</f>
        <v>3.7503163031361614E-2</v>
      </c>
      <c r="AT44">
        <f>SUMIFS('[1]ISIC Sum Side'!$C46:$DJ46,'[1]ISIC Sum Side'!$C$4:$DJ$4,AT$2,'[1]ISIC Sum Side'!$C$1:$DJ$1,AT$1)</f>
        <v>0</v>
      </c>
      <c r="AU44">
        <f>SUMIFS('[1]ISIC Sum Side'!$C46:$DJ46,'[1]ISIC Sum Side'!$C$4:$DJ$4,AU$2,'[1]ISIC Sum Side'!$C$1:$DJ$1,AU$1)</f>
        <v>0</v>
      </c>
      <c r="AV44">
        <f>SUMIFS('[1]ISIC Sum Side'!$C46:$DJ46,'[1]ISIC Sum Side'!$C$4:$DJ$4,AV$2,'[1]ISIC Sum Side'!$C$1:$DJ$1,AV$1)</f>
        <v>0.56313925444777668</v>
      </c>
      <c r="AW44">
        <f>SUMIFS('[1]ISIC Sum Side'!$C46:$DJ46,'[1]ISIC Sum Side'!$C$4:$DJ$4,AW$2,'[1]ISIC Sum Side'!$C$1:$DJ$1,AW$1)</f>
        <v>0</v>
      </c>
      <c r="AX44">
        <f>SUMIFS('[1]ISIC Sum Side'!$C46:$DJ46,'[1]ISIC Sum Side'!$C$4:$DJ$4,AX$2,'[1]ISIC Sum Side'!$C$1:$DJ$1,AX$1)</f>
        <v>0.17799392928632479</v>
      </c>
      <c r="AY44">
        <f>SUMIFS('[1]ISIC Sum Side'!$C46:$DJ46,'[1]ISIC Sum Side'!$C$4:$DJ$4,AY$2,'[1]ISIC Sum Side'!$C$1:$DJ$1,AY$1)</f>
        <v>9.4247890349375418E-2</v>
      </c>
      <c r="AZ44">
        <f>SUMIFS('[1]ISIC Sum Side'!$C46:$DJ46,'[1]ISIC Sum Side'!$C$4:$DJ$4,AZ$2,'[1]ISIC Sum Side'!$C$1:$DJ$1,AZ$1)</f>
        <v>2.2609313697055419E-2</v>
      </c>
      <c r="BA44">
        <f>SUMIFS('[1]ISIC Sum Side'!$C46:$DJ46,'[1]ISIC Sum Side'!$C$4:$DJ$4,BA$2,'[1]ISIC Sum Side'!$C$1:$DJ$1,BA$1)</f>
        <v>4.6174722764825885E-2</v>
      </c>
      <c r="BB44">
        <f>SUMIFS('[1]ISIC Sum Side'!$C46:$DJ46,'[1]ISIC Sum Side'!$C$4:$DJ$4,BB$2,'[1]ISIC Sum Side'!$C$1:$DJ$1,BB$1)</f>
        <v>5.8408867896634811E-2</v>
      </c>
      <c r="BC44">
        <f>SUMIFS('[1]ISIC Sum Side'!$C46:$DJ46,'[1]ISIC Sum Side'!$C$4:$DJ$4,BC$2,'[1]ISIC Sum Side'!$C$1:$DJ$1,BC$1)</f>
        <v>0.14064827158256232</v>
      </c>
      <c r="BD44">
        <f>SUMIFS('[1]ISIC Sum Side'!$C46:$DJ46,'[1]ISIC Sum Side'!$C$4:$DJ$4,BD$2,'[1]ISIC Sum Side'!$C$1:$DJ$1,BD$1)</f>
        <v>0.10818230731253774</v>
      </c>
      <c r="BE44">
        <f>SUMIFS('[1]ISIC Sum Side'!$C46:$DJ46,'[1]ISIC Sum Side'!$C$4:$DJ$4,BE$2,'[1]ISIC Sum Side'!$C$1:$DJ$1,BE$1)</f>
        <v>6.7939982704439517E-2</v>
      </c>
      <c r="BF44">
        <f>SUMIFS('[1]ISIC Sum Side'!$C46:$DJ46,'[1]ISIC Sum Side'!$C$4:$DJ$4,BF$2,'[1]ISIC Sum Side'!$C$1:$DJ$1,BF$1)</f>
        <v>0</v>
      </c>
      <c r="BG44">
        <f>SUMIFS('[1]ISIC Sum Side'!$C46:$DJ46,'[1]ISIC Sum Side'!$C$4:$DJ$4,BG$2,'[1]ISIC Sum Side'!$C$1:$DJ$1,BG$1)</f>
        <v>8.2842862687236382E-2</v>
      </c>
      <c r="BH44">
        <f>SUMIFS('[1]ISIC Sum Side'!$C46:$DJ46,'[1]ISIC Sum Side'!$C$4:$DJ$4,BH$2,'[1]ISIC Sum Side'!$C$1:$DJ$1,BH$1)</f>
        <v>0.11255572228813078</v>
      </c>
      <c r="BI44">
        <f>SUMIFS('[1]ISIC Sum Side'!$C46:$DJ46,'[1]ISIC Sum Side'!$C$4:$DJ$4,BI$2,'[1]ISIC Sum Side'!$C$1:$DJ$1,BI$1)</f>
        <v>0</v>
      </c>
      <c r="BJ44">
        <f>SUMIFS('[1]ISIC Sum Side'!$C46:$DJ46,'[1]ISIC Sum Side'!$C$4:$DJ$4,BJ$2,'[1]ISIC Sum Side'!$C$1:$DJ$1,BJ$1)</f>
        <v>7.6133587623280471E-2</v>
      </c>
      <c r="BK44">
        <f>SUMIFS('[1]ISIC Sum Side'!$C46:$DJ46,'[1]ISIC Sum Side'!$C$4:$DJ$4,BK$2,'[1]ISIC Sum Side'!$C$1:$DJ$1,BK$1)</f>
        <v>0.16241988696998805</v>
      </c>
      <c r="BL44">
        <f>SUMIFS('[1]ISIC Sum Side'!$C46:$DJ46,'[1]ISIC Sum Side'!$C$4:$DJ$4,BL$2,'[1]ISIC Sum Side'!$C$1:$DJ$1,BL$1)</f>
        <v>0.12246451021238895</v>
      </c>
      <c r="BM44">
        <f>SUMIFS('[1]ISIC Sum Side'!$C46:$DJ46,'[1]ISIC Sum Side'!$C$4:$DJ$4,BM$2,'[1]ISIC Sum Side'!$C$1:$DJ$1,BM$1)</f>
        <v>0.15510903495772366</v>
      </c>
      <c r="BN44">
        <f>SUMIFS('[1]ISIC Sum Side'!$C46:$DJ46,'[1]ISIC Sum Side'!$C$4:$DJ$4,BN$2,'[1]ISIC Sum Side'!$C$1:$DJ$1,BN$1)</f>
        <v>0.14129376768831053</v>
      </c>
      <c r="BO44">
        <f>SUMIFS('[1]ISIC Sum Side'!$C46:$DJ46,'[1]ISIC Sum Side'!$C$4:$DJ$4,BO$2,'[1]ISIC Sum Side'!$C$1:$DJ$1,BO$1)</f>
        <v>3.1759742403077287E-2</v>
      </c>
      <c r="BP44">
        <f>SUMIFS('[1]ISIC Sum Side'!$C46:$DJ46,'[1]ISIC Sum Side'!$C$4:$DJ$4,BP$2,'[1]ISIC Sum Side'!$C$1:$DJ$1,BP$1)</f>
        <v>6.9759607185287356E-2</v>
      </c>
      <c r="BQ44">
        <f>SUMIFS('[1]ISIC Sum Side'!$C46:$DJ46,'[1]ISIC Sum Side'!$C$4:$DJ$4,BQ$2,'[1]ISIC Sum Side'!$C$1:$DJ$1,BQ$1)</f>
        <v>9.2490631252159908E-2</v>
      </c>
      <c r="BR44">
        <f>SUMIFS('[1]ISIC Sum Side'!$C46:$DJ46,'[1]ISIC Sum Side'!$C$4:$DJ$4,BR$2,'[1]ISIC Sum Side'!$C$1:$DJ$1,BR$1)</f>
        <v>0</v>
      </c>
      <c r="BS44">
        <f>SUMIFS('[1]ISIC Sum Side'!$C46:$DJ46,'[1]ISIC Sum Side'!$C$4:$DJ$4,BS$2,'[1]ISIC Sum Side'!$C$1:$DJ$1,BS$1)</f>
        <v>7.1207130860998905E-2</v>
      </c>
      <c r="BT44">
        <f>SUMIFS('[1]ISIC Sum Side'!$C46:$DJ46,'[1]ISIC Sum Side'!$C$4:$DJ$4,BT$2,'[1]ISIC Sum Side'!$C$1:$DJ$1,BT$1)</f>
        <v>0.48014630114780921</v>
      </c>
      <c r="BU44">
        <f>SUMIFS('[1]ISIC Sum Side'!$C46:$DJ46,'[1]ISIC Sum Side'!$C$4:$DJ$4,BU$2,'[1]ISIC Sum Side'!$C$1:$DJ$1,BU$1)</f>
        <v>1.5011000313214862</v>
      </c>
      <c r="BV44">
        <f>SUMIFS('[1]ISIC Sum Side'!$C46:$DJ46,'[1]ISIC Sum Side'!$C$4:$DJ$4,BV$2,'[1]ISIC Sum Side'!$C$1:$DJ$1,BV$1)</f>
        <v>0.37655754640073358</v>
      </c>
      <c r="BW44">
        <f>SUMIFS('[1]ISIC Sum Side'!$C46:$DJ46,'[1]ISIC Sum Side'!$C$4:$DJ$4,BW$2,'[1]ISIC Sum Side'!$C$1:$DJ$1,BW$1)</f>
        <v>0.14774498664796948</v>
      </c>
      <c r="BX44">
        <f>SUMIFS('[1]ISIC Sum Side'!$C46:$DJ46,'[1]ISIC Sum Side'!$C$4:$DJ$4,BX$2,'[1]ISIC Sum Side'!$C$1:$DJ$1,BX$1)</f>
        <v>0.19053782166985064</v>
      </c>
      <c r="BY44">
        <f>SUMIFS('[1]ISIC Sum Side'!$C46:$DJ46,'[1]ISIC Sum Side'!$C$4:$DJ$4,BY$2,'[1]ISIC Sum Side'!$C$1:$DJ$1,BY$1)</f>
        <v>0.14654767496492851</v>
      </c>
      <c r="BZ44">
        <f>SUMIFS('[1]ISIC Sum Side'!$C46:$DJ46,'[1]ISIC Sum Side'!$C$4:$DJ$4,BZ$2,'[1]ISIC Sum Side'!$C$1:$DJ$1,BZ$1)</f>
        <v>0.13249452379442725</v>
      </c>
      <c r="CA44">
        <f>SUMIFS('[1]ISIC Sum Side'!$C46:$DJ46,'[1]ISIC Sum Side'!$C$4:$DJ$4,CA$2,'[1]ISIC Sum Side'!$C$1:$DJ$1,CA$1)</f>
        <v>1.1542378989402069</v>
      </c>
      <c r="CB44">
        <f>SUMIFS('[1]ISIC Sum Side'!$C46:$DJ46,'[1]ISIC Sum Side'!$C$4:$DJ$4,CB$2,'[1]ISIC Sum Side'!$C$1:$DJ$1,CB$1)</f>
        <v>0.16476794277102644</v>
      </c>
      <c r="CC44">
        <f>SUMIFS('[1]ISIC Sum Side'!$C46:$DJ46,'[1]ISIC Sum Side'!$C$4:$DJ$4,CC$2,'[1]ISIC Sum Side'!$C$1:$DJ$1,CC$1)</f>
        <v>1.0764563061776649</v>
      </c>
      <c r="CD44">
        <f>SUMIFS('[1]ISIC Sum Side'!$C46:$DJ46,'[1]ISIC Sum Side'!$C$4:$DJ$4,CD$2,'[1]ISIC Sum Side'!$C$1:$DJ$1,CD$1)</f>
        <v>0.94377860525140944</v>
      </c>
      <c r="CE44">
        <f>SUMIFS('[1]ISIC Sum Side'!$C46:$DJ46,'[1]ISIC Sum Side'!$C$4:$DJ$4,CE$2,'[1]ISIC Sum Side'!$C$1:$DJ$1,CE$1)</f>
        <v>0.22516871405812144</v>
      </c>
      <c r="CF44">
        <f>SUMIFS('[1]ISIC Sum Side'!$C46:$DJ46,'[1]ISIC Sum Side'!$C$4:$DJ$4,CF$2,'[1]ISIC Sum Side'!$C$1:$DJ$1,CF$1)</f>
        <v>0.3002096496231319</v>
      </c>
      <c r="CG44">
        <f>SUMIFS('[1]ISIC Sum Side'!$C46:$DJ46,'[1]ISIC Sum Side'!$C$4:$DJ$4,CG$2,'[1]ISIC Sum Side'!$C$1:$DJ$1,CG$1)</f>
        <v>0.47343281260560477</v>
      </c>
      <c r="CH44">
        <f>SUMIFS('[1]ISIC Sum Side'!$C46:$DJ46,'[1]ISIC Sum Side'!$C$4:$DJ$4,CH$2,'[1]ISIC Sum Side'!$C$1:$DJ$1,CH$1)</f>
        <v>1.5992314674648326E-4</v>
      </c>
      <c r="CJ44" s="76" t="s">
        <v>32</v>
      </c>
      <c r="CL44">
        <f t="shared" si="0"/>
        <v>1.3958068937034407E-2</v>
      </c>
    </row>
    <row r="45" spans="1:90" x14ac:dyDescent="0.25">
      <c r="A45" s="76" t="s">
        <v>2</v>
      </c>
      <c r="B45" s="77" t="s">
        <v>671</v>
      </c>
      <c r="C45">
        <f>SUMIFS('[1]ISIC Sum Side'!$C47:$DJ47,'[1]ISIC Sum Side'!$C$4:$DJ$4,C$2,'[1]ISIC Sum Side'!$C$1:$DJ$1,C$1)</f>
        <v>7151.9994353783477</v>
      </c>
      <c r="D45">
        <f>SUMIFS('[1]ISIC Sum Side'!$C47:$DJ47,'[1]ISIC Sum Side'!$C$4:$DJ$4,D$2,'[1]ISIC Sum Side'!$C$1:$DJ$1,D$1)</f>
        <v>0</v>
      </c>
      <c r="E45">
        <f>SUMIFS('[1]ISIC Sum Side'!$C47:$DJ47,'[1]ISIC Sum Side'!$C$4:$DJ$4,E$2,'[1]ISIC Sum Side'!$C$1:$DJ$1,E$1)</f>
        <v>0</v>
      </c>
      <c r="F45">
        <f>SUMIFS('[1]ISIC Sum Side'!$C47:$DJ47,'[1]ISIC Sum Side'!$C$4:$DJ$4,F$2,'[1]ISIC Sum Side'!$C$1:$DJ$1,F$1)</f>
        <v>13.214649774119819</v>
      </c>
      <c r="G45">
        <f>SUMIFS('[1]ISIC Sum Side'!$C47:$DJ47,'[1]ISIC Sum Side'!$C$4:$DJ$4,G$2,'[1]ISIC Sum Side'!$C$1:$DJ$1,G$1)</f>
        <v>0</v>
      </c>
      <c r="H45">
        <f>SUMIFS('[1]ISIC Sum Side'!$C47:$DJ47,'[1]ISIC Sum Side'!$C$4:$DJ$4,H$2,'[1]ISIC Sum Side'!$C$1:$DJ$1,H$1)</f>
        <v>30100.096829110727</v>
      </c>
      <c r="I45">
        <f>SUMIFS('[1]ISIC Sum Side'!$C47:$DJ47,'[1]ISIC Sum Side'!$C$4:$DJ$4,I$2,'[1]ISIC Sum Side'!$C$1:$DJ$1,I$1)</f>
        <v>271.47998839361912</v>
      </c>
      <c r="J45">
        <f>SUMIFS('[1]ISIC Sum Side'!$C47:$DJ47,'[1]ISIC Sum Side'!$C$4:$DJ$4,J$2,'[1]ISIC Sum Side'!$C$1:$DJ$1,J$1)</f>
        <v>1076.4759186245253</v>
      </c>
      <c r="K45">
        <f>SUMIFS('[1]ISIC Sum Side'!$C47:$DJ47,'[1]ISIC Sum Side'!$C$4:$DJ$4,K$2,'[1]ISIC Sum Side'!$C$1:$DJ$1,K$1)</f>
        <v>391.53487490868292</v>
      </c>
      <c r="L45">
        <f>SUMIFS('[1]ISIC Sum Side'!$C47:$DJ47,'[1]ISIC Sum Side'!$C$4:$DJ$4,L$2,'[1]ISIC Sum Side'!$C$1:$DJ$1,L$1)</f>
        <v>34.119294471041314</v>
      </c>
      <c r="M45">
        <f>SUMIFS('[1]ISIC Sum Side'!$C47:$DJ47,'[1]ISIC Sum Side'!$C$4:$DJ$4,M$2,'[1]ISIC Sum Side'!$C$1:$DJ$1,M$1)</f>
        <v>255.30521604929865</v>
      </c>
      <c r="N45">
        <f>SUMIFS('[1]ISIC Sum Side'!$C47:$DJ47,'[1]ISIC Sum Side'!$C$4:$DJ$4,N$2,'[1]ISIC Sum Side'!$C$1:$DJ$1,N$1)</f>
        <v>65.648950412605558</v>
      </c>
      <c r="O45">
        <f>SUMIFS('[1]ISIC Sum Side'!$C47:$DJ47,'[1]ISIC Sum Side'!$C$4:$DJ$4,O$2,'[1]ISIC Sum Side'!$C$1:$DJ$1,O$1)</f>
        <v>314.08472910183536</v>
      </c>
      <c r="P45">
        <f>SUMIFS('[1]ISIC Sum Side'!$C47:$DJ47,'[1]ISIC Sum Side'!$C$4:$DJ$4,P$2,'[1]ISIC Sum Side'!$C$1:$DJ$1,P$1)</f>
        <v>0</v>
      </c>
      <c r="Q45">
        <f>SUMIFS('[1]ISIC Sum Side'!$C47:$DJ47,'[1]ISIC Sum Side'!$C$4:$DJ$4,Q$2,'[1]ISIC Sum Side'!$C$1:$DJ$1,Q$1)</f>
        <v>13.833828177449949</v>
      </c>
      <c r="R45">
        <f>SUMIFS('[1]ISIC Sum Side'!$C47:$DJ47,'[1]ISIC Sum Side'!$C$4:$DJ$4,R$2,'[1]ISIC Sum Side'!$C$1:$DJ$1,R$1)</f>
        <v>16.416747594376595</v>
      </c>
      <c r="S45">
        <f>SUMIFS('[1]ISIC Sum Side'!$C47:$DJ47,'[1]ISIC Sum Side'!$C$4:$DJ$4,S$2,'[1]ISIC Sum Side'!$C$1:$DJ$1,S$1)</f>
        <v>0</v>
      </c>
      <c r="T45">
        <f>SUMIFS('[1]ISIC Sum Side'!$C47:$DJ47,'[1]ISIC Sum Side'!$C$4:$DJ$4,T$2,'[1]ISIC Sum Side'!$C$1:$DJ$1,T$1)</f>
        <v>20.581866189722366</v>
      </c>
      <c r="U45">
        <f>SUMIFS('[1]ISIC Sum Side'!$C47:$DJ47,'[1]ISIC Sum Side'!$C$4:$DJ$4,U$2,'[1]ISIC Sum Side'!$C$1:$DJ$1,U$1)</f>
        <v>19.874034429093236</v>
      </c>
      <c r="V45">
        <f>SUMIFS('[1]ISIC Sum Side'!$C47:$DJ47,'[1]ISIC Sum Side'!$C$4:$DJ$4,V$2,'[1]ISIC Sum Side'!$C$1:$DJ$1,V$1)</f>
        <v>13.790621338622156</v>
      </c>
      <c r="W45">
        <f>SUMIFS('[1]ISIC Sum Side'!$C47:$DJ47,'[1]ISIC Sum Side'!$C$4:$DJ$4,W$2,'[1]ISIC Sum Side'!$C$1:$DJ$1,W$1)</f>
        <v>23.946367771462914</v>
      </c>
      <c r="X45">
        <f>SUMIFS('[1]ISIC Sum Side'!$C47:$DJ47,'[1]ISIC Sum Side'!$C$4:$DJ$4,X$2,'[1]ISIC Sum Side'!$C$1:$DJ$1,X$1)</f>
        <v>27.049361746659571</v>
      </c>
      <c r="Y45">
        <f>SUMIFS('[1]ISIC Sum Side'!$C47:$DJ47,'[1]ISIC Sum Side'!$C$4:$DJ$4,Y$2,'[1]ISIC Sum Side'!$C$1:$DJ$1,Y$1)</f>
        <v>6.4935832908560522</v>
      </c>
      <c r="Z45">
        <f>SUMIFS('[1]ISIC Sum Side'!$C47:$DJ47,'[1]ISIC Sum Side'!$C$4:$DJ$4,Z$2,'[1]ISIC Sum Side'!$C$1:$DJ$1,Z$1)</f>
        <v>399.41844514346514</v>
      </c>
      <c r="AA45">
        <f>SUMIFS('[1]ISIC Sum Side'!$C47:$DJ47,'[1]ISIC Sum Side'!$C$4:$DJ$4,AA$2,'[1]ISIC Sum Side'!$C$1:$DJ$1,AA$1)</f>
        <v>69.497093207678759</v>
      </c>
      <c r="AB45">
        <f>SUMIFS('[1]ISIC Sum Side'!$C47:$DJ47,'[1]ISIC Sum Side'!$C$4:$DJ$4,AB$2,'[1]ISIC Sum Side'!$C$1:$DJ$1,AB$1)</f>
        <v>0</v>
      </c>
      <c r="AC45">
        <f>SUMIFS('[1]ISIC Sum Side'!$C47:$DJ47,'[1]ISIC Sum Side'!$C$4:$DJ$4,AC$2,'[1]ISIC Sum Side'!$C$1:$DJ$1,AC$1)</f>
        <v>19.756801911092921</v>
      </c>
      <c r="AD45">
        <f>SUMIFS('[1]ISIC Sum Side'!$C47:$DJ47,'[1]ISIC Sum Side'!$C$4:$DJ$4,AD$2,'[1]ISIC Sum Side'!$C$1:$DJ$1,AD$1)</f>
        <v>201.97807749439178</v>
      </c>
      <c r="AE45">
        <f>SUMIFS('[1]ISIC Sum Side'!$C47:$DJ47,'[1]ISIC Sum Side'!$C$4:$DJ$4,AE$2,'[1]ISIC Sum Side'!$C$1:$DJ$1,AE$1)</f>
        <v>1023.9095001112905</v>
      </c>
      <c r="AF45">
        <f>SUMIFS('[1]ISIC Sum Side'!$C47:$DJ47,'[1]ISIC Sum Side'!$C$4:$DJ$4,AF$2,'[1]ISIC Sum Side'!$C$1:$DJ$1,AF$1)</f>
        <v>179.2900425356091</v>
      </c>
      <c r="AG45">
        <f>SUMIFS('[1]ISIC Sum Side'!$C47:$DJ47,'[1]ISIC Sum Side'!$C$4:$DJ$4,AG$2,'[1]ISIC Sum Side'!$C$1:$DJ$1,AG$1)</f>
        <v>1652.5195734264196</v>
      </c>
      <c r="AH45">
        <f>SUMIFS('[1]ISIC Sum Side'!$C47:$DJ47,'[1]ISIC Sum Side'!$C$4:$DJ$4,AH$2,'[1]ISIC Sum Side'!$C$1:$DJ$1,AH$1)</f>
        <v>379.63884184363474</v>
      </c>
      <c r="AI45">
        <f>SUMIFS('[1]ISIC Sum Side'!$C47:$DJ47,'[1]ISIC Sum Side'!$C$4:$DJ$4,AI$2,'[1]ISIC Sum Side'!$C$1:$DJ$1,AI$1)</f>
        <v>6.2855016834621367</v>
      </c>
      <c r="AJ45">
        <f>SUMIFS('[1]ISIC Sum Side'!$C47:$DJ47,'[1]ISIC Sum Side'!$C$4:$DJ$4,AJ$2,'[1]ISIC Sum Side'!$C$1:$DJ$1,AJ$1)</f>
        <v>28.203973716998821</v>
      </c>
      <c r="AK45">
        <f>SUMIFS('[1]ISIC Sum Side'!$C47:$DJ47,'[1]ISIC Sum Side'!$C$4:$DJ$4,AK$2,'[1]ISIC Sum Side'!$C$1:$DJ$1,AK$1)</f>
        <v>27.482618054116791</v>
      </c>
      <c r="AL45">
        <f>SUMIFS('[1]ISIC Sum Side'!$C47:$DJ47,'[1]ISIC Sum Side'!$C$4:$DJ$4,AL$2,'[1]ISIC Sum Side'!$C$1:$DJ$1,AL$1)</f>
        <v>19.58605472046855</v>
      </c>
      <c r="AM45">
        <f>SUMIFS('[1]ISIC Sum Side'!$C47:$DJ47,'[1]ISIC Sum Side'!$C$4:$DJ$4,AM$2,'[1]ISIC Sum Side'!$C$1:$DJ$1,AM$1)</f>
        <v>346.91396762236519</v>
      </c>
      <c r="AN45">
        <f>SUMIFS('[1]ISIC Sum Side'!$C47:$DJ47,'[1]ISIC Sum Side'!$C$4:$DJ$4,AN$2,'[1]ISIC Sum Side'!$C$1:$DJ$1,AN$1)</f>
        <v>243.19231695031451</v>
      </c>
      <c r="AO45">
        <f>SUMIFS('[1]ISIC Sum Side'!$C47:$DJ47,'[1]ISIC Sum Side'!$C$4:$DJ$4,AO$2,'[1]ISIC Sum Side'!$C$1:$DJ$1,AO$1)</f>
        <v>42.223906493594434</v>
      </c>
      <c r="AP45">
        <f>SUMIFS('[1]ISIC Sum Side'!$C47:$DJ47,'[1]ISIC Sum Side'!$C$4:$DJ$4,AP$2,'[1]ISIC Sum Side'!$C$1:$DJ$1,AP$1)</f>
        <v>410.90044940038365</v>
      </c>
      <c r="AQ45">
        <f>SUMIFS('[1]ISIC Sum Side'!$C47:$DJ47,'[1]ISIC Sum Side'!$C$4:$DJ$4,AQ$2,'[1]ISIC Sum Side'!$C$1:$DJ$1,AQ$1)</f>
        <v>151.32548304219031</v>
      </c>
      <c r="AR45">
        <f>SUMIFS('[1]ISIC Sum Side'!$C47:$DJ47,'[1]ISIC Sum Side'!$C$4:$DJ$4,AR$2,'[1]ISIC Sum Side'!$C$1:$DJ$1,AR$1)</f>
        <v>1.1600783394683304E-5</v>
      </c>
      <c r="AS45">
        <f>SUMIFS('[1]ISIC Sum Side'!$C47:$DJ47,'[1]ISIC Sum Side'!$C$4:$DJ$4,AS$2,'[1]ISIC Sum Side'!$C$1:$DJ$1,AS$1)</f>
        <v>679212.61506298755</v>
      </c>
      <c r="AT45">
        <f>SUMIFS('[1]ISIC Sum Side'!$C47:$DJ47,'[1]ISIC Sum Side'!$C$4:$DJ$4,AT$2,'[1]ISIC Sum Side'!$C$1:$DJ$1,AT$1)</f>
        <v>0</v>
      </c>
      <c r="AU45">
        <f>SUMIFS('[1]ISIC Sum Side'!$C47:$DJ47,'[1]ISIC Sum Side'!$C$4:$DJ$4,AU$2,'[1]ISIC Sum Side'!$C$1:$DJ$1,AU$1)</f>
        <v>0</v>
      </c>
      <c r="AV45">
        <f>SUMIFS('[1]ISIC Sum Side'!$C47:$DJ47,'[1]ISIC Sum Side'!$C$4:$DJ$4,AV$2,'[1]ISIC Sum Side'!$C$1:$DJ$1,AV$1)</f>
        <v>2592.2689275495632</v>
      </c>
      <c r="AW45">
        <f>SUMIFS('[1]ISIC Sum Side'!$C47:$DJ47,'[1]ISIC Sum Side'!$C$4:$DJ$4,AW$2,'[1]ISIC Sum Side'!$C$1:$DJ$1,AW$1)</f>
        <v>0</v>
      </c>
      <c r="AX45">
        <f>SUMIFS('[1]ISIC Sum Side'!$C47:$DJ47,'[1]ISIC Sum Side'!$C$4:$DJ$4,AX$2,'[1]ISIC Sum Side'!$C$1:$DJ$1,AX$1)</f>
        <v>1676947.9390563271</v>
      </c>
      <c r="AY45">
        <f>SUMIFS('[1]ISIC Sum Side'!$C47:$DJ47,'[1]ISIC Sum Side'!$C$4:$DJ$4,AY$2,'[1]ISIC Sum Side'!$C$1:$DJ$1,AY$1)</f>
        <v>217494.81378605549</v>
      </c>
      <c r="AZ45">
        <f>SUMIFS('[1]ISIC Sum Side'!$C47:$DJ47,'[1]ISIC Sum Side'!$C$4:$DJ$4,AZ$2,'[1]ISIC Sum Side'!$C$1:$DJ$1,AZ$1)</f>
        <v>115120.05432703378</v>
      </c>
      <c r="BA45">
        <f>SUMIFS('[1]ISIC Sum Side'!$C47:$DJ47,'[1]ISIC Sum Side'!$C$4:$DJ$4,BA$2,'[1]ISIC Sum Side'!$C$1:$DJ$1,BA$1)</f>
        <v>38752.895209571332</v>
      </c>
      <c r="BB45">
        <f>SUMIFS('[1]ISIC Sum Side'!$C47:$DJ47,'[1]ISIC Sum Side'!$C$4:$DJ$4,BB$2,'[1]ISIC Sum Side'!$C$1:$DJ$1,BB$1)</f>
        <v>398.58493034045193</v>
      </c>
      <c r="BC45">
        <f>SUMIFS('[1]ISIC Sum Side'!$C47:$DJ47,'[1]ISIC Sum Side'!$C$4:$DJ$4,BC$2,'[1]ISIC Sum Side'!$C$1:$DJ$1,BC$1)</f>
        <v>48674.052999576539</v>
      </c>
      <c r="BD45">
        <f>SUMIFS('[1]ISIC Sum Side'!$C47:$DJ47,'[1]ISIC Sum Side'!$C$4:$DJ$4,BD$2,'[1]ISIC Sum Side'!$C$1:$DJ$1,BD$1)</f>
        <v>80854.698724514979</v>
      </c>
      <c r="BE45">
        <f>SUMIFS('[1]ISIC Sum Side'!$C47:$DJ47,'[1]ISIC Sum Side'!$C$4:$DJ$4,BE$2,'[1]ISIC Sum Side'!$C$1:$DJ$1,BE$1)</f>
        <v>37189.325272687784</v>
      </c>
      <c r="BF45">
        <f>SUMIFS('[1]ISIC Sum Side'!$C47:$DJ47,'[1]ISIC Sum Side'!$C$4:$DJ$4,BF$2,'[1]ISIC Sum Side'!$C$1:$DJ$1,BF$1)</f>
        <v>0</v>
      </c>
      <c r="BG45">
        <f>SUMIFS('[1]ISIC Sum Side'!$C47:$DJ47,'[1]ISIC Sum Side'!$C$4:$DJ$4,BG$2,'[1]ISIC Sum Side'!$C$1:$DJ$1,BG$1)</f>
        <v>872.9673052950651</v>
      </c>
      <c r="BH45">
        <f>SUMIFS('[1]ISIC Sum Side'!$C47:$DJ47,'[1]ISIC Sum Side'!$C$4:$DJ$4,BH$2,'[1]ISIC Sum Side'!$C$1:$DJ$1,BH$1)</f>
        <v>1057.1120026459716</v>
      </c>
      <c r="BI45">
        <f>SUMIFS('[1]ISIC Sum Side'!$C47:$DJ47,'[1]ISIC Sum Side'!$C$4:$DJ$4,BI$2,'[1]ISIC Sum Side'!$C$1:$DJ$1,BI$1)</f>
        <v>0</v>
      </c>
      <c r="BJ45">
        <f>SUMIFS('[1]ISIC Sum Side'!$C47:$DJ47,'[1]ISIC Sum Side'!$C$4:$DJ$4,BJ$2,'[1]ISIC Sum Side'!$C$1:$DJ$1,BJ$1)</f>
        <v>662.75107678582447</v>
      </c>
      <c r="BK45">
        <f>SUMIFS('[1]ISIC Sum Side'!$C47:$DJ47,'[1]ISIC Sum Side'!$C$4:$DJ$4,BK$2,'[1]ISIC Sum Side'!$C$1:$DJ$1,BK$1)</f>
        <v>183.78734642965921</v>
      </c>
      <c r="BL45">
        <f>SUMIFS('[1]ISIC Sum Side'!$C47:$DJ47,'[1]ISIC Sum Side'!$C$4:$DJ$4,BL$2,'[1]ISIC Sum Side'!$C$1:$DJ$1,BL$1)</f>
        <v>171.09723747917371</v>
      </c>
      <c r="BM45">
        <f>SUMIFS('[1]ISIC Sum Side'!$C47:$DJ47,'[1]ISIC Sum Side'!$C$4:$DJ$4,BM$2,'[1]ISIC Sum Side'!$C$1:$DJ$1,BM$1)</f>
        <v>552.62605404730277</v>
      </c>
      <c r="BN45">
        <f>SUMIFS('[1]ISIC Sum Side'!$C47:$DJ47,'[1]ISIC Sum Side'!$C$4:$DJ$4,BN$2,'[1]ISIC Sum Side'!$C$1:$DJ$1,BN$1)</f>
        <v>315.07841321782769</v>
      </c>
      <c r="BO45">
        <f>SUMIFS('[1]ISIC Sum Side'!$C47:$DJ47,'[1]ISIC Sum Side'!$C$4:$DJ$4,BO$2,'[1]ISIC Sum Side'!$C$1:$DJ$1,BO$1)</f>
        <v>98.588672942708612</v>
      </c>
      <c r="BP45">
        <f>SUMIFS('[1]ISIC Sum Side'!$C47:$DJ47,'[1]ISIC Sum Side'!$C$4:$DJ$4,BP$2,'[1]ISIC Sum Side'!$C$1:$DJ$1,BP$1)</f>
        <v>9642.3385262918782</v>
      </c>
      <c r="BQ45">
        <f>SUMIFS('[1]ISIC Sum Side'!$C47:$DJ47,'[1]ISIC Sum Side'!$C$4:$DJ$4,BQ$2,'[1]ISIC Sum Side'!$C$1:$DJ$1,BQ$1)</f>
        <v>515.44949626884625</v>
      </c>
      <c r="BR45">
        <f>SUMIFS('[1]ISIC Sum Side'!$C47:$DJ47,'[1]ISIC Sum Side'!$C$4:$DJ$4,BR$2,'[1]ISIC Sum Side'!$C$1:$DJ$1,BR$1)</f>
        <v>0</v>
      </c>
      <c r="BS45">
        <f>SUMIFS('[1]ISIC Sum Side'!$C47:$DJ47,'[1]ISIC Sum Side'!$C$4:$DJ$4,BS$2,'[1]ISIC Sum Side'!$C$1:$DJ$1,BS$1)</f>
        <v>632.72784131664469</v>
      </c>
      <c r="BT45">
        <f>SUMIFS('[1]ISIC Sum Side'!$C47:$DJ47,'[1]ISIC Sum Side'!$C$4:$DJ$4,BT$2,'[1]ISIC Sum Side'!$C$1:$DJ$1,BT$1)</f>
        <v>65791.670427261284</v>
      </c>
      <c r="BU45">
        <f>SUMIFS('[1]ISIC Sum Side'!$C47:$DJ47,'[1]ISIC Sum Side'!$C$4:$DJ$4,BU$2,'[1]ISIC Sum Side'!$C$1:$DJ$1,BU$1)</f>
        <v>17050.860139830394</v>
      </c>
      <c r="BV45">
        <f>SUMIFS('[1]ISIC Sum Side'!$C47:$DJ47,'[1]ISIC Sum Side'!$C$4:$DJ$4,BV$2,'[1]ISIC Sum Side'!$C$1:$DJ$1,BV$1)</f>
        <v>26716.085022531166</v>
      </c>
      <c r="BW45">
        <f>SUMIFS('[1]ISIC Sum Side'!$C47:$DJ47,'[1]ISIC Sum Side'!$C$4:$DJ$4,BW$2,'[1]ISIC Sum Side'!$C$1:$DJ$1,BW$1)</f>
        <v>181148.48831324995</v>
      </c>
      <c r="BX45">
        <f>SUMIFS('[1]ISIC Sum Side'!$C47:$DJ47,'[1]ISIC Sum Side'!$C$4:$DJ$4,BX$2,'[1]ISIC Sum Side'!$C$1:$DJ$1,BX$1)</f>
        <v>169.46427236418583</v>
      </c>
      <c r="BY45">
        <f>SUMIFS('[1]ISIC Sum Side'!$C47:$DJ47,'[1]ISIC Sum Side'!$C$4:$DJ$4,BY$2,'[1]ISIC Sum Side'!$C$1:$DJ$1,BY$1)</f>
        <v>1700.5481201600278</v>
      </c>
      <c r="BZ45">
        <f>SUMIFS('[1]ISIC Sum Side'!$C47:$DJ47,'[1]ISIC Sum Side'!$C$4:$DJ$4,BZ$2,'[1]ISIC Sum Side'!$C$1:$DJ$1,BZ$1)</f>
        <v>177.60488735197731</v>
      </c>
      <c r="CA45">
        <f>SUMIFS('[1]ISIC Sum Side'!$C47:$DJ47,'[1]ISIC Sum Side'!$C$4:$DJ$4,CA$2,'[1]ISIC Sum Side'!$C$1:$DJ$1,CA$1)</f>
        <v>941.71140330540993</v>
      </c>
      <c r="CB45">
        <f>SUMIFS('[1]ISIC Sum Side'!$C47:$DJ47,'[1]ISIC Sum Side'!$C$4:$DJ$4,CB$2,'[1]ISIC Sum Side'!$C$1:$DJ$1,CB$1)</f>
        <v>633.51953245582467</v>
      </c>
      <c r="CC45">
        <f>SUMIFS('[1]ISIC Sum Side'!$C47:$DJ47,'[1]ISIC Sum Side'!$C$4:$DJ$4,CC$2,'[1]ISIC Sum Side'!$C$1:$DJ$1,CC$1)</f>
        <v>25172.003081060444</v>
      </c>
      <c r="CD45">
        <f>SUMIFS('[1]ISIC Sum Side'!$C47:$DJ47,'[1]ISIC Sum Side'!$C$4:$DJ$4,CD$2,'[1]ISIC Sum Side'!$C$1:$DJ$1,CD$1)</f>
        <v>8225.2567712203927</v>
      </c>
      <c r="CE45">
        <f>SUMIFS('[1]ISIC Sum Side'!$C47:$DJ47,'[1]ISIC Sum Side'!$C$4:$DJ$4,CE$2,'[1]ISIC Sum Side'!$C$1:$DJ$1,CE$1)</f>
        <v>10918.995840163599</v>
      </c>
      <c r="CF45">
        <f>SUMIFS('[1]ISIC Sum Side'!$C47:$DJ47,'[1]ISIC Sum Side'!$C$4:$DJ$4,CF$2,'[1]ISIC Sum Side'!$C$1:$DJ$1,CF$1)</f>
        <v>11884.890729490846</v>
      </c>
      <c r="CG45">
        <f>SUMIFS('[1]ISIC Sum Side'!$C47:$DJ47,'[1]ISIC Sum Side'!$C$4:$DJ$4,CG$2,'[1]ISIC Sum Side'!$C$1:$DJ$1,CG$1)</f>
        <v>5945.7870706798085</v>
      </c>
      <c r="CH45">
        <f>SUMIFS('[1]ISIC Sum Side'!$C47:$DJ47,'[1]ISIC Sum Side'!$C$4:$DJ$4,CH$2,'[1]ISIC Sum Side'!$C$1:$DJ$1,CH$1)</f>
        <v>75.201194729819932</v>
      </c>
    </row>
    <row r="46" spans="1:90" x14ac:dyDescent="0.25">
      <c r="A46" s="76" t="s">
        <v>624</v>
      </c>
      <c r="B46" s="77" t="s">
        <v>671</v>
      </c>
      <c r="C46">
        <f>SUMIFS('[1]ISIC Sum Side'!$C48:$DJ48,'[1]ISIC Sum Side'!$C$4:$DJ$4,C$2,'[1]ISIC Sum Side'!$C$1:$DJ$1,C$1)</f>
        <v>0</v>
      </c>
      <c r="D46">
        <f>SUMIFS('[1]ISIC Sum Side'!$C48:$DJ48,'[1]ISIC Sum Side'!$C$4:$DJ$4,D$2,'[1]ISIC Sum Side'!$C$1:$DJ$1,D$1)</f>
        <v>0</v>
      </c>
      <c r="E46">
        <f>SUMIFS('[1]ISIC Sum Side'!$C48:$DJ48,'[1]ISIC Sum Side'!$C$4:$DJ$4,E$2,'[1]ISIC Sum Side'!$C$1:$DJ$1,E$1)</f>
        <v>0</v>
      </c>
      <c r="F46">
        <f>SUMIFS('[1]ISIC Sum Side'!$C48:$DJ48,'[1]ISIC Sum Side'!$C$4:$DJ$4,F$2,'[1]ISIC Sum Side'!$C$1:$DJ$1,F$1)</f>
        <v>0</v>
      </c>
      <c r="G46">
        <f>SUMIFS('[1]ISIC Sum Side'!$C48:$DJ48,'[1]ISIC Sum Side'!$C$4:$DJ$4,G$2,'[1]ISIC Sum Side'!$C$1:$DJ$1,G$1)</f>
        <v>0</v>
      </c>
      <c r="H46">
        <f>SUMIFS('[1]ISIC Sum Side'!$C48:$DJ48,'[1]ISIC Sum Side'!$C$4:$DJ$4,H$2,'[1]ISIC Sum Side'!$C$1:$DJ$1,H$1)</f>
        <v>0</v>
      </c>
      <c r="I46">
        <f>SUMIFS('[1]ISIC Sum Side'!$C48:$DJ48,'[1]ISIC Sum Side'!$C$4:$DJ$4,I$2,'[1]ISIC Sum Side'!$C$1:$DJ$1,I$1)</f>
        <v>0</v>
      </c>
      <c r="J46">
        <f>SUMIFS('[1]ISIC Sum Side'!$C48:$DJ48,'[1]ISIC Sum Side'!$C$4:$DJ$4,J$2,'[1]ISIC Sum Side'!$C$1:$DJ$1,J$1)</f>
        <v>0</v>
      </c>
      <c r="K46">
        <f>SUMIFS('[1]ISIC Sum Side'!$C48:$DJ48,'[1]ISIC Sum Side'!$C$4:$DJ$4,K$2,'[1]ISIC Sum Side'!$C$1:$DJ$1,K$1)</f>
        <v>0</v>
      </c>
      <c r="L46">
        <f>SUMIFS('[1]ISIC Sum Side'!$C48:$DJ48,'[1]ISIC Sum Side'!$C$4:$DJ$4,L$2,'[1]ISIC Sum Side'!$C$1:$DJ$1,L$1)</f>
        <v>0</v>
      </c>
      <c r="M46">
        <f>SUMIFS('[1]ISIC Sum Side'!$C48:$DJ48,'[1]ISIC Sum Side'!$C$4:$DJ$4,M$2,'[1]ISIC Sum Side'!$C$1:$DJ$1,M$1)</f>
        <v>0</v>
      </c>
      <c r="N46">
        <f>SUMIFS('[1]ISIC Sum Side'!$C48:$DJ48,'[1]ISIC Sum Side'!$C$4:$DJ$4,N$2,'[1]ISIC Sum Side'!$C$1:$DJ$1,N$1)</f>
        <v>0</v>
      </c>
      <c r="O46">
        <f>SUMIFS('[1]ISIC Sum Side'!$C48:$DJ48,'[1]ISIC Sum Side'!$C$4:$DJ$4,O$2,'[1]ISIC Sum Side'!$C$1:$DJ$1,O$1)</f>
        <v>0</v>
      </c>
      <c r="P46">
        <f>SUMIFS('[1]ISIC Sum Side'!$C48:$DJ48,'[1]ISIC Sum Side'!$C$4:$DJ$4,P$2,'[1]ISIC Sum Side'!$C$1:$DJ$1,P$1)</f>
        <v>0</v>
      </c>
      <c r="Q46">
        <f>SUMIFS('[1]ISIC Sum Side'!$C48:$DJ48,'[1]ISIC Sum Side'!$C$4:$DJ$4,Q$2,'[1]ISIC Sum Side'!$C$1:$DJ$1,Q$1)</f>
        <v>0</v>
      </c>
      <c r="R46">
        <f>SUMIFS('[1]ISIC Sum Side'!$C48:$DJ48,'[1]ISIC Sum Side'!$C$4:$DJ$4,R$2,'[1]ISIC Sum Side'!$C$1:$DJ$1,R$1)</f>
        <v>0</v>
      </c>
      <c r="S46">
        <f>SUMIFS('[1]ISIC Sum Side'!$C48:$DJ48,'[1]ISIC Sum Side'!$C$4:$DJ$4,S$2,'[1]ISIC Sum Side'!$C$1:$DJ$1,S$1)</f>
        <v>0</v>
      </c>
      <c r="T46">
        <f>SUMIFS('[1]ISIC Sum Side'!$C48:$DJ48,'[1]ISIC Sum Side'!$C$4:$DJ$4,T$2,'[1]ISIC Sum Side'!$C$1:$DJ$1,T$1)</f>
        <v>0</v>
      </c>
      <c r="U46">
        <f>SUMIFS('[1]ISIC Sum Side'!$C48:$DJ48,'[1]ISIC Sum Side'!$C$4:$DJ$4,U$2,'[1]ISIC Sum Side'!$C$1:$DJ$1,U$1)</f>
        <v>0</v>
      </c>
      <c r="V46">
        <f>SUMIFS('[1]ISIC Sum Side'!$C48:$DJ48,'[1]ISIC Sum Side'!$C$4:$DJ$4,V$2,'[1]ISIC Sum Side'!$C$1:$DJ$1,V$1)</f>
        <v>0</v>
      </c>
      <c r="W46">
        <f>SUMIFS('[1]ISIC Sum Side'!$C48:$DJ48,'[1]ISIC Sum Side'!$C$4:$DJ$4,W$2,'[1]ISIC Sum Side'!$C$1:$DJ$1,W$1)</f>
        <v>0</v>
      </c>
      <c r="X46">
        <f>SUMIFS('[1]ISIC Sum Side'!$C48:$DJ48,'[1]ISIC Sum Side'!$C$4:$DJ$4,X$2,'[1]ISIC Sum Side'!$C$1:$DJ$1,X$1)</f>
        <v>0</v>
      </c>
      <c r="Y46">
        <f>SUMIFS('[1]ISIC Sum Side'!$C48:$DJ48,'[1]ISIC Sum Side'!$C$4:$DJ$4,Y$2,'[1]ISIC Sum Side'!$C$1:$DJ$1,Y$1)</f>
        <v>0</v>
      </c>
      <c r="Z46">
        <f>SUMIFS('[1]ISIC Sum Side'!$C48:$DJ48,'[1]ISIC Sum Side'!$C$4:$DJ$4,Z$2,'[1]ISIC Sum Side'!$C$1:$DJ$1,Z$1)</f>
        <v>0</v>
      </c>
      <c r="AA46">
        <f>SUMIFS('[1]ISIC Sum Side'!$C48:$DJ48,'[1]ISIC Sum Side'!$C$4:$DJ$4,AA$2,'[1]ISIC Sum Side'!$C$1:$DJ$1,AA$1)</f>
        <v>0</v>
      </c>
      <c r="AB46">
        <f>SUMIFS('[1]ISIC Sum Side'!$C48:$DJ48,'[1]ISIC Sum Side'!$C$4:$DJ$4,AB$2,'[1]ISIC Sum Side'!$C$1:$DJ$1,AB$1)</f>
        <v>0</v>
      </c>
      <c r="AC46">
        <f>SUMIFS('[1]ISIC Sum Side'!$C48:$DJ48,'[1]ISIC Sum Side'!$C$4:$DJ$4,AC$2,'[1]ISIC Sum Side'!$C$1:$DJ$1,AC$1)</f>
        <v>0</v>
      </c>
      <c r="AD46">
        <f>SUMIFS('[1]ISIC Sum Side'!$C48:$DJ48,'[1]ISIC Sum Side'!$C$4:$DJ$4,AD$2,'[1]ISIC Sum Side'!$C$1:$DJ$1,AD$1)</f>
        <v>0</v>
      </c>
      <c r="AE46">
        <f>SUMIFS('[1]ISIC Sum Side'!$C48:$DJ48,'[1]ISIC Sum Side'!$C$4:$DJ$4,AE$2,'[1]ISIC Sum Side'!$C$1:$DJ$1,AE$1)</f>
        <v>0</v>
      </c>
      <c r="AF46">
        <f>SUMIFS('[1]ISIC Sum Side'!$C48:$DJ48,'[1]ISIC Sum Side'!$C$4:$DJ$4,AF$2,'[1]ISIC Sum Side'!$C$1:$DJ$1,AF$1)</f>
        <v>0</v>
      </c>
      <c r="AG46">
        <f>SUMIFS('[1]ISIC Sum Side'!$C48:$DJ48,'[1]ISIC Sum Side'!$C$4:$DJ$4,AG$2,'[1]ISIC Sum Side'!$C$1:$DJ$1,AG$1)</f>
        <v>0</v>
      </c>
      <c r="AH46">
        <f>SUMIFS('[1]ISIC Sum Side'!$C48:$DJ48,'[1]ISIC Sum Side'!$C$4:$DJ$4,AH$2,'[1]ISIC Sum Side'!$C$1:$DJ$1,AH$1)</f>
        <v>0</v>
      </c>
      <c r="AI46">
        <f>SUMIFS('[1]ISIC Sum Side'!$C48:$DJ48,'[1]ISIC Sum Side'!$C$4:$DJ$4,AI$2,'[1]ISIC Sum Side'!$C$1:$DJ$1,AI$1)</f>
        <v>0</v>
      </c>
      <c r="AJ46">
        <f>SUMIFS('[1]ISIC Sum Side'!$C48:$DJ48,'[1]ISIC Sum Side'!$C$4:$DJ$4,AJ$2,'[1]ISIC Sum Side'!$C$1:$DJ$1,AJ$1)</f>
        <v>0</v>
      </c>
      <c r="AK46">
        <f>SUMIFS('[1]ISIC Sum Side'!$C48:$DJ48,'[1]ISIC Sum Side'!$C$4:$DJ$4,AK$2,'[1]ISIC Sum Side'!$C$1:$DJ$1,AK$1)</f>
        <v>0</v>
      </c>
      <c r="AL46">
        <f>SUMIFS('[1]ISIC Sum Side'!$C48:$DJ48,'[1]ISIC Sum Side'!$C$4:$DJ$4,AL$2,'[1]ISIC Sum Side'!$C$1:$DJ$1,AL$1)</f>
        <v>0</v>
      </c>
      <c r="AM46">
        <f>SUMIFS('[1]ISIC Sum Side'!$C48:$DJ48,'[1]ISIC Sum Side'!$C$4:$DJ$4,AM$2,'[1]ISIC Sum Side'!$C$1:$DJ$1,AM$1)</f>
        <v>0</v>
      </c>
      <c r="AN46">
        <f>SUMIFS('[1]ISIC Sum Side'!$C48:$DJ48,'[1]ISIC Sum Side'!$C$4:$DJ$4,AN$2,'[1]ISIC Sum Side'!$C$1:$DJ$1,AN$1)</f>
        <v>0</v>
      </c>
      <c r="AO46">
        <f>SUMIFS('[1]ISIC Sum Side'!$C48:$DJ48,'[1]ISIC Sum Side'!$C$4:$DJ$4,AO$2,'[1]ISIC Sum Side'!$C$1:$DJ$1,AO$1)</f>
        <v>0</v>
      </c>
      <c r="AP46">
        <f>SUMIFS('[1]ISIC Sum Side'!$C48:$DJ48,'[1]ISIC Sum Side'!$C$4:$DJ$4,AP$2,'[1]ISIC Sum Side'!$C$1:$DJ$1,AP$1)</f>
        <v>0</v>
      </c>
      <c r="AQ46">
        <f>SUMIFS('[1]ISIC Sum Side'!$C48:$DJ48,'[1]ISIC Sum Side'!$C$4:$DJ$4,AQ$2,'[1]ISIC Sum Side'!$C$1:$DJ$1,AQ$1)</f>
        <v>0</v>
      </c>
      <c r="AR46">
        <f>SUMIFS('[1]ISIC Sum Side'!$C48:$DJ48,'[1]ISIC Sum Side'!$C$4:$DJ$4,AR$2,'[1]ISIC Sum Side'!$C$1:$DJ$1,AR$1)</f>
        <v>0</v>
      </c>
      <c r="AS46">
        <f>SUMIFS('[1]ISIC Sum Side'!$C48:$DJ48,'[1]ISIC Sum Side'!$C$4:$DJ$4,AS$2,'[1]ISIC Sum Side'!$C$1:$DJ$1,AS$1)</f>
        <v>0</v>
      </c>
      <c r="AT46">
        <f>SUMIFS('[1]ISIC Sum Side'!$C48:$DJ48,'[1]ISIC Sum Side'!$C$4:$DJ$4,AT$2,'[1]ISIC Sum Side'!$C$1:$DJ$1,AT$1)</f>
        <v>0</v>
      </c>
      <c r="AU46">
        <f>SUMIFS('[1]ISIC Sum Side'!$C48:$DJ48,'[1]ISIC Sum Side'!$C$4:$DJ$4,AU$2,'[1]ISIC Sum Side'!$C$1:$DJ$1,AU$1)</f>
        <v>0</v>
      </c>
      <c r="AV46">
        <f>SUMIFS('[1]ISIC Sum Side'!$C48:$DJ48,'[1]ISIC Sum Side'!$C$4:$DJ$4,AV$2,'[1]ISIC Sum Side'!$C$1:$DJ$1,AV$1)</f>
        <v>0</v>
      </c>
      <c r="AW46">
        <f>SUMIFS('[1]ISIC Sum Side'!$C48:$DJ48,'[1]ISIC Sum Side'!$C$4:$DJ$4,AW$2,'[1]ISIC Sum Side'!$C$1:$DJ$1,AW$1)</f>
        <v>0</v>
      </c>
      <c r="AX46">
        <f>SUMIFS('[1]ISIC Sum Side'!$C48:$DJ48,'[1]ISIC Sum Side'!$C$4:$DJ$4,AX$2,'[1]ISIC Sum Side'!$C$1:$DJ$1,AX$1)</f>
        <v>0</v>
      </c>
      <c r="AY46">
        <f>SUMIFS('[1]ISIC Sum Side'!$C48:$DJ48,'[1]ISIC Sum Side'!$C$4:$DJ$4,AY$2,'[1]ISIC Sum Side'!$C$1:$DJ$1,AY$1)</f>
        <v>0</v>
      </c>
      <c r="AZ46">
        <f>SUMIFS('[1]ISIC Sum Side'!$C48:$DJ48,'[1]ISIC Sum Side'!$C$4:$DJ$4,AZ$2,'[1]ISIC Sum Side'!$C$1:$DJ$1,AZ$1)</f>
        <v>0</v>
      </c>
      <c r="BA46">
        <f>SUMIFS('[1]ISIC Sum Side'!$C48:$DJ48,'[1]ISIC Sum Side'!$C$4:$DJ$4,BA$2,'[1]ISIC Sum Side'!$C$1:$DJ$1,BA$1)</f>
        <v>0</v>
      </c>
      <c r="BB46">
        <f>SUMIFS('[1]ISIC Sum Side'!$C48:$DJ48,'[1]ISIC Sum Side'!$C$4:$DJ$4,BB$2,'[1]ISIC Sum Side'!$C$1:$DJ$1,BB$1)</f>
        <v>0</v>
      </c>
      <c r="BC46">
        <f>SUMIFS('[1]ISIC Sum Side'!$C48:$DJ48,'[1]ISIC Sum Side'!$C$4:$DJ$4,BC$2,'[1]ISIC Sum Side'!$C$1:$DJ$1,BC$1)</f>
        <v>0</v>
      </c>
      <c r="BD46">
        <f>SUMIFS('[1]ISIC Sum Side'!$C48:$DJ48,'[1]ISIC Sum Side'!$C$4:$DJ$4,BD$2,'[1]ISIC Sum Side'!$C$1:$DJ$1,BD$1)</f>
        <v>0</v>
      </c>
      <c r="BE46">
        <f>SUMIFS('[1]ISIC Sum Side'!$C48:$DJ48,'[1]ISIC Sum Side'!$C$4:$DJ$4,BE$2,'[1]ISIC Sum Side'!$C$1:$DJ$1,BE$1)</f>
        <v>0</v>
      </c>
      <c r="BF46">
        <f>SUMIFS('[1]ISIC Sum Side'!$C48:$DJ48,'[1]ISIC Sum Side'!$C$4:$DJ$4,BF$2,'[1]ISIC Sum Side'!$C$1:$DJ$1,BF$1)</f>
        <v>0</v>
      </c>
      <c r="BG46">
        <f>SUMIFS('[1]ISIC Sum Side'!$C48:$DJ48,'[1]ISIC Sum Side'!$C$4:$DJ$4,BG$2,'[1]ISIC Sum Side'!$C$1:$DJ$1,BG$1)</f>
        <v>0</v>
      </c>
      <c r="BH46">
        <f>SUMIFS('[1]ISIC Sum Side'!$C48:$DJ48,'[1]ISIC Sum Side'!$C$4:$DJ$4,BH$2,'[1]ISIC Sum Side'!$C$1:$DJ$1,BH$1)</f>
        <v>0</v>
      </c>
      <c r="BI46">
        <f>SUMIFS('[1]ISIC Sum Side'!$C48:$DJ48,'[1]ISIC Sum Side'!$C$4:$DJ$4,BI$2,'[1]ISIC Sum Side'!$C$1:$DJ$1,BI$1)</f>
        <v>0</v>
      </c>
      <c r="BJ46">
        <f>SUMIFS('[1]ISIC Sum Side'!$C48:$DJ48,'[1]ISIC Sum Side'!$C$4:$DJ$4,BJ$2,'[1]ISIC Sum Side'!$C$1:$DJ$1,BJ$1)</f>
        <v>0</v>
      </c>
      <c r="BK46">
        <f>SUMIFS('[1]ISIC Sum Side'!$C48:$DJ48,'[1]ISIC Sum Side'!$C$4:$DJ$4,BK$2,'[1]ISIC Sum Side'!$C$1:$DJ$1,BK$1)</f>
        <v>0</v>
      </c>
      <c r="BL46">
        <f>SUMIFS('[1]ISIC Sum Side'!$C48:$DJ48,'[1]ISIC Sum Side'!$C$4:$DJ$4,BL$2,'[1]ISIC Sum Side'!$C$1:$DJ$1,BL$1)</f>
        <v>0</v>
      </c>
      <c r="BM46">
        <f>SUMIFS('[1]ISIC Sum Side'!$C48:$DJ48,'[1]ISIC Sum Side'!$C$4:$DJ$4,BM$2,'[1]ISIC Sum Side'!$C$1:$DJ$1,BM$1)</f>
        <v>0</v>
      </c>
      <c r="BN46">
        <f>SUMIFS('[1]ISIC Sum Side'!$C48:$DJ48,'[1]ISIC Sum Side'!$C$4:$DJ$4,BN$2,'[1]ISIC Sum Side'!$C$1:$DJ$1,BN$1)</f>
        <v>0</v>
      </c>
      <c r="BO46">
        <f>SUMIFS('[1]ISIC Sum Side'!$C48:$DJ48,'[1]ISIC Sum Side'!$C$4:$DJ$4,BO$2,'[1]ISIC Sum Side'!$C$1:$DJ$1,BO$1)</f>
        <v>0</v>
      </c>
      <c r="BP46">
        <f>SUMIFS('[1]ISIC Sum Side'!$C48:$DJ48,'[1]ISIC Sum Side'!$C$4:$DJ$4,BP$2,'[1]ISIC Sum Side'!$C$1:$DJ$1,BP$1)</f>
        <v>0</v>
      </c>
      <c r="BQ46">
        <f>SUMIFS('[1]ISIC Sum Side'!$C48:$DJ48,'[1]ISIC Sum Side'!$C$4:$DJ$4,BQ$2,'[1]ISIC Sum Side'!$C$1:$DJ$1,BQ$1)</f>
        <v>0</v>
      </c>
      <c r="BR46">
        <f>SUMIFS('[1]ISIC Sum Side'!$C48:$DJ48,'[1]ISIC Sum Side'!$C$4:$DJ$4,BR$2,'[1]ISIC Sum Side'!$C$1:$DJ$1,BR$1)</f>
        <v>0</v>
      </c>
      <c r="BS46">
        <f>SUMIFS('[1]ISIC Sum Side'!$C48:$DJ48,'[1]ISIC Sum Side'!$C$4:$DJ$4,BS$2,'[1]ISIC Sum Side'!$C$1:$DJ$1,BS$1)</f>
        <v>0</v>
      </c>
      <c r="BT46">
        <f>SUMIFS('[1]ISIC Sum Side'!$C48:$DJ48,'[1]ISIC Sum Side'!$C$4:$DJ$4,BT$2,'[1]ISIC Sum Side'!$C$1:$DJ$1,BT$1)</f>
        <v>0</v>
      </c>
      <c r="BU46">
        <f>SUMIFS('[1]ISIC Sum Side'!$C48:$DJ48,'[1]ISIC Sum Side'!$C$4:$DJ$4,BU$2,'[1]ISIC Sum Side'!$C$1:$DJ$1,BU$1)</f>
        <v>0</v>
      </c>
      <c r="BV46">
        <f>SUMIFS('[1]ISIC Sum Side'!$C48:$DJ48,'[1]ISIC Sum Side'!$C$4:$DJ$4,BV$2,'[1]ISIC Sum Side'!$C$1:$DJ$1,BV$1)</f>
        <v>0</v>
      </c>
      <c r="BW46">
        <f>SUMIFS('[1]ISIC Sum Side'!$C48:$DJ48,'[1]ISIC Sum Side'!$C$4:$DJ$4,BW$2,'[1]ISIC Sum Side'!$C$1:$DJ$1,BW$1)</f>
        <v>0</v>
      </c>
      <c r="BX46">
        <f>SUMIFS('[1]ISIC Sum Side'!$C48:$DJ48,'[1]ISIC Sum Side'!$C$4:$DJ$4,BX$2,'[1]ISIC Sum Side'!$C$1:$DJ$1,BX$1)</f>
        <v>0</v>
      </c>
      <c r="BY46">
        <f>SUMIFS('[1]ISIC Sum Side'!$C48:$DJ48,'[1]ISIC Sum Side'!$C$4:$DJ$4,BY$2,'[1]ISIC Sum Side'!$C$1:$DJ$1,BY$1)</f>
        <v>0</v>
      </c>
      <c r="BZ46">
        <f>SUMIFS('[1]ISIC Sum Side'!$C48:$DJ48,'[1]ISIC Sum Side'!$C$4:$DJ$4,BZ$2,'[1]ISIC Sum Side'!$C$1:$DJ$1,BZ$1)</f>
        <v>0</v>
      </c>
      <c r="CA46">
        <f>SUMIFS('[1]ISIC Sum Side'!$C48:$DJ48,'[1]ISIC Sum Side'!$C$4:$DJ$4,CA$2,'[1]ISIC Sum Side'!$C$1:$DJ$1,CA$1)</f>
        <v>0</v>
      </c>
      <c r="CB46">
        <f>SUMIFS('[1]ISIC Sum Side'!$C48:$DJ48,'[1]ISIC Sum Side'!$C$4:$DJ$4,CB$2,'[1]ISIC Sum Side'!$C$1:$DJ$1,CB$1)</f>
        <v>0</v>
      </c>
      <c r="CC46">
        <f>SUMIFS('[1]ISIC Sum Side'!$C48:$DJ48,'[1]ISIC Sum Side'!$C$4:$DJ$4,CC$2,'[1]ISIC Sum Side'!$C$1:$DJ$1,CC$1)</f>
        <v>0</v>
      </c>
      <c r="CD46">
        <f>SUMIFS('[1]ISIC Sum Side'!$C48:$DJ48,'[1]ISIC Sum Side'!$C$4:$DJ$4,CD$2,'[1]ISIC Sum Side'!$C$1:$DJ$1,CD$1)</f>
        <v>0</v>
      </c>
      <c r="CE46">
        <f>SUMIFS('[1]ISIC Sum Side'!$C48:$DJ48,'[1]ISIC Sum Side'!$C$4:$DJ$4,CE$2,'[1]ISIC Sum Side'!$C$1:$DJ$1,CE$1)</f>
        <v>0</v>
      </c>
      <c r="CF46">
        <f>SUMIFS('[1]ISIC Sum Side'!$C48:$DJ48,'[1]ISIC Sum Side'!$C$4:$DJ$4,CF$2,'[1]ISIC Sum Side'!$C$1:$DJ$1,CF$1)</f>
        <v>0</v>
      </c>
      <c r="CG46">
        <f>SUMIFS('[1]ISIC Sum Side'!$C48:$DJ48,'[1]ISIC Sum Side'!$C$4:$DJ$4,CG$2,'[1]ISIC Sum Side'!$C$1:$DJ$1,CG$1)</f>
        <v>0</v>
      </c>
      <c r="CH46">
        <f>SUMIFS('[1]ISIC Sum Side'!$C48:$DJ48,'[1]ISIC Sum Side'!$C$4:$DJ$4,CH$2,'[1]ISIC Sum Side'!$C$1:$DJ$1,CH$1)</f>
        <v>0</v>
      </c>
    </row>
    <row r="47" spans="1:90" x14ac:dyDescent="0.25">
      <c r="A47" s="76" t="s">
        <v>623</v>
      </c>
      <c r="B47" s="77" t="s">
        <v>671</v>
      </c>
      <c r="C47">
        <f>SUMIFS('[1]ISIC Sum Side'!$C49:$DJ49,'[1]ISIC Sum Side'!$C$4:$DJ$4,C$2,'[1]ISIC Sum Side'!$C$1:$DJ$1,C$1)</f>
        <v>0</v>
      </c>
      <c r="D47">
        <f>SUMIFS('[1]ISIC Sum Side'!$C49:$DJ49,'[1]ISIC Sum Side'!$C$4:$DJ$4,D$2,'[1]ISIC Sum Side'!$C$1:$DJ$1,D$1)</f>
        <v>0</v>
      </c>
      <c r="E47">
        <f>SUMIFS('[1]ISIC Sum Side'!$C49:$DJ49,'[1]ISIC Sum Side'!$C$4:$DJ$4,E$2,'[1]ISIC Sum Side'!$C$1:$DJ$1,E$1)</f>
        <v>0</v>
      </c>
      <c r="F47">
        <f>SUMIFS('[1]ISIC Sum Side'!$C49:$DJ49,'[1]ISIC Sum Side'!$C$4:$DJ$4,F$2,'[1]ISIC Sum Side'!$C$1:$DJ$1,F$1)</f>
        <v>0</v>
      </c>
      <c r="G47">
        <f>SUMIFS('[1]ISIC Sum Side'!$C49:$DJ49,'[1]ISIC Sum Side'!$C$4:$DJ$4,G$2,'[1]ISIC Sum Side'!$C$1:$DJ$1,G$1)</f>
        <v>0</v>
      </c>
      <c r="H47">
        <f>SUMIFS('[1]ISIC Sum Side'!$C49:$DJ49,'[1]ISIC Sum Side'!$C$4:$DJ$4,H$2,'[1]ISIC Sum Side'!$C$1:$DJ$1,H$1)</f>
        <v>0</v>
      </c>
      <c r="I47">
        <f>SUMIFS('[1]ISIC Sum Side'!$C49:$DJ49,'[1]ISIC Sum Side'!$C$4:$DJ$4,I$2,'[1]ISIC Sum Side'!$C$1:$DJ$1,I$1)</f>
        <v>0</v>
      </c>
      <c r="J47">
        <f>SUMIFS('[1]ISIC Sum Side'!$C49:$DJ49,'[1]ISIC Sum Side'!$C$4:$DJ$4,J$2,'[1]ISIC Sum Side'!$C$1:$DJ$1,J$1)</f>
        <v>0</v>
      </c>
      <c r="K47">
        <f>SUMIFS('[1]ISIC Sum Side'!$C49:$DJ49,'[1]ISIC Sum Side'!$C$4:$DJ$4,K$2,'[1]ISIC Sum Side'!$C$1:$DJ$1,K$1)</f>
        <v>0</v>
      </c>
      <c r="L47">
        <f>SUMIFS('[1]ISIC Sum Side'!$C49:$DJ49,'[1]ISIC Sum Side'!$C$4:$DJ$4,L$2,'[1]ISIC Sum Side'!$C$1:$DJ$1,L$1)</f>
        <v>0</v>
      </c>
      <c r="M47">
        <f>SUMIFS('[1]ISIC Sum Side'!$C49:$DJ49,'[1]ISIC Sum Side'!$C$4:$DJ$4,M$2,'[1]ISIC Sum Side'!$C$1:$DJ$1,M$1)</f>
        <v>0</v>
      </c>
      <c r="N47">
        <f>SUMIFS('[1]ISIC Sum Side'!$C49:$DJ49,'[1]ISIC Sum Side'!$C$4:$DJ$4,N$2,'[1]ISIC Sum Side'!$C$1:$DJ$1,N$1)</f>
        <v>0</v>
      </c>
      <c r="O47">
        <f>SUMIFS('[1]ISIC Sum Side'!$C49:$DJ49,'[1]ISIC Sum Side'!$C$4:$DJ$4,O$2,'[1]ISIC Sum Side'!$C$1:$DJ$1,O$1)</f>
        <v>0</v>
      </c>
      <c r="P47">
        <f>SUMIFS('[1]ISIC Sum Side'!$C49:$DJ49,'[1]ISIC Sum Side'!$C$4:$DJ$4,P$2,'[1]ISIC Sum Side'!$C$1:$DJ$1,P$1)</f>
        <v>0</v>
      </c>
      <c r="Q47">
        <f>SUMIFS('[1]ISIC Sum Side'!$C49:$DJ49,'[1]ISIC Sum Side'!$C$4:$DJ$4,Q$2,'[1]ISIC Sum Side'!$C$1:$DJ$1,Q$1)</f>
        <v>0</v>
      </c>
      <c r="R47">
        <f>SUMIFS('[1]ISIC Sum Side'!$C49:$DJ49,'[1]ISIC Sum Side'!$C$4:$DJ$4,R$2,'[1]ISIC Sum Side'!$C$1:$DJ$1,R$1)</f>
        <v>0</v>
      </c>
      <c r="S47">
        <f>SUMIFS('[1]ISIC Sum Side'!$C49:$DJ49,'[1]ISIC Sum Side'!$C$4:$DJ$4,S$2,'[1]ISIC Sum Side'!$C$1:$DJ$1,S$1)</f>
        <v>0</v>
      </c>
      <c r="T47">
        <f>SUMIFS('[1]ISIC Sum Side'!$C49:$DJ49,'[1]ISIC Sum Side'!$C$4:$DJ$4,T$2,'[1]ISIC Sum Side'!$C$1:$DJ$1,T$1)</f>
        <v>0</v>
      </c>
      <c r="U47">
        <f>SUMIFS('[1]ISIC Sum Side'!$C49:$DJ49,'[1]ISIC Sum Side'!$C$4:$DJ$4,U$2,'[1]ISIC Sum Side'!$C$1:$DJ$1,U$1)</f>
        <v>0</v>
      </c>
      <c r="V47">
        <f>SUMIFS('[1]ISIC Sum Side'!$C49:$DJ49,'[1]ISIC Sum Side'!$C$4:$DJ$4,V$2,'[1]ISIC Sum Side'!$C$1:$DJ$1,V$1)</f>
        <v>0</v>
      </c>
      <c r="W47">
        <f>SUMIFS('[1]ISIC Sum Side'!$C49:$DJ49,'[1]ISIC Sum Side'!$C$4:$DJ$4,W$2,'[1]ISIC Sum Side'!$C$1:$DJ$1,W$1)</f>
        <v>0</v>
      </c>
      <c r="X47">
        <f>SUMIFS('[1]ISIC Sum Side'!$C49:$DJ49,'[1]ISIC Sum Side'!$C$4:$DJ$4,X$2,'[1]ISIC Sum Side'!$C$1:$DJ$1,X$1)</f>
        <v>0</v>
      </c>
      <c r="Y47">
        <f>SUMIFS('[1]ISIC Sum Side'!$C49:$DJ49,'[1]ISIC Sum Side'!$C$4:$DJ$4,Y$2,'[1]ISIC Sum Side'!$C$1:$DJ$1,Y$1)</f>
        <v>0</v>
      </c>
      <c r="Z47">
        <f>SUMIFS('[1]ISIC Sum Side'!$C49:$DJ49,'[1]ISIC Sum Side'!$C$4:$DJ$4,Z$2,'[1]ISIC Sum Side'!$C$1:$DJ$1,Z$1)</f>
        <v>0</v>
      </c>
      <c r="AA47">
        <f>SUMIFS('[1]ISIC Sum Side'!$C49:$DJ49,'[1]ISIC Sum Side'!$C$4:$DJ$4,AA$2,'[1]ISIC Sum Side'!$C$1:$DJ$1,AA$1)</f>
        <v>0</v>
      </c>
      <c r="AB47">
        <f>SUMIFS('[1]ISIC Sum Side'!$C49:$DJ49,'[1]ISIC Sum Side'!$C$4:$DJ$4,AB$2,'[1]ISIC Sum Side'!$C$1:$DJ$1,AB$1)</f>
        <v>0</v>
      </c>
      <c r="AC47">
        <f>SUMIFS('[1]ISIC Sum Side'!$C49:$DJ49,'[1]ISIC Sum Side'!$C$4:$DJ$4,AC$2,'[1]ISIC Sum Side'!$C$1:$DJ$1,AC$1)</f>
        <v>0</v>
      </c>
      <c r="AD47">
        <f>SUMIFS('[1]ISIC Sum Side'!$C49:$DJ49,'[1]ISIC Sum Side'!$C$4:$DJ$4,AD$2,'[1]ISIC Sum Side'!$C$1:$DJ$1,AD$1)</f>
        <v>0</v>
      </c>
      <c r="AE47">
        <f>SUMIFS('[1]ISIC Sum Side'!$C49:$DJ49,'[1]ISIC Sum Side'!$C$4:$DJ$4,AE$2,'[1]ISIC Sum Side'!$C$1:$DJ$1,AE$1)</f>
        <v>0</v>
      </c>
      <c r="AF47">
        <f>SUMIFS('[1]ISIC Sum Side'!$C49:$DJ49,'[1]ISIC Sum Side'!$C$4:$DJ$4,AF$2,'[1]ISIC Sum Side'!$C$1:$DJ$1,AF$1)</f>
        <v>0</v>
      </c>
      <c r="AG47">
        <f>SUMIFS('[1]ISIC Sum Side'!$C49:$DJ49,'[1]ISIC Sum Side'!$C$4:$DJ$4,AG$2,'[1]ISIC Sum Side'!$C$1:$DJ$1,AG$1)</f>
        <v>0</v>
      </c>
      <c r="AH47">
        <f>SUMIFS('[1]ISIC Sum Side'!$C49:$DJ49,'[1]ISIC Sum Side'!$C$4:$DJ$4,AH$2,'[1]ISIC Sum Side'!$C$1:$DJ$1,AH$1)</f>
        <v>0</v>
      </c>
      <c r="AI47">
        <f>SUMIFS('[1]ISIC Sum Side'!$C49:$DJ49,'[1]ISIC Sum Side'!$C$4:$DJ$4,AI$2,'[1]ISIC Sum Side'!$C$1:$DJ$1,AI$1)</f>
        <v>0</v>
      </c>
      <c r="AJ47">
        <f>SUMIFS('[1]ISIC Sum Side'!$C49:$DJ49,'[1]ISIC Sum Side'!$C$4:$DJ$4,AJ$2,'[1]ISIC Sum Side'!$C$1:$DJ$1,AJ$1)</f>
        <v>0</v>
      </c>
      <c r="AK47">
        <f>SUMIFS('[1]ISIC Sum Side'!$C49:$DJ49,'[1]ISIC Sum Side'!$C$4:$DJ$4,AK$2,'[1]ISIC Sum Side'!$C$1:$DJ$1,AK$1)</f>
        <v>0</v>
      </c>
      <c r="AL47">
        <f>SUMIFS('[1]ISIC Sum Side'!$C49:$DJ49,'[1]ISIC Sum Side'!$C$4:$DJ$4,AL$2,'[1]ISIC Sum Side'!$C$1:$DJ$1,AL$1)</f>
        <v>0</v>
      </c>
      <c r="AM47">
        <f>SUMIFS('[1]ISIC Sum Side'!$C49:$DJ49,'[1]ISIC Sum Side'!$C$4:$DJ$4,AM$2,'[1]ISIC Sum Side'!$C$1:$DJ$1,AM$1)</f>
        <v>0</v>
      </c>
      <c r="AN47">
        <f>SUMIFS('[1]ISIC Sum Side'!$C49:$DJ49,'[1]ISIC Sum Side'!$C$4:$DJ$4,AN$2,'[1]ISIC Sum Side'!$C$1:$DJ$1,AN$1)</f>
        <v>0</v>
      </c>
      <c r="AO47">
        <f>SUMIFS('[1]ISIC Sum Side'!$C49:$DJ49,'[1]ISIC Sum Side'!$C$4:$DJ$4,AO$2,'[1]ISIC Sum Side'!$C$1:$DJ$1,AO$1)</f>
        <v>0</v>
      </c>
      <c r="AP47">
        <f>SUMIFS('[1]ISIC Sum Side'!$C49:$DJ49,'[1]ISIC Sum Side'!$C$4:$DJ$4,AP$2,'[1]ISIC Sum Side'!$C$1:$DJ$1,AP$1)</f>
        <v>0</v>
      </c>
      <c r="AQ47">
        <f>SUMIFS('[1]ISIC Sum Side'!$C49:$DJ49,'[1]ISIC Sum Side'!$C$4:$DJ$4,AQ$2,'[1]ISIC Sum Side'!$C$1:$DJ$1,AQ$1)</f>
        <v>0</v>
      </c>
      <c r="AR47">
        <f>SUMIFS('[1]ISIC Sum Side'!$C49:$DJ49,'[1]ISIC Sum Side'!$C$4:$DJ$4,AR$2,'[1]ISIC Sum Side'!$C$1:$DJ$1,AR$1)</f>
        <v>0</v>
      </c>
      <c r="AS47">
        <f>SUMIFS('[1]ISIC Sum Side'!$C49:$DJ49,'[1]ISIC Sum Side'!$C$4:$DJ$4,AS$2,'[1]ISIC Sum Side'!$C$1:$DJ$1,AS$1)</f>
        <v>0</v>
      </c>
      <c r="AT47">
        <f>SUMIFS('[1]ISIC Sum Side'!$C49:$DJ49,'[1]ISIC Sum Side'!$C$4:$DJ$4,AT$2,'[1]ISIC Sum Side'!$C$1:$DJ$1,AT$1)</f>
        <v>0</v>
      </c>
      <c r="AU47">
        <f>SUMIFS('[1]ISIC Sum Side'!$C49:$DJ49,'[1]ISIC Sum Side'!$C$4:$DJ$4,AU$2,'[1]ISIC Sum Side'!$C$1:$DJ$1,AU$1)</f>
        <v>0</v>
      </c>
      <c r="AV47">
        <f>SUMIFS('[1]ISIC Sum Side'!$C49:$DJ49,'[1]ISIC Sum Side'!$C$4:$DJ$4,AV$2,'[1]ISIC Sum Side'!$C$1:$DJ$1,AV$1)</f>
        <v>0</v>
      </c>
      <c r="AW47">
        <f>SUMIFS('[1]ISIC Sum Side'!$C49:$DJ49,'[1]ISIC Sum Side'!$C$4:$DJ$4,AW$2,'[1]ISIC Sum Side'!$C$1:$DJ$1,AW$1)</f>
        <v>0</v>
      </c>
      <c r="AX47">
        <f>SUMIFS('[1]ISIC Sum Side'!$C49:$DJ49,'[1]ISIC Sum Side'!$C$4:$DJ$4,AX$2,'[1]ISIC Sum Side'!$C$1:$DJ$1,AX$1)</f>
        <v>0</v>
      </c>
      <c r="AY47">
        <f>SUMIFS('[1]ISIC Sum Side'!$C49:$DJ49,'[1]ISIC Sum Side'!$C$4:$DJ$4,AY$2,'[1]ISIC Sum Side'!$C$1:$DJ$1,AY$1)</f>
        <v>0</v>
      </c>
      <c r="AZ47">
        <f>SUMIFS('[1]ISIC Sum Side'!$C49:$DJ49,'[1]ISIC Sum Side'!$C$4:$DJ$4,AZ$2,'[1]ISIC Sum Side'!$C$1:$DJ$1,AZ$1)</f>
        <v>0</v>
      </c>
      <c r="BA47">
        <f>SUMIFS('[1]ISIC Sum Side'!$C49:$DJ49,'[1]ISIC Sum Side'!$C$4:$DJ$4,BA$2,'[1]ISIC Sum Side'!$C$1:$DJ$1,BA$1)</f>
        <v>0</v>
      </c>
      <c r="BB47">
        <f>SUMIFS('[1]ISIC Sum Side'!$C49:$DJ49,'[1]ISIC Sum Side'!$C$4:$DJ$4,BB$2,'[1]ISIC Sum Side'!$C$1:$DJ$1,BB$1)</f>
        <v>0</v>
      </c>
      <c r="BC47">
        <f>SUMIFS('[1]ISIC Sum Side'!$C49:$DJ49,'[1]ISIC Sum Side'!$C$4:$DJ$4,BC$2,'[1]ISIC Sum Side'!$C$1:$DJ$1,BC$1)</f>
        <v>0</v>
      </c>
      <c r="BD47">
        <f>SUMIFS('[1]ISIC Sum Side'!$C49:$DJ49,'[1]ISIC Sum Side'!$C$4:$DJ$4,BD$2,'[1]ISIC Sum Side'!$C$1:$DJ$1,BD$1)</f>
        <v>0</v>
      </c>
      <c r="BE47">
        <f>SUMIFS('[1]ISIC Sum Side'!$C49:$DJ49,'[1]ISIC Sum Side'!$C$4:$DJ$4,BE$2,'[1]ISIC Sum Side'!$C$1:$DJ$1,BE$1)</f>
        <v>0</v>
      </c>
      <c r="BF47">
        <f>SUMIFS('[1]ISIC Sum Side'!$C49:$DJ49,'[1]ISIC Sum Side'!$C$4:$DJ$4,BF$2,'[1]ISIC Sum Side'!$C$1:$DJ$1,BF$1)</f>
        <v>0</v>
      </c>
      <c r="BG47">
        <f>SUMIFS('[1]ISIC Sum Side'!$C49:$DJ49,'[1]ISIC Sum Side'!$C$4:$DJ$4,BG$2,'[1]ISIC Sum Side'!$C$1:$DJ$1,BG$1)</f>
        <v>0</v>
      </c>
      <c r="BH47">
        <f>SUMIFS('[1]ISIC Sum Side'!$C49:$DJ49,'[1]ISIC Sum Side'!$C$4:$DJ$4,BH$2,'[1]ISIC Sum Side'!$C$1:$DJ$1,BH$1)</f>
        <v>0</v>
      </c>
      <c r="BI47">
        <f>SUMIFS('[1]ISIC Sum Side'!$C49:$DJ49,'[1]ISIC Sum Side'!$C$4:$DJ$4,BI$2,'[1]ISIC Sum Side'!$C$1:$DJ$1,BI$1)</f>
        <v>0</v>
      </c>
      <c r="BJ47">
        <f>SUMIFS('[1]ISIC Sum Side'!$C49:$DJ49,'[1]ISIC Sum Side'!$C$4:$DJ$4,BJ$2,'[1]ISIC Sum Side'!$C$1:$DJ$1,BJ$1)</f>
        <v>0</v>
      </c>
      <c r="BK47">
        <f>SUMIFS('[1]ISIC Sum Side'!$C49:$DJ49,'[1]ISIC Sum Side'!$C$4:$DJ$4,BK$2,'[1]ISIC Sum Side'!$C$1:$DJ$1,BK$1)</f>
        <v>0</v>
      </c>
      <c r="BL47">
        <f>SUMIFS('[1]ISIC Sum Side'!$C49:$DJ49,'[1]ISIC Sum Side'!$C$4:$DJ$4,BL$2,'[1]ISIC Sum Side'!$C$1:$DJ$1,BL$1)</f>
        <v>0</v>
      </c>
      <c r="BM47">
        <f>SUMIFS('[1]ISIC Sum Side'!$C49:$DJ49,'[1]ISIC Sum Side'!$C$4:$DJ$4,BM$2,'[1]ISIC Sum Side'!$C$1:$DJ$1,BM$1)</f>
        <v>0</v>
      </c>
      <c r="BN47">
        <f>SUMIFS('[1]ISIC Sum Side'!$C49:$DJ49,'[1]ISIC Sum Side'!$C$4:$DJ$4,BN$2,'[1]ISIC Sum Side'!$C$1:$DJ$1,BN$1)</f>
        <v>0</v>
      </c>
      <c r="BO47">
        <f>SUMIFS('[1]ISIC Sum Side'!$C49:$DJ49,'[1]ISIC Sum Side'!$C$4:$DJ$4,BO$2,'[1]ISIC Sum Side'!$C$1:$DJ$1,BO$1)</f>
        <v>0</v>
      </c>
      <c r="BP47">
        <f>SUMIFS('[1]ISIC Sum Side'!$C49:$DJ49,'[1]ISIC Sum Side'!$C$4:$DJ$4,BP$2,'[1]ISIC Sum Side'!$C$1:$DJ$1,BP$1)</f>
        <v>0</v>
      </c>
      <c r="BQ47">
        <f>SUMIFS('[1]ISIC Sum Side'!$C49:$DJ49,'[1]ISIC Sum Side'!$C$4:$DJ$4,BQ$2,'[1]ISIC Sum Side'!$C$1:$DJ$1,BQ$1)</f>
        <v>0</v>
      </c>
      <c r="BR47">
        <f>SUMIFS('[1]ISIC Sum Side'!$C49:$DJ49,'[1]ISIC Sum Side'!$C$4:$DJ$4,BR$2,'[1]ISIC Sum Side'!$C$1:$DJ$1,BR$1)</f>
        <v>0</v>
      </c>
      <c r="BS47">
        <f>SUMIFS('[1]ISIC Sum Side'!$C49:$DJ49,'[1]ISIC Sum Side'!$C$4:$DJ$4,BS$2,'[1]ISIC Sum Side'!$C$1:$DJ$1,BS$1)</f>
        <v>0</v>
      </c>
      <c r="BT47">
        <f>SUMIFS('[1]ISIC Sum Side'!$C49:$DJ49,'[1]ISIC Sum Side'!$C$4:$DJ$4,BT$2,'[1]ISIC Sum Side'!$C$1:$DJ$1,BT$1)</f>
        <v>0</v>
      </c>
      <c r="BU47">
        <f>SUMIFS('[1]ISIC Sum Side'!$C49:$DJ49,'[1]ISIC Sum Side'!$C$4:$DJ$4,BU$2,'[1]ISIC Sum Side'!$C$1:$DJ$1,BU$1)</f>
        <v>0</v>
      </c>
      <c r="BV47">
        <f>SUMIFS('[1]ISIC Sum Side'!$C49:$DJ49,'[1]ISIC Sum Side'!$C$4:$DJ$4,BV$2,'[1]ISIC Sum Side'!$C$1:$DJ$1,BV$1)</f>
        <v>0</v>
      </c>
      <c r="BW47">
        <f>SUMIFS('[1]ISIC Sum Side'!$C49:$DJ49,'[1]ISIC Sum Side'!$C$4:$DJ$4,BW$2,'[1]ISIC Sum Side'!$C$1:$DJ$1,BW$1)</f>
        <v>0</v>
      </c>
      <c r="BX47">
        <f>SUMIFS('[1]ISIC Sum Side'!$C49:$DJ49,'[1]ISIC Sum Side'!$C$4:$DJ$4,BX$2,'[1]ISIC Sum Side'!$C$1:$DJ$1,BX$1)</f>
        <v>0</v>
      </c>
      <c r="BY47">
        <f>SUMIFS('[1]ISIC Sum Side'!$C49:$DJ49,'[1]ISIC Sum Side'!$C$4:$DJ$4,BY$2,'[1]ISIC Sum Side'!$C$1:$DJ$1,BY$1)</f>
        <v>0</v>
      </c>
      <c r="BZ47">
        <f>SUMIFS('[1]ISIC Sum Side'!$C49:$DJ49,'[1]ISIC Sum Side'!$C$4:$DJ$4,BZ$2,'[1]ISIC Sum Side'!$C$1:$DJ$1,BZ$1)</f>
        <v>0</v>
      </c>
      <c r="CA47">
        <f>SUMIFS('[1]ISIC Sum Side'!$C49:$DJ49,'[1]ISIC Sum Side'!$C$4:$DJ$4,CA$2,'[1]ISIC Sum Side'!$C$1:$DJ$1,CA$1)</f>
        <v>0</v>
      </c>
      <c r="CB47">
        <f>SUMIFS('[1]ISIC Sum Side'!$C49:$DJ49,'[1]ISIC Sum Side'!$C$4:$DJ$4,CB$2,'[1]ISIC Sum Side'!$C$1:$DJ$1,CB$1)</f>
        <v>0</v>
      </c>
      <c r="CC47">
        <f>SUMIFS('[1]ISIC Sum Side'!$C49:$DJ49,'[1]ISIC Sum Side'!$C$4:$DJ$4,CC$2,'[1]ISIC Sum Side'!$C$1:$DJ$1,CC$1)</f>
        <v>0</v>
      </c>
      <c r="CD47">
        <f>SUMIFS('[1]ISIC Sum Side'!$C49:$DJ49,'[1]ISIC Sum Side'!$C$4:$DJ$4,CD$2,'[1]ISIC Sum Side'!$C$1:$DJ$1,CD$1)</f>
        <v>0</v>
      </c>
      <c r="CE47">
        <f>SUMIFS('[1]ISIC Sum Side'!$C49:$DJ49,'[1]ISIC Sum Side'!$C$4:$DJ$4,CE$2,'[1]ISIC Sum Side'!$C$1:$DJ$1,CE$1)</f>
        <v>0</v>
      </c>
      <c r="CF47">
        <f>SUMIFS('[1]ISIC Sum Side'!$C49:$DJ49,'[1]ISIC Sum Side'!$C$4:$DJ$4,CF$2,'[1]ISIC Sum Side'!$C$1:$DJ$1,CF$1)</f>
        <v>0</v>
      </c>
      <c r="CG47">
        <f>SUMIFS('[1]ISIC Sum Side'!$C49:$DJ49,'[1]ISIC Sum Side'!$C$4:$DJ$4,CG$2,'[1]ISIC Sum Side'!$C$1:$DJ$1,CG$1)</f>
        <v>0</v>
      </c>
      <c r="CH47">
        <f>SUMIFS('[1]ISIC Sum Side'!$C49:$DJ49,'[1]ISIC Sum Side'!$C$4:$DJ$4,CH$2,'[1]ISIC Sum Side'!$C$1:$DJ$1,CH$1)</f>
        <v>0</v>
      </c>
    </row>
    <row r="48" spans="1:90" x14ac:dyDescent="0.25">
      <c r="A48" s="76" t="s">
        <v>3</v>
      </c>
      <c r="B48" s="77" t="s">
        <v>671</v>
      </c>
      <c r="C48">
        <f>SUMIFS('[1]ISIC Sum Side'!$C50:$DJ50,'[1]ISIC Sum Side'!$C$4:$DJ$4,C$2,'[1]ISIC Sum Side'!$C$1:$DJ$1,C$1)</f>
        <v>921.58664809774405</v>
      </c>
      <c r="D48">
        <f>SUMIFS('[1]ISIC Sum Side'!$C50:$DJ50,'[1]ISIC Sum Side'!$C$4:$DJ$4,D$2,'[1]ISIC Sum Side'!$C$1:$DJ$1,D$1)</f>
        <v>0</v>
      </c>
      <c r="E48">
        <f>SUMIFS('[1]ISIC Sum Side'!$C50:$DJ50,'[1]ISIC Sum Side'!$C$4:$DJ$4,E$2,'[1]ISIC Sum Side'!$C$1:$DJ$1,E$1)</f>
        <v>0</v>
      </c>
      <c r="F48">
        <f>SUMIFS('[1]ISIC Sum Side'!$C50:$DJ50,'[1]ISIC Sum Side'!$C$4:$DJ$4,F$2,'[1]ISIC Sum Side'!$C$1:$DJ$1,F$1)</f>
        <v>3558.6859589598548</v>
      </c>
      <c r="G48">
        <f>SUMIFS('[1]ISIC Sum Side'!$C50:$DJ50,'[1]ISIC Sum Side'!$C$4:$DJ$4,G$2,'[1]ISIC Sum Side'!$C$1:$DJ$1,G$1)</f>
        <v>0</v>
      </c>
      <c r="H48">
        <f>SUMIFS('[1]ISIC Sum Side'!$C50:$DJ50,'[1]ISIC Sum Side'!$C$4:$DJ$4,H$2,'[1]ISIC Sum Side'!$C$1:$DJ$1,H$1)</f>
        <v>2235.2393970961216</v>
      </c>
      <c r="I48">
        <f>SUMIFS('[1]ISIC Sum Side'!$C50:$DJ50,'[1]ISIC Sum Side'!$C$4:$DJ$4,I$2,'[1]ISIC Sum Side'!$C$1:$DJ$1,I$1)</f>
        <v>278.98247872744724</v>
      </c>
      <c r="J48">
        <f>SUMIFS('[1]ISIC Sum Side'!$C50:$DJ50,'[1]ISIC Sum Side'!$C$4:$DJ$4,J$2,'[1]ISIC Sum Side'!$C$1:$DJ$1,J$1)</f>
        <v>121.12728721089259</v>
      </c>
      <c r="K48">
        <f>SUMIFS('[1]ISIC Sum Side'!$C50:$DJ50,'[1]ISIC Sum Side'!$C$4:$DJ$4,K$2,'[1]ISIC Sum Side'!$C$1:$DJ$1,K$1)</f>
        <v>935.58653139312401</v>
      </c>
      <c r="L48">
        <f>SUMIFS('[1]ISIC Sum Side'!$C50:$DJ50,'[1]ISIC Sum Side'!$C$4:$DJ$4,L$2,'[1]ISIC Sum Side'!$C$1:$DJ$1,L$1)</f>
        <v>159203.84817527546</v>
      </c>
      <c r="M48">
        <f>SUMIFS('[1]ISIC Sum Side'!$C50:$DJ50,'[1]ISIC Sum Side'!$C$4:$DJ$4,M$2,'[1]ISIC Sum Side'!$C$1:$DJ$1,M$1)</f>
        <v>6144.8596804086683</v>
      </c>
      <c r="N48">
        <f>SUMIFS('[1]ISIC Sum Side'!$C50:$DJ50,'[1]ISIC Sum Side'!$C$4:$DJ$4,N$2,'[1]ISIC Sum Side'!$C$1:$DJ$1,N$1)</f>
        <v>303.8677195730337</v>
      </c>
      <c r="O48">
        <f>SUMIFS('[1]ISIC Sum Side'!$C50:$DJ50,'[1]ISIC Sum Side'!$C$4:$DJ$4,O$2,'[1]ISIC Sum Side'!$C$1:$DJ$1,O$1)</f>
        <v>612.40249215347808</v>
      </c>
      <c r="P48">
        <f>SUMIFS('[1]ISIC Sum Side'!$C50:$DJ50,'[1]ISIC Sum Side'!$C$4:$DJ$4,P$2,'[1]ISIC Sum Side'!$C$1:$DJ$1,P$1)</f>
        <v>0</v>
      </c>
      <c r="Q48">
        <f>SUMIFS('[1]ISIC Sum Side'!$C50:$DJ50,'[1]ISIC Sum Side'!$C$4:$DJ$4,Q$2,'[1]ISIC Sum Side'!$C$1:$DJ$1,Q$1)</f>
        <v>6916.6529108866071</v>
      </c>
      <c r="R48">
        <f>SUMIFS('[1]ISIC Sum Side'!$C50:$DJ50,'[1]ISIC Sum Side'!$C$4:$DJ$4,R$2,'[1]ISIC Sum Side'!$C$1:$DJ$1,R$1)</f>
        <v>17900.784560500466</v>
      </c>
      <c r="S48">
        <f>SUMIFS('[1]ISIC Sum Side'!$C50:$DJ50,'[1]ISIC Sum Side'!$C$4:$DJ$4,S$2,'[1]ISIC Sum Side'!$C$1:$DJ$1,S$1)</f>
        <v>0</v>
      </c>
      <c r="T48">
        <f>SUMIFS('[1]ISIC Sum Side'!$C50:$DJ50,'[1]ISIC Sum Side'!$C$4:$DJ$4,T$2,'[1]ISIC Sum Side'!$C$1:$DJ$1,T$1)</f>
        <v>840.79533844961543</v>
      </c>
      <c r="U48">
        <f>SUMIFS('[1]ISIC Sum Side'!$C50:$DJ50,'[1]ISIC Sum Side'!$C$4:$DJ$4,U$2,'[1]ISIC Sum Side'!$C$1:$DJ$1,U$1)</f>
        <v>189.4835060283695</v>
      </c>
      <c r="V48">
        <f>SUMIFS('[1]ISIC Sum Side'!$C50:$DJ50,'[1]ISIC Sum Side'!$C$4:$DJ$4,V$2,'[1]ISIC Sum Side'!$C$1:$DJ$1,V$1)</f>
        <v>607.49905194434598</v>
      </c>
      <c r="W48">
        <f>SUMIFS('[1]ISIC Sum Side'!$C50:$DJ50,'[1]ISIC Sum Side'!$C$4:$DJ$4,W$2,'[1]ISIC Sum Side'!$C$1:$DJ$1,W$1)</f>
        <v>883.84139289539553</v>
      </c>
      <c r="X48">
        <f>SUMIFS('[1]ISIC Sum Side'!$C50:$DJ50,'[1]ISIC Sum Side'!$C$4:$DJ$4,X$2,'[1]ISIC Sum Side'!$C$1:$DJ$1,X$1)</f>
        <v>980.56856632509232</v>
      </c>
      <c r="Y48">
        <f>SUMIFS('[1]ISIC Sum Side'!$C50:$DJ50,'[1]ISIC Sum Side'!$C$4:$DJ$4,Y$2,'[1]ISIC Sum Side'!$C$1:$DJ$1,Y$1)</f>
        <v>136.82731935348787</v>
      </c>
      <c r="Z48">
        <f>SUMIFS('[1]ISIC Sum Side'!$C50:$DJ50,'[1]ISIC Sum Side'!$C$4:$DJ$4,Z$2,'[1]ISIC Sum Side'!$C$1:$DJ$1,Z$1)</f>
        <v>901.31658448884946</v>
      </c>
      <c r="AA48">
        <f>SUMIFS('[1]ISIC Sum Side'!$C50:$DJ50,'[1]ISIC Sum Side'!$C$4:$DJ$4,AA$2,'[1]ISIC Sum Side'!$C$1:$DJ$1,AA$1)</f>
        <v>51405.338129013595</v>
      </c>
      <c r="AB48">
        <f>SUMIFS('[1]ISIC Sum Side'!$C50:$DJ50,'[1]ISIC Sum Side'!$C$4:$DJ$4,AB$2,'[1]ISIC Sum Side'!$C$1:$DJ$1,AB$1)</f>
        <v>0</v>
      </c>
      <c r="AC48">
        <f>SUMIFS('[1]ISIC Sum Side'!$C50:$DJ50,'[1]ISIC Sum Side'!$C$4:$DJ$4,AC$2,'[1]ISIC Sum Side'!$C$1:$DJ$1,AC$1)</f>
        <v>487.54920447006191</v>
      </c>
      <c r="AD48">
        <f>SUMIFS('[1]ISIC Sum Side'!$C50:$DJ50,'[1]ISIC Sum Side'!$C$4:$DJ$4,AD$2,'[1]ISIC Sum Side'!$C$1:$DJ$1,AD$1)</f>
        <v>5875.0264376355472</v>
      </c>
      <c r="AE48">
        <f>SUMIFS('[1]ISIC Sum Side'!$C50:$DJ50,'[1]ISIC Sum Side'!$C$4:$DJ$4,AE$2,'[1]ISIC Sum Side'!$C$1:$DJ$1,AE$1)</f>
        <v>2152.090033119649</v>
      </c>
      <c r="AF48">
        <f>SUMIFS('[1]ISIC Sum Side'!$C50:$DJ50,'[1]ISIC Sum Side'!$C$4:$DJ$4,AF$2,'[1]ISIC Sum Side'!$C$1:$DJ$1,AF$1)</f>
        <v>1167.1781457258444</v>
      </c>
      <c r="AG48">
        <f>SUMIFS('[1]ISIC Sum Side'!$C50:$DJ50,'[1]ISIC Sum Side'!$C$4:$DJ$4,AG$2,'[1]ISIC Sum Side'!$C$1:$DJ$1,AG$1)</f>
        <v>368.12473182988106</v>
      </c>
      <c r="AH48">
        <f>SUMIFS('[1]ISIC Sum Side'!$C50:$DJ50,'[1]ISIC Sum Side'!$C$4:$DJ$4,AH$2,'[1]ISIC Sum Side'!$C$1:$DJ$1,AH$1)</f>
        <v>430.44802071944565</v>
      </c>
      <c r="AI48">
        <f>SUMIFS('[1]ISIC Sum Side'!$C50:$DJ50,'[1]ISIC Sum Side'!$C$4:$DJ$4,AI$2,'[1]ISIC Sum Side'!$C$1:$DJ$1,AI$1)</f>
        <v>36.480989416135301</v>
      </c>
      <c r="AJ48">
        <f>SUMIFS('[1]ISIC Sum Side'!$C50:$DJ50,'[1]ISIC Sum Side'!$C$4:$DJ$4,AJ$2,'[1]ISIC Sum Side'!$C$1:$DJ$1,AJ$1)</f>
        <v>58.846518482924978</v>
      </c>
      <c r="AK48">
        <f>SUMIFS('[1]ISIC Sum Side'!$C50:$DJ50,'[1]ISIC Sum Side'!$C$4:$DJ$4,AK$2,'[1]ISIC Sum Side'!$C$1:$DJ$1,AK$1)</f>
        <v>109.56297435665149</v>
      </c>
      <c r="AL48">
        <f>SUMIFS('[1]ISIC Sum Side'!$C50:$DJ50,'[1]ISIC Sum Side'!$C$4:$DJ$4,AL$2,'[1]ISIC Sum Side'!$C$1:$DJ$1,AL$1)</f>
        <v>168.46146652167522</v>
      </c>
      <c r="AM48">
        <f>SUMIFS('[1]ISIC Sum Side'!$C50:$DJ50,'[1]ISIC Sum Side'!$C$4:$DJ$4,AM$2,'[1]ISIC Sum Side'!$C$1:$DJ$1,AM$1)</f>
        <v>534.37449882640851</v>
      </c>
      <c r="AN48">
        <f>SUMIFS('[1]ISIC Sum Side'!$C50:$DJ50,'[1]ISIC Sum Side'!$C$4:$DJ$4,AN$2,'[1]ISIC Sum Side'!$C$1:$DJ$1,AN$1)</f>
        <v>664.23850076129099</v>
      </c>
      <c r="AO48">
        <f>SUMIFS('[1]ISIC Sum Side'!$C50:$DJ50,'[1]ISIC Sum Side'!$C$4:$DJ$4,AO$2,'[1]ISIC Sum Side'!$C$1:$DJ$1,AO$1)</f>
        <v>121.81855651244857</v>
      </c>
      <c r="AP48">
        <f>SUMIFS('[1]ISIC Sum Side'!$C50:$DJ50,'[1]ISIC Sum Side'!$C$4:$DJ$4,AP$2,'[1]ISIC Sum Side'!$C$1:$DJ$1,AP$1)</f>
        <v>399.23749497217489</v>
      </c>
      <c r="AQ48">
        <f>SUMIFS('[1]ISIC Sum Side'!$C50:$DJ50,'[1]ISIC Sum Side'!$C$4:$DJ$4,AQ$2,'[1]ISIC Sum Side'!$C$1:$DJ$1,AQ$1)</f>
        <v>215.98052037130955</v>
      </c>
      <c r="AR48">
        <f>SUMIFS('[1]ISIC Sum Side'!$C50:$DJ50,'[1]ISIC Sum Side'!$C$4:$DJ$4,AR$2,'[1]ISIC Sum Side'!$C$1:$DJ$1,AR$1)</f>
        <v>4.6172173799987265E-6</v>
      </c>
      <c r="AS48">
        <f>SUMIFS('[1]ISIC Sum Side'!$C50:$DJ50,'[1]ISIC Sum Side'!$C$4:$DJ$4,AS$2,'[1]ISIC Sum Side'!$C$1:$DJ$1,AS$1)</f>
        <v>9368.1435410713166</v>
      </c>
      <c r="AT48">
        <f>SUMIFS('[1]ISIC Sum Side'!$C50:$DJ50,'[1]ISIC Sum Side'!$C$4:$DJ$4,AT$2,'[1]ISIC Sum Side'!$C$1:$DJ$1,AT$1)</f>
        <v>0</v>
      </c>
      <c r="AU48">
        <f>SUMIFS('[1]ISIC Sum Side'!$C50:$DJ50,'[1]ISIC Sum Side'!$C$4:$DJ$4,AU$2,'[1]ISIC Sum Side'!$C$1:$DJ$1,AU$1)</f>
        <v>0</v>
      </c>
      <c r="AV48">
        <f>SUMIFS('[1]ISIC Sum Side'!$C50:$DJ50,'[1]ISIC Sum Side'!$C$4:$DJ$4,AV$2,'[1]ISIC Sum Side'!$C$1:$DJ$1,AV$1)</f>
        <v>724476.01259915484</v>
      </c>
      <c r="AW48">
        <f>SUMIFS('[1]ISIC Sum Side'!$C50:$DJ50,'[1]ISIC Sum Side'!$C$4:$DJ$4,AW$2,'[1]ISIC Sum Side'!$C$1:$DJ$1,AW$1)</f>
        <v>0</v>
      </c>
      <c r="AX48">
        <f>SUMIFS('[1]ISIC Sum Side'!$C50:$DJ50,'[1]ISIC Sum Side'!$C$4:$DJ$4,AX$2,'[1]ISIC Sum Side'!$C$1:$DJ$1,AX$1)</f>
        <v>13933.185438811328</v>
      </c>
      <c r="AY48">
        <f>SUMIFS('[1]ISIC Sum Side'!$C50:$DJ50,'[1]ISIC Sum Side'!$C$4:$DJ$4,AY$2,'[1]ISIC Sum Side'!$C$1:$DJ$1,AY$1)</f>
        <v>8195.2915268892029</v>
      </c>
      <c r="AZ48">
        <f>SUMIFS('[1]ISIC Sum Side'!$C50:$DJ50,'[1]ISIC Sum Side'!$C$4:$DJ$4,AZ$2,'[1]ISIC Sum Side'!$C$1:$DJ$1,AZ$1)</f>
        <v>3443.9409790258042</v>
      </c>
      <c r="BA48">
        <f>SUMIFS('[1]ISIC Sum Side'!$C50:$DJ50,'[1]ISIC Sum Side'!$C$4:$DJ$4,BA$2,'[1]ISIC Sum Side'!$C$1:$DJ$1,BA$1)</f>
        <v>14369.263820719996</v>
      </c>
      <c r="BB48">
        <f>SUMIFS('[1]ISIC Sum Side'!$C50:$DJ50,'[1]ISIC Sum Side'!$C$4:$DJ$4,BB$2,'[1]ISIC Sum Side'!$C$1:$DJ$1,BB$1)</f>
        <v>1878038.3027339154</v>
      </c>
      <c r="BC48">
        <f>SUMIFS('[1]ISIC Sum Side'!$C50:$DJ50,'[1]ISIC Sum Side'!$C$4:$DJ$4,BC$2,'[1]ISIC Sum Side'!$C$1:$DJ$1,BC$1)</f>
        <v>217780.4338220841</v>
      </c>
      <c r="BD48">
        <f>SUMIFS('[1]ISIC Sum Side'!$C50:$DJ50,'[1]ISIC Sum Side'!$C$4:$DJ$4,BD$2,'[1]ISIC Sum Side'!$C$1:$DJ$1,BD$1)</f>
        <v>7627.8568085224706</v>
      </c>
      <c r="BE48">
        <f>SUMIFS('[1]ISIC Sum Side'!$C50:$DJ50,'[1]ISIC Sum Side'!$C$4:$DJ$4,BE$2,'[1]ISIC Sum Side'!$C$1:$DJ$1,BE$1)</f>
        <v>11367.825183563566</v>
      </c>
      <c r="BF48">
        <f>SUMIFS('[1]ISIC Sum Side'!$C50:$DJ50,'[1]ISIC Sum Side'!$C$4:$DJ$4,BF$2,'[1]ISIC Sum Side'!$C$1:$DJ$1,BF$1)</f>
        <v>0</v>
      </c>
      <c r="BG48">
        <f>SUMIFS('[1]ISIC Sum Side'!$C50:$DJ50,'[1]ISIC Sum Side'!$C$4:$DJ$4,BG$2,'[1]ISIC Sum Side'!$C$1:$DJ$1,BG$1)</f>
        <v>230464.03062127871</v>
      </c>
      <c r="BH48">
        <f>SUMIFS('[1]ISIC Sum Side'!$C50:$DJ50,'[1]ISIC Sum Side'!$C$4:$DJ$4,BH$2,'[1]ISIC Sum Side'!$C$1:$DJ$1,BH$1)</f>
        <v>824519.76744319603</v>
      </c>
      <c r="BI48">
        <f>SUMIFS('[1]ISIC Sum Side'!$C50:$DJ50,'[1]ISIC Sum Side'!$C$4:$DJ$4,BI$2,'[1]ISIC Sum Side'!$C$1:$DJ$1,BI$1)</f>
        <v>0</v>
      </c>
      <c r="BJ48">
        <f>SUMIFS('[1]ISIC Sum Side'!$C50:$DJ50,'[1]ISIC Sum Side'!$C$4:$DJ$4,BJ$2,'[1]ISIC Sum Side'!$C$1:$DJ$1,BJ$1)</f>
        <v>28517.942190990059</v>
      </c>
      <c r="BK48">
        <f>SUMIFS('[1]ISIC Sum Side'!$C50:$DJ50,'[1]ISIC Sum Side'!$C$4:$DJ$4,BK$2,'[1]ISIC Sum Side'!$C$1:$DJ$1,BK$1)</f>
        <v>5360.0477292654796</v>
      </c>
      <c r="BL48">
        <f>SUMIFS('[1]ISIC Sum Side'!$C50:$DJ50,'[1]ISIC Sum Side'!$C$4:$DJ$4,BL$2,'[1]ISIC Sum Side'!$C$1:$DJ$1,BL$1)</f>
        <v>14760.69805620077</v>
      </c>
      <c r="BM48">
        <f>SUMIFS('[1]ISIC Sum Side'!$C50:$DJ50,'[1]ISIC Sum Side'!$C$4:$DJ$4,BM$2,'[1]ISIC Sum Side'!$C$1:$DJ$1,BM$1)</f>
        <v>17442.577418490728</v>
      </c>
      <c r="BN48">
        <f>SUMIFS('[1]ISIC Sum Side'!$C50:$DJ50,'[1]ISIC Sum Side'!$C$4:$DJ$4,BN$2,'[1]ISIC Sum Side'!$C$1:$DJ$1,BN$1)</f>
        <v>8526.1596981052062</v>
      </c>
      <c r="BO48">
        <f>SUMIFS('[1]ISIC Sum Side'!$C50:$DJ50,'[1]ISIC Sum Side'!$C$4:$DJ$4,BO$2,'[1]ISIC Sum Side'!$C$1:$DJ$1,BO$1)</f>
        <v>4351.540964311579</v>
      </c>
      <c r="BP48">
        <f>SUMIFS('[1]ISIC Sum Side'!$C50:$DJ50,'[1]ISIC Sum Side'!$C$4:$DJ$4,BP$2,'[1]ISIC Sum Side'!$C$1:$DJ$1,BP$1)</f>
        <v>11736.503096201914</v>
      </c>
      <c r="BQ48">
        <f>SUMIFS('[1]ISIC Sum Side'!$C50:$DJ50,'[1]ISIC Sum Side'!$C$4:$DJ$4,BQ$2,'[1]ISIC Sum Side'!$C$1:$DJ$1,BQ$1)</f>
        <v>866184.1428098554</v>
      </c>
      <c r="BR48">
        <f>SUMIFS('[1]ISIC Sum Side'!$C50:$DJ50,'[1]ISIC Sum Side'!$C$4:$DJ$4,BR$2,'[1]ISIC Sum Side'!$C$1:$DJ$1,BR$1)</f>
        <v>0</v>
      </c>
      <c r="BS48">
        <f>SUMIFS('[1]ISIC Sum Side'!$C50:$DJ50,'[1]ISIC Sum Side'!$C$4:$DJ$4,BS$2,'[1]ISIC Sum Side'!$C$1:$DJ$1,BS$1)</f>
        <v>4285.3474911266103</v>
      </c>
      <c r="BT48">
        <f>SUMIFS('[1]ISIC Sum Side'!$C50:$DJ50,'[1]ISIC Sum Side'!$C$4:$DJ$4,BT$2,'[1]ISIC Sum Side'!$C$1:$DJ$1,BT$1)</f>
        <v>189699.33106292901</v>
      </c>
      <c r="BU48">
        <f>SUMIFS('[1]ISIC Sum Side'!$C50:$DJ50,'[1]ISIC Sum Side'!$C$4:$DJ$4,BU$2,'[1]ISIC Sum Side'!$C$1:$DJ$1,BU$1)</f>
        <v>7117.4540301254965</v>
      </c>
      <c r="BV48">
        <f>SUMIFS('[1]ISIC Sum Side'!$C50:$DJ50,'[1]ISIC Sum Side'!$C$4:$DJ$4,BV$2,'[1]ISIC Sum Side'!$C$1:$DJ$1,BV$1)</f>
        <v>19849.491298126788</v>
      </c>
      <c r="BW48">
        <f>SUMIFS('[1]ISIC Sum Side'!$C50:$DJ50,'[1]ISIC Sum Side'!$C$4:$DJ$4,BW$2,'[1]ISIC Sum Side'!$C$1:$DJ$1,BW$1)</f>
        <v>2970.0750313207359</v>
      </c>
      <c r="BX48">
        <f>SUMIFS('[1]ISIC Sum Side'!$C50:$DJ50,'[1]ISIC Sum Side'!$C$4:$DJ$4,BX$2,'[1]ISIC Sum Side'!$C$1:$DJ$1,BX$1)</f>
        <v>329.31219978749675</v>
      </c>
      <c r="BY48">
        <f>SUMIFS('[1]ISIC Sum Side'!$C50:$DJ50,'[1]ISIC Sum Side'!$C$4:$DJ$4,BY$2,'[1]ISIC Sum Side'!$C$1:$DJ$1,BY$1)</f>
        <v>890.32432351572811</v>
      </c>
      <c r="BZ48">
        <f>SUMIFS('[1]ISIC Sum Side'!$C50:$DJ50,'[1]ISIC Sum Side'!$C$4:$DJ$4,BZ$2,'[1]ISIC Sum Side'!$C$1:$DJ$1,BZ$1)</f>
        <v>572.33924985239184</v>
      </c>
      <c r="CA48">
        <f>SUMIFS('[1]ISIC Sum Side'!$C50:$DJ50,'[1]ISIC Sum Side'!$C$4:$DJ$4,CA$2,'[1]ISIC Sum Side'!$C$1:$DJ$1,CA$1)</f>
        <v>1664.043596198281</v>
      </c>
      <c r="CB48">
        <f>SUMIFS('[1]ISIC Sum Side'!$C50:$DJ50,'[1]ISIC Sum Side'!$C$4:$DJ$4,CB$2,'[1]ISIC Sum Side'!$C$1:$DJ$1,CB$1)</f>
        <v>10066.026722086039</v>
      </c>
      <c r="CC48">
        <f>SUMIFS('[1]ISIC Sum Side'!$C50:$DJ50,'[1]ISIC Sum Side'!$C$4:$DJ$4,CC$2,'[1]ISIC Sum Side'!$C$1:$DJ$1,CC$1)</f>
        <v>10459.177055379765</v>
      </c>
      <c r="CD48">
        <f>SUMIFS('[1]ISIC Sum Side'!$C50:$DJ50,'[1]ISIC Sum Side'!$C$4:$DJ$4,CD$2,'[1]ISIC Sum Side'!$C$1:$DJ$1,CD$1)</f>
        <v>25613.91278920784</v>
      </c>
      <c r="CE48">
        <f>SUMIFS('[1]ISIC Sum Side'!$C50:$DJ50,'[1]ISIC Sum Side'!$C$4:$DJ$4,CE$2,'[1]ISIC Sum Side'!$C$1:$DJ$1,CE$1)</f>
        <v>4583.1713748132825</v>
      </c>
      <c r="CF48">
        <f>SUMIFS('[1]ISIC Sum Side'!$C50:$DJ50,'[1]ISIC Sum Side'!$C$4:$DJ$4,CF$2,'[1]ISIC Sum Side'!$C$1:$DJ$1,CF$1)</f>
        <v>8278.0828496740032</v>
      </c>
      <c r="CG48">
        <f>SUMIFS('[1]ISIC Sum Side'!$C50:$DJ50,'[1]ISIC Sum Side'!$C$4:$DJ$4,CG$2,'[1]ISIC Sum Side'!$C$1:$DJ$1,CG$1)</f>
        <v>5867.6296129719358</v>
      </c>
      <c r="CH48">
        <f>SUMIFS('[1]ISIC Sum Side'!$C50:$DJ50,'[1]ISIC Sum Side'!$C$4:$DJ$4,CH$2,'[1]ISIC Sum Side'!$C$1:$DJ$1,CH$1)</f>
        <v>63.515875353535932</v>
      </c>
    </row>
    <row r="49" spans="1:86" x14ac:dyDescent="0.25">
      <c r="A49" s="76" t="s">
        <v>4</v>
      </c>
      <c r="B49" s="77" t="s">
        <v>671</v>
      </c>
      <c r="C49">
        <f>SUMIFS('[1]ISIC Sum Side'!$C51:$DJ51,'[1]ISIC Sum Side'!$C$4:$DJ$4,C$2,'[1]ISIC Sum Side'!$C$1:$DJ$1,C$1)</f>
        <v>0</v>
      </c>
      <c r="D49">
        <f>SUMIFS('[1]ISIC Sum Side'!$C51:$DJ51,'[1]ISIC Sum Side'!$C$4:$DJ$4,D$2,'[1]ISIC Sum Side'!$C$1:$DJ$1,D$1)</f>
        <v>0</v>
      </c>
      <c r="E49">
        <f>SUMIFS('[1]ISIC Sum Side'!$C51:$DJ51,'[1]ISIC Sum Side'!$C$4:$DJ$4,E$2,'[1]ISIC Sum Side'!$C$1:$DJ$1,E$1)</f>
        <v>0</v>
      </c>
      <c r="F49">
        <f>SUMIFS('[1]ISIC Sum Side'!$C51:$DJ51,'[1]ISIC Sum Side'!$C$4:$DJ$4,F$2,'[1]ISIC Sum Side'!$C$1:$DJ$1,F$1)</f>
        <v>0</v>
      </c>
      <c r="G49">
        <f>SUMIFS('[1]ISIC Sum Side'!$C51:$DJ51,'[1]ISIC Sum Side'!$C$4:$DJ$4,G$2,'[1]ISIC Sum Side'!$C$1:$DJ$1,G$1)</f>
        <v>0</v>
      </c>
      <c r="H49">
        <f>SUMIFS('[1]ISIC Sum Side'!$C51:$DJ51,'[1]ISIC Sum Side'!$C$4:$DJ$4,H$2,'[1]ISIC Sum Side'!$C$1:$DJ$1,H$1)</f>
        <v>0</v>
      </c>
      <c r="I49">
        <f>SUMIFS('[1]ISIC Sum Side'!$C51:$DJ51,'[1]ISIC Sum Side'!$C$4:$DJ$4,I$2,'[1]ISIC Sum Side'!$C$1:$DJ$1,I$1)</f>
        <v>0</v>
      </c>
      <c r="J49">
        <f>SUMIFS('[1]ISIC Sum Side'!$C51:$DJ51,'[1]ISIC Sum Side'!$C$4:$DJ$4,J$2,'[1]ISIC Sum Side'!$C$1:$DJ$1,J$1)</f>
        <v>0</v>
      </c>
      <c r="K49">
        <f>SUMIFS('[1]ISIC Sum Side'!$C51:$DJ51,'[1]ISIC Sum Side'!$C$4:$DJ$4,K$2,'[1]ISIC Sum Side'!$C$1:$DJ$1,K$1)</f>
        <v>0</v>
      </c>
      <c r="L49">
        <f>SUMIFS('[1]ISIC Sum Side'!$C51:$DJ51,'[1]ISIC Sum Side'!$C$4:$DJ$4,L$2,'[1]ISIC Sum Side'!$C$1:$DJ$1,L$1)</f>
        <v>0</v>
      </c>
      <c r="M49">
        <f>SUMIFS('[1]ISIC Sum Side'!$C51:$DJ51,'[1]ISIC Sum Side'!$C$4:$DJ$4,M$2,'[1]ISIC Sum Side'!$C$1:$DJ$1,M$1)</f>
        <v>0</v>
      </c>
      <c r="N49">
        <f>SUMIFS('[1]ISIC Sum Side'!$C51:$DJ51,'[1]ISIC Sum Side'!$C$4:$DJ$4,N$2,'[1]ISIC Sum Side'!$C$1:$DJ$1,N$1)</f>
        <v>0</v>
      </c>
      <c r="O49">
        <f>SUMIFS('[1]ISIC Sum Side'!$C51:$DJ51,'[1]ISIC Sum Side'!$C$4:$DJ$4,O$2,'[1]ISIC Sum Side'!$C$1:$DJ$1,O$1)</f>
        <v>0</v>
      </c>
      <c r="P49">
        <f>SUMIFS('[1]ISIC Sum Side'!$C51:$DJ51,'[1]ISIC Sum Side'!$C$4:$DJ$4,P$2,'[1]ISIC Sum Side'!$C$1:$DJ$1,P$1)</f>
        <v>0</v>
      </c>
      <c r="Q49">
        <f>SUMIFS('[1]ISIC Sum Side'!$C51:$DJ51,'[1]ISIC Sum Side'!$C$4:$DJ$4,Q$2,'[1]ISIC Sum Side'!$C$1:$DJ$1,Q$1)</f>
        <v>0</v>
      </c>
      <c r="R49">
        <f>SUMIFS('[1]ISIC Sum Side'!$C51:$DJ51,'[1]ISIC Sum Side'!$C$4:$DJ$4,R$2,'[1]ISIC Sum Side'!$C$1:$DJ$1,R$1)</f>
        <v>0</v>
      </c>
      <c r="S49">
        <f>SUMIFS('[1]ISIC Sum Side'!$C51:$DJ51,'[1]ISIC Sum Side'!$C$4:$DJ$4,S$2,'[1]ISIC Sum Side'!$C$1:$DJ$1,S$1)</f>
        <v>0</v>
      </c>
      <c r="T49">
        <f>SUMIFS('[1]ISIC Sum Side'!$C51:$DJ51,'[1]ISIC Sum Side'!$C$4:$DJ$4,T$2,'[1]ISIC Sum Side'!$C$1:$DJ$1,T$1)</f>
        <v>0</v>
      </c>
      <c r="U49">
        <f>SUMIFS('[1]ISIC Sum Side'!$C51:$DJ51,'[1]ISIC Sum Side'!$C$4:$DJ$4,U$2,'[1]ISIC Sum Side'!$C$1:$DJ$1,U$1)</f>
        <v>0</v>
      </c>
      <c r="V49">
        <f>SUMIFS('[1]ISIC Sum Side'!$C51:$DJ51,'[1]ISIC Sum Side'!$C$4:$DJ$4,V$2,'[1]ISIC Sum Side'!$C$1:$DJ$1,V$1)</f>
        <v>0</v>
      </c>
      <c r="W49">
        <f>SUMIFS('[1]ISIC Sum Side'!$C51:$DJ51,'[1]ISIC Sum Side'!$C$4:$DJ$4,W$2,'[1]ISIC Sum Side'!$C$1:$DJ$1,W$1)</f>
        <v>0</v>
      </c>
      <c r="X49">
        <f>SUMIFS('[1]ISIC Sum Side'!$C51:$DJ51,'[1]ISIC Sum Side'!$C$4:$DJ$4,X$2,'[1]ISIC Sum Side'!$C$1:$DJ$1,X$1)</f>
        <v>0</v>
      </c>
      <c r="Y49">
        <f>SUMIFS('[1]ISIC Sum Side'!$C51:$DJ51,'[1]ISIC Sum Side'!$C$4:$DJ$4,Y$2,'[1]ISIC Sum Side'!$C$1:$DJ$1,Y$1)</f>
        <v>0</v>
      </c>
      <c r="Z49">
        <f>SUMIFS('[1]ISIC Sum Side'!$C51:$DJ51,'[1]ISIC Sum Side'!$C$4:$DJ$4,Z$2,'[1]ISIC Sum Side'!$C$1:$DJ$1,Z$1)</f>
        <v>0</v>
      </c>
      <c r="AA49">
        <f>SUMIFS('[1]ISIC Sum Side'!$C51:$DJ51,'[1]ISIC Sum Side'!$C$4:$DJ$4,AA$2,'[1]ISIC Sum Side'!$C$1:$DJ$1,AA$1)</f>
        <v>0</v>
      </c>
      <c r="AB49">
        <f>SUMIFS('[1]ISIC Sum Side'!$C51:$DJ51,'[1]ISIC Sum Side'!$C$4:$DJ$4,AB$2,'[1]ISIC Sum Side'!$C$1:$DJ$1,AB$1)</f>
        <v>0</v>
      </c>
      <c r="AC49">
        <f>SUMIFS('[1]ISIC Sum Side'!$C51:$DJ51,'[1]ISIC Sum Side'!$C$4:$DJ$4,AC$2,'[1]ISIC Sum Side'!$C$1:$DJ$1,AC$1)</f>
        <v>0</v>
      </c>
      <c r="AD49">
        <f>SUMIFS('[1]ISIC Sum Side'!$C51:$DJ51,'[1]ISIC Sum Side'!$C$4:$DJ$4,AD$2,'[1]ISIC Sum Side'!$C$1:$DJ$1,AD$1)</f>
        <v>0</v>
      </c>
      <c r="AE49">
        <f>SUMIFS('[1]ISIC Sum Side'!$C51:$DJ51,'[1]ISIC Sum Side'!$C$4:$DJ$4,AE$2,'[1]ISIC Sum Side'!$C$1:$DJ$1,AE$1)</f>
        <v>0</v>
      </c>
      <c r="AF49">
        <f>SUMIFS('[1]ISIC Sum Side'!$C51:$DJ51,'[1]ISIC Sum Side'!$C$4:$DJ$4,AF$2,'[1]ISIC Sum Side'!$C$1:$DJ$1,AF$1)</f>
        <v>0</v>
      </c>
      <c r="AG49">
        <f>SUMIFS('[1]ISIC Sum Side'!$C51:$DJ51,'[1]ISIC Sum Side'!$C$4:$DJ$4,AG$2,'[1]ISIC Sum Side'!$C$1:$DJ$1,AG$1)</f>
        <v>0</v>
      </c>
      <c r="AH49">
        <f>SUMIFS('[1]ISIC Sum Side'!$C51:$DJ51,'[1]ISIC Sum Side'!$C$4:$DJ$4,AH$2,'[1]ISIC Sum Side'!$C$1:$DJ$1,AH$1)</f>
        <v>0</v>
      </c>
      <c r="AI49">
        <f>SUMIFS('[1]ISIC Sum Side'!$C51:$DJ51,'[1]ISIC Sum Side'!$C$4:$DJ$4,AI$2,'[1]ISIC Sum Side'!$C$1:$DJ$1,AI$1)</f>
        <v>0</v>
      </c>
      <c r="AJ49">
        <f>SUMIFS('[1]ISIC Sum Side'!$C51:$DJ51,'[1]ISIC Sum Side'!$C$4:$DJ$4,AJ$2,'[1]ISIC Sum Side'!$C$1:$DJ$1,AJ$1)</f>
        <v>0</v>
      </c>
      <c r="AK49">
        <f>SUMIFS('[1]ISIC Sum Side'!$C51:$DJ51,'[1]ISIC Sum Side'!$C$4:$DJ$4,AK$2,'[1]ISIC Sum Side'!$C$1:$DJ$1,AK$1)</f>
        <v>0</v>
      </c>
      <c r="AL49">
        <f>SUMIFS('[1]ISIC Sum Side'!$C51:$DJ51,'[1]ISIC Sum Side'!$C$4:$DJ$4,AL$2,'[1]ISIC Sum Side'!$C$1:$DJ$1,AL$1)</f>
        <v>0</v>
      </c>
      <c r="AM49">
        <f>SUMIFS('[1]ISIC Sum Side'!$C51:$DJ51,'[1]ISIC Sum Side'!$C$4:$DJ$4,AM$2,'[1]ISIC Sum Side'!$C$1:$DJ$1,AM$1)</f>
        <v>0</v>
      </c>
      <c r="AN49">
        <f>SUMIFS('[1]ISIC Sum Side'!$C51:$DJ51,'[1]ISIC Sum Side'!$C$4:$DJ$4,AN$2,'[1]ISIC Sum Side'!$C$1:$DJ$1,AN$1)</f>
        <v>0</v>
      </c>
      <c r="AO49">
        <f>SUMIFS('[1]ISIC Sum Side'!$C51:$DJ51,'[1]ISIC Sum Side'!$C$4:$DJ$4,AO$2,'[1]ISIC Sum Side'!$C$1:$DJ$1,AO$1)</f>
        <v>0</v>
      </c>
      <c r="AP49">
        <f>SUMIFS('[1]ISIC Sum Side'!$C51:$DJ51,'[1]ISIC Sum Side'!$C$4:$DJ$4,AP$2,'[1]ISIC Sum Side'!$C$1:$DJ$1,AP$1)</f>
        <v>0</v>
      </c>
      <c r="AQ49">
        <f>SUMIFS('[1]ISIC Sum Side'!$C51:$DJ51,'[1]ISIC Sum Side'!$C$4:$DJ$4,AQ$2,'[1]ISIC Sum Side'!$C$1:$DJ$1,AQ$1)</f>
        <v>0</v>
      </c>
      <c r="AR49">
        <f>SUMIFS('[1]ISIC Sum Side'!$C51:$DJ51,'[1]ISIC Sum Side'!$C$4:$DJ$4,AR$2,'[1]ISIC Sum Side'!$C$1:$DJ$1,AR$1)</f>
        <v>0</v>
      </c>
      <c r="AS49">
        <f>SUMIFS('[1]ISIC Sum Side'!$C51:$DJ51,'[1]ISIC Sum Side'!$C$4:$DJ$4,AS$2,'[1]ISIC Sum Side'!$C$1:$DJ$1,AS$1)</f>
        <v>0</v>
      </c>
      <c r="AT49">
        <f>SUMIFS('[1]ISIC Sum Side'!$C51:$DJ51,'[1]ISIC Sum Side'!$C$4:$DJ$4,AT$2,'[1]ISIC Sum Side'!$C$1:$DJ$1,AT$1)</f>
        <v>0</v>
      </c>
      <c r="AU49">
        <f>SUMIFS('[1]ISIC Sum Side'!$C51:$DJ51,'[1]ISIC Sum Side'!$C$4:$DJ$4,AU$2,'[1]ISIC Sum Side'!$C$1:$DJ$1,AU$1)</f>
        <v>0</v>
      </c>
      <c r="AV49">
        <f>SUMIFS('[1]ISIC Sum Side'!$C51:$DJ51,'[1]ISIC Sum Side'!$C$4:$DJ$4,AV$2,'[1]ISIC Sum Side'!$C$1:$DJ$1,AV$1)</f>
        <v>0</v>
      </c>
      <c r="AW49">
        <f>SUMIFS('[1]ISIC Sum Side'!$C51:$DJ51,'[1]ISIC Sum Side'!$C$4:$DJ$4,AW$2,'[1]ISIC Sum Side'!$C$1:$DJ$1,AW$1)</f>
        <v>0</v>
      </c>
      <c r="AX49">
        <f>SUMIFS('[1]ISIC Sum Side'!$C51:$DJ51,'[1]ISIC Sum Side'!$C$4:$DJ$4,AX$2,'[1]ISIC Sum Side'!$C$1:$DJ$1,AX$1)</f>
        <v>0</v>
      </c>
      <c r="AY49">
        <f>SUMIFS('[1]ISIC Sum Side'!$C51:$DJ51,'[1]ISIC Sum Side'!$C$4:$DJ$4,AY$2,'[1]ISIC Sum Side'!$C$1:$DJ$1,AY$1)</f>
        <v>0</v>
      </c>
      <c r="AZ49">
        <f>SUMIFS('[1]ISIC Sum Side'!$C51:$DJ51,'[1]ISIC Sum Side'!$C$4:$DJ$4,AZ$2,'[1]ISIC Sum Side'!$C$1:$DJ$1,AZ$1)</f>
        <v>0</v>
      </c>
      <c r="BA49">
        <f>SUMIFS('[1]ISIC Sum Side'!$C51:$DJ51,'[1]ISIC Sum Side'!$C$4:$DJ$4,BA$2,'[1]ISIC Sum Side'!$C$1:$DJ$1,BA$1)</f>
        <v>0</v>
      </c>
      <c r="BB49">
        <f>SUMIFS('[1]ISIC Sum Side'!$C51:$DJ51,'[1]ISIC Sum Side'!$C$4:$DJ$4,BB$2,'[1]ISIC Sum Side'!$C$1:$DJ$1,BB$1)</f>
        <v>0</v>
      </c>
      <c r="BC49">
        <f>SUMIFS('[1]ISIC Sum Side'!$C51:$DJ51,'[1]ISIC Sum Side'!$C$4:$DJ$4,BC$2,'[1]ISIC Sum Side'!$C$1:$DJ$1,BC$1)</f>
        <v>0</v>
      </c>
      <c r="BD49">
        <f>SUMIFS('[1]ISIC Sum Side'!$C51:$DJ51,'[1]ISIC Sum Side'!$C$4:$DJ$4,BD$2,'[1]ISIC Sum Side'!$C$1:$DJ$1,BD$1)</f>
        <v>0</v>
      </c>
      <c r="BE49">
        <f>SUMIFS('[1]ISIC Sum Side'!$C51:$DJ51,'[1]ISIC Sum Side'!$C$4:$DJ$4,BE$2,'[1]ISIC Sum Side'!$C$1:$DJ$1,BE$1)</f>
        <v>0</v>
      </c>
      <c r="BF49">
        <f>SUMIFS('[1]ISIC Sum Side'!$C51:$DJ51,'[1]ISIC Sum Side'!$C$4:$DJ$4,BF$2,'[1]ISIC Sum Side'!$C$1:$DJ$1,BF$1)</f>
        <v>0</v>
      </c>
      <c r="BG49">
        <f>SUMIFS('[1]ISIC Sum Side'!$C51:$DJ51,'[1]ISIC Sum Side'!$C$4:$DJ$4,BG$2,'[1]ISIC Sum Side'!$C$1:$DJ$1,BG$1)</f>
        <v>0</v>
      </c>
      <c r="BH49">
        <f>SUMIFS('[1]ISIC Sum Side'!$C51:$DJ51,'[1]ISIC Sum Side'!$C$4:$DJ$4,BH$2,'[1]ISIC Sum Side'!$C$1:$DJ$1,BH$1)</f>
        <v>0</v>
      </c>
      <c r="BI49">
        <f>SUMIFS('[1]ISIC Sum Side'!$C51:$DJ51,'[1]ISIC Sum Side'!$C$4:$DJ$4,BI$2,'[1]ISIC Sum Side'!$C$1:$DJ$1,BI$1)</f>
        <v>0</v>
      </c>
      <c r="BJ49">
        <f>SUMIFS('[1]ISIC Sum Side'!$C51:$DJ51,'[1]ISIC Sum Side'!$C$4:$DJ$4,BJ$2,'[1]ISIC Sum Side'!$C$1:$DJ$1,BJ$1)</f>
        <v>0</v>
      </c>
      <c r="BK49">
        <f>SUMIFS('[1]ISIC Sum Side'!$C51:$DJ51,'[1]ISIC Sum Side'!$C$4:$DJ$4,BK$2,'[1]ISIC Sum Side'!$C$1:$DJ$1,BK$1)</f>
        <v>0</v>
      </c>
      <c r="BL49">
        <f>SUMIFS('[1]ISIC Sum Side'!$C51:$DJ51,'[1]ISIC Sum Side'!$C$4:$DJ$4,BL$2,'[1]ISIC Sum Side'!$C$1:$DJ$1,BL$1)</f>
        <v>0</v>
      </c>
      <c r="BM49">
        <f>SUMIFS('[1]ISIC Sum Side'!$C51:$DJ51,'[1]ISIC Sum Side'!$C$4:$DJ$4,BM$2,'[1]ISIC Sum Side'!$C$1:$DJ$1,BM$1)</f>
        <v>0</v>
      </c>
      <c r="BN49">
        <f>SUMIFS('[1]ISIC Sum Side'!$C51:$DJ51,'[1]ISIC Sum Side'!$C$4:$DJ$4,BN$2,'[1]ISIC Sum Side'!$C$1:$DJ$1,BN$1)</f>
        <v>0</v>
      </c>
      <c r="BO49">
        <f>SUMIFS('[1]ISIC Sum Side'!$C51:$DJ51,'[1]ISIC Sum Side'!$C$4:$DJ$4,BO$2,'[1]ISIC Sum Side'!$C$1:$DJ$1,BO$1)</f>
        <v>0</v>
      </c>
      <c r="BP49">
        <f>SUMIFS('[1]ISIC Sum Side'!$C51:$DJ51,'[1]ISIC Sum Side'!$C$4:$DJ$4,BP$2,'[1]ISIC Sum Side'!$C$1:$DJ$1,BP$1)</f>
        <v>0</v>
      </c>
      <c r="BQ49">
        <f>SUMIFS('[1]ISIC Sum Side'!$C51:$DJ51,'[1]ISIC Sum Side'!$C$4:$DJ$4,BQ$2,'[1]ISIC Sum Side'!$C$1:$DJ$1,BQ$1)</f>
        <v>0</v>
      </c>
      <c r="BR49">
        <f>SUMIFS('[1]ISIC Sum Side'!$C51:$DJ51,'[1]ISIC Sum Side'!$C$4:$DJ$4,BR$2,'[1]ISIC Sum Side'!$C$1:$DJ$1,BR$1)</f>
        <v>0</v>
      </c>
      <c r="BS49">
        <f>SUMIFS('[1]ISIC Sum Side'!$C51:$DJ51,'[1]ISIC Sum Side'!$C$4:$DJ$4,BS$2,'[1]ISIC Sum Side'!$C$1:$DJ$1,BS$1)</f>
        <v>0</v>
      </c>
      <c r="BT49">
        <f>SUMIFS('[1]ISIC Sum Side'!$C51:$DJ51,'[1]ISIC Sum Side'!$C$4:$DJ$4,BT$2,'[1]ISIC Sum Side'!$C$1:$DJ$1,BT$1)</f>
        <v>0</v>
      </c>
      <c r="BU49">
        <f>SUMIFS('[1]ISIC Sum Side'!$C51:$DJ51,'[1]ISIC Sum Side'!$C$4:$DJ$4,BU$2,'[1]ISIC Sum Side'!$C$1:$DJ$1,BU$1)</f>
        <v>0</v>
      </c>
      <c r="BV49">
        <f>SUMIFS('[1]ISIC Sum Side'!$C51:$DJ51,'[1]ISIC Sum Side'!$C$4:$DJ$4,BV$2,'[1]ISIC Sum Side'!$C$1:$DJ$1,BV$1)</f>
        <v>0</v>
      </c>
      <c r="BW49">
        <f>SUMIFS('[1]ISIC Sum Side'!$C51:$DJ51,'[1]ISIC Sum Side'!$C$4:$DJ$4,BW$2,'[1]ISIC Sum Side'!$C$1:$DJ$1,BW$1)</f>
        <v>0</v>
      </c>
      <c r="BX49">
        <f>SUMIFS('[1]ISIC Sum Side'!$C51:$DJ51,'[1]ISIC Sum Side'!$C$4:$DJ$4,BX$2,'[1]ISIC Sum Side'!$C$1:$DJ$1,BX$1)</f>
        <v>0</v>
      </c>
      <c r="BY49">
        <f>SUMIFS('[1]ISIC Sum Side'!$C51:$DJ51,'[1]ISIC Sum Side'!$C$4:$DJ$4,BY$2,'[1]ISIC Sum Side'!$C$1:$DJ$1,BY$1)</f>
        <v>0</v>
      </c>
      <c r="BZ49">
        <f>SUMIFS('[1]ISIC Sum Side'!$C51:$DJ51,'[1]ISIC Sum Side'!$C$4:$DJ$4,BZ$2,'[1]ISIC Sum Side'!$C$1:$DJ$1,BZ$1)</f>
        <v>0</v>
      </c>
      <c r="CA49">
        <f>SUMIFS('[1]ISIC Sum Side'!$C51:$DJ51,'[1]ISIC Sum Side'!$C$4:$DJ$4,CA$2,'[1]ISIC Sum Side'!$C$1:$DJ$1,CA$1)</f>
        <v>0</v>
      </c>
      <c r="CB49">
        <f>SUMIFS('[1]ISIC Sum Side'!$C51:$DJ51,'[1]ISIC Sum Side'!$C$4:$DJ$4,CB$2,'[1]ISIC Sum Side'!$C$1:$DJ$1,CB$1)</f>
        <v>0</v>
      </c>
      <c r="CC49">
        <f>SUMIFS('[1]ISIC Sum Side'!$C51:$DJ51,'[1]ISIC Sum Side'!$C$4:$DJ$4,CC$2,'[1]ISIC Sum Side'!$C$1:$DJ$1,CC$1)</f>
        <v>0</v>
      </c>
      <c r="CD49">
        <f>SUMIFS('[1]ISIC Sum Side'!$C51:$DJ51,'[1]ISIC Sum Side'!$C$4:$DJ$4,CD$2,'[1]ISIC Sum Side'!$C$1:$DJ$1,CD$1)</f>
        <v>0</v>
      </c>
      <c r="CE49">
        <f>SUMIFS('[1]ISIC Sum Side'!$C51:$DJ51,'[1]ISIC Sum Side'!$C$4:$DJ$4,CE$2,'[1]ISIC Sum Side'!$C$1:$DJ$1,CE$1)</f>
        <v>0</v>
      </c>
      <c r="CF49">
        <f>SUMIFS('[1]ISIC Sum Side'!$C51:$DJ51,'[1]ISIC Sum Side'!$C$4:$DJ$4,CF$2,'[1]ISIC Sum Side'!$C$1:$DJ$1,CF$1)</f>
        <v>0</v>
      </c>
      <c r="CG49">
        <f>SUMIFS('[1]ISIC Sum Side'!$C51:$DJ51,'[1]ISIC Sum Side'!$C$4:$DJ$4,CG$2,'[1]ISIC Sum Side'!$C$1:$DJ$1,CG$1)</f>
        <v>0</v>
      </c>
      <c r="CH49">
        <f>SUMIFS('[1]ISIC Sum Side'!$C51:$DJ51,'[1]ISIC Sum Side'!$C$4:$DJ$4,CH$2,'[1]ISIC Sum Side'!$C$1:$DJ$1,CH$1)</f>
        <v>0</v>
      </c>
    </row>
    <row r="50" spans="1:86" x14ac:dyDescent="0.25">
      <c r="A50" s="76" t="s">
        <v>5</v>
      </c>
      <c r="B50" s="77" t="s">
        <v>671</v>
      </c>
      <c r="C50">
        <f>SUMIFS('[1]ISIC Sum Side'!$C52:$DJ52,'[1]ISIC Sum Side'!$C$4:$DJ$4,C$2,'[1]ISIC Sum Side'!$C$1:$DJ$1,C$1)</f>
        <v>3622.4170361485171</v>
      </c>
      <c r="D50">
        <f>SUMIFS('[1]ISIC Sum Side'!$C52:$DJ52,'[1]ISIC Sum Side'!$C$4:$DJ$4,D$2,'[1]ISIC Sum Side'!$C$1:$DJ$1,D$1)</f>
        <v>0</v>
      </c>
      <c r="E50">
        <f>SUMIFS('[1]ISIC Sum Side'!$C52:$DJ52,'[1]ISIC Sum Side'!$C$4:$DJ$4,E$2,'[1]ISIC Sum Side'!$C$1:$DJ$1,E$1)</f>
        <v>0</v>
      </c>
      <c r="F50">
        <f>SUMIFS('[1]ISIC Sum Side'!$C52:$DJ52,'[1]ISIC Sum Side'!$C$4:$DJ$4,F$2,'[1]ISIC Sum Side'!$C$1:$DJ$1,F$1)</f>
        <v>21.059586532624142</v>
      </c>
      <c r="G50">
        <f>SUMIFS('[1]ISIC Sum Side'!$C52:$DJ52,'[1]ISIC Sum Side'!$C$4:$DJ$4,G$2,'[1]ISIC Sum Side'!$C$1:$DJ$1,G$1)</f>
        <v>0</v>
      </c>
      <c r="H50">
        <f>SUMIFS('[1]ISIC Sum Side'!$C52:$DJ52,'[1]ISIC Sum Side'!$C$4:$DJ$4,H$2,'[1]ISIC Sum Side'!$C$1:$DJ$1,H$1)</f>
        <v>17070.445831527908</v>
      </c>
      <c r="I50">
        <f>SUMIFS('[1]ISIC Sum Side'!$C52:$DJ52,'[1]ISIC Sum Side'!$C$4:$DJ$4,I$2,'[1]ISIC Sum Side'!$C$1:$DJ$1,I$1)</f>
        <v>275.31675054055887</v>
      </c>
      <c r="J50">
        <f>SUMIFS('[1]ISIC Sum Side'!$C52:$DJ52,'[1]ISIC Sum Side'!$C$4:$DJ$4,J$2,'[1]ISIC Sum Side'!$C$1:$DJ$1,J$1)</f>
        <v>34.169089400190295</v>
      </c>
      <c r="K50">
        <f>SUMIFS('[1]ISIC Sum Side'!$C52:$DJ52,'[1]ISIC Sum Side'!$C$4:$DJ$4,K$2,'[1]ISIC Sum Side'!$C$1:$DJ$1,K$1)</f>
        <v>141.23356707138521</v>
      </c>
      <c r="L50">
        <f>SUMIFS('[1]ISIC Sum Side'!$C52:$DJ52,'[1]ISIC Sum Side'!$C$4:$DJ$4,L$2,'[1]ISIC Sum Side'!$C$1:$DJ$1,L$1)</f>
        <v>676.19609060634582</v>
      </c>
      <c r="M50">
        <f>SUMIFS('[1]ISIC Sum Side'!$C52:$DJ52,'[1]ISIC Sum Side'!$C$4:$DJ$4,M$2,'[1]ISIC Sum Side'!$C$1:$DJ$1,M$1)</f>
        <v>1548.0888333685264</v>
      </c>
      <c r="N50">
        <f>SUMIFS('[1]ISIC Sum Side'!$C52:$DJ52,'[1]ISIC Sum Side'!$C$4:$DJ$4,N$2,'[1]ISIC Sum Side'!$C$1:$DJ$1,N$1)</f>
        <v>425.61107849335934</v>
      </c>
      <c r="O50">
        <f>SUMIFS('[1]ISIC Sum Side'!$C52:$DJ52,'[1]ISIC Sum Side'!$C$4:$DJ$4,O$2,'[1]ISIC Sum Side'!$C$1:$DJ$1,O$1)</f>
        <v>306.15580055051629</v>
      </c>
      <c r="P50">
        <f>SUMIFS('[1]ISIC Sum Side'!$C52:$DJ52,'[1]ISIC Sum Side'!$C$4:$DJ$4,P$2,'[1]ISIC Sum Side'!$C$1:$DJ$1,P$1)</f>
        <v>0</v>
      </c>
      <c r="Q50">
        <f>SUMIFS('[1]ISIC Sum Side'!$C52:$DJ52,'[1]ISIC Sum Side'!$C$4:$DJ$4,Q$2,'[1]ISIC Sum Side'!$C$1:$DJ$1,Q$1)</f>
        <v>52.290861317928773</v>
      </c>
      <c r="R50">
        <f>SUMIFS('[1]ISIC Sum Side'!$C52:$DJ52,'[1]ISIC Sum Side'!$C$4:$DJ$4,R$2,'[1]ISIC Sum Side'!$C$1:$DJ$1,R$1)</f>
        <v>88.739766747680648</v>
      </c>
      <c r="S50">
        <f>SUMIFS('[1]ISIC Sum Side'!$C52:$DJ52,'[1]ISIC Sum Side'!$C$4:$DJ$4,S$2,'[1]ISIC Sum Side'!$C$1:$DJ$1,S$1)</f>
        <v>0</v>
      </c>
      <c r="T50">
        <f>SUMIFS('[1]ISIC Sum Side'!$C52:$DJ52,'[1]ISIC Sum Side'!$C$4:$DJ$4,T$2,'[1]ISIC Sum Side'!$C$1:$DJ$1,T$1)</f>
        <v>75.594469789169338</v>
      </c>
      <c r="U50">
        <f>SUMIFS('[1]ISIC Sum Side'!$C52:$DJ52,'[1]ISIC Sum Side'!$C$4:$DJ$4,U$2,'[1]ISIC Sum Side'!$C$1:$DJ$1,U$1)</f>
        <v>80.845063610620471</v>
      </c>
      <c r="V50">
        <f>SUMIFS('[1]ISIC Sum Side'!$C52:$DJ52,'[1]ISIC Sum Side'!$C$4:$DJ$4,V$2,'[1]ISIC Sum Side'!$C$1:$DJ$1,V$1)</f>
        <v>56.934912836872655</v>
      </c>
      <c r="W50">
        <f>SUMIFS('[1]ISIC Sum Side'!$C52:$DJ52,'[1]ISIC Sum Side'!$C$4:$DJ$4,W$2,'[1]ISIC Sum Side'!$C$1:$DJ$1,W$1)</f>
        <v>119.31385224477646</v>
      </c>
      <c r="X50">
        <f>SUMIFS('[1]ISIC Sum Side'!$C52:$DJ52,'[1]ISIC Sum Side'!$C$4:$DJ$4,X$2,'[1]ISIC Sum Side'!$C$1:$DJ$1,X$1)</f>
        <v>139.16207997015545</v>
      </c>
      <c r="Y50">
        <f>SUMIFS('[1]ISIC Sum Side'!$C52:$DJ52,'[1]ISIC Sum Side'!$C$4:$DJ$4,Y$2,'[1]ISIC Sum Side'!$C$1:$DJ$1,Y$1)</f>
        <v>33.348822875751736</v>
      </c>
      <c r="Z50">
        <f>SUMIFS('[1]ISIC Sum Side'!$C52:$DJ52,'[1]ISIC Sum Side'!$C$4:$DJ$4,Z$2,'[1]ISIC Sum Side'!$C$1:$DJ$1,Z$1)</f>
        <v>275.29582886767628</v>
      </c>
      <c r="AA50">
        <f>SUMIFS('[1]ISIC Sum Side'!$C52:$DJ52,'[1]ISIC Sum Side'!$C$4:$DJ$4,AA$2,'[1]ISIC Sum Side'!$C$1:$DJ$1,AA$1)</f>
        <v>111.98055140672635</v>
      </c>
      <c r="AB50">
        <f>SUMIFS('[1]ISIC Sum Side'!$C52:$DJ52,'[1]ISIC Sum Side'!$C$4:$DJ$4,AB$2,'[1]ISIC Sum Side'!$C$1:$DJ$1,AB$1)</f>
        <v>0</v>
      </c>
      <c r="AC50">
        <f>SUMIFS('[1]ISIC Sum Side'!$C52:$DJ52,'[1]ISIC Sum Side'!$C$4:$DJ$4,AC$2,'[1]ISIC Sum Side'!$C$1:$DJ$1,AC$1)</f>
        <v>119.36181195109657</v>
      </c>
      <c r="AD50">
        <f>SUMIFS('[1]ISIC Sum Side'!$C52:$DJ52,'[1]ISIC Sum Side'!$C$4:$DJ$4,AD$2,'[1]ISIC Sum Side'!$C$1:$DJ$1,AD$1)</f>
        <v>254.73518841698757</v>
      </c>
      <c r="AE50">
        <f>SUMIFS('[1]ISIC Sum Side'!$C52:$DJ52,'[1]ISIC Sum Side'!$C$4:$DJ$4,AE$2,'[1]ISIC Sum Side'!$C$1:$DJ$1,AE$1)</f>
        <v>1258.0155222264441</v>
      </c>
      <c r="AF50">
        <f>SUMIFS('[1]ISIC Sum Side'!$C52:$DJ52,'[1]ISIC Sum Side'!$C$4:$DJ$4,AF$2,'[1]ISIC Sum Side'!$C$1:$DJ$1,AF$1)</f>
        <v>280.52837697206462</v>
      </c>
      <c r="AG50">
        <f>SUMIFS('[1]ISIC Sum Side'!$C52:$DJ52,'[1]ISIC Sum Side'!$C$4:$DJ$4,AG$2,'[1]ISIC Sum Side'!$C$1:$DJ$1,AG$1)</f>
        <v>5941.874419150925</v>
      </c>
      <c r="AH50">
        <f>SUMIFS('[1]ISIC Sum Side'!$C52:$DJ52,'[1]ISIC Sum Side'!$C$4:$DJ$4,AH$2,'[1]ISIC Sum Side'!$C$1:$DJ$1,AH$1)</f>
        <v>216.64303602864501</v>
      </c>
      <c r="AI50">
        <f>SUMIFS('[1]ISIC Sum Side'!$C52:$DJ52,'[1]ISIC Sum Side'!$C$4:$DJ$4,AI$2,'[1]ISIC Sum Side'!$C$1:$DJ$1,AI$1)</f>
        <v>39.828974332853711</v>
      </c>
      <c r="AJ50">
        <f>SUMIFS('[1]ISIC Sum Side'!$C52:$DJ52,'[1]ISIC Sum Side'!$C$4:$DJ$4,AJ$2,'[1]ISIC Sum Side'!$C$1:$DJ$1,AJ$1)</f>
        <v>109.65043350363264</v>
      </c>
      <c r="AK50">
        <f>SUMIFS('[1]ISIC Sum Side'!$C52:$DJ52,'[1]ISIC Sum Side'!$C$4:$DJ$4,AK$2,'[1]ISIC Sum Side'!$C$1:$DJ$1,AK$1)</f>
        <v>141.89371615385252</v>
      </c>
      <c r="AL50">
        <f>SUMIFS('[1]ISIC Sum Side'!$C52:$DJ52,'[1]ISIC Sum Side'!$C$4:$DJ$4,AL$2,'[1]ISIC Sum Side'!$C$1:$DJ$1,AL$1)</f>
        <v>60.690456641792537</v>
      </c>
      <c r="AM50">
        <f>SUMIFS('[1]ISIC Sum Side'!$C52:$DJ52,'[1]ISIC Sum Side'!$C$4:$DJ$4,AM$2,'[1]ISIC Sum Side'!$C$1:$DJ$1,AM$1)</f>
        <v>524.87435088025063</v>
      </c>
      <c r="AN50">
        <f>SUMIFS('[1]ISIC Sum Side'!$C52:$DJ52,'[1]ISIC Sum Side'!$C$4:$DJ$4,AN$2,'[1]ISIC Sum Side'!$C$1:$DJ$1,AN$1)</f>
        <v>380.96239645501652</v>
      </c>
      <c r="AO50">
        <f>SUMIFS('[1]ISIC Sum Side'!$C52:$DJ52,'[1]ISIC Sum Side'!$C$4:$DJ$4,AO$2,'[1]ISIC Sum Side'!$C$1:$DJ$1,AO$1)</f>
        <v>290.54388914219385</v>
      </c>
      <c r="AP50">
        <f>SUMIFS('[1]ISIC Sum Side'!$C52:$DJ52,'[1]ISIC Sum Side'!$C$4:$DJ$4,AP$2,'[1]ISIC Sum Side'!$C$1:$DJ$1,AP$1)</f>
        <v>1588.5789394688702</v>
      </c>
      <c r="AQ50">
        <f>SUMIFS('[1]ISIC Sum Side'!$C52:$DJ52,'[1]ISIC Sum Side'!$C$4:$DJ$4,AQ$2,'[1]ISIC Sum Side'!$C$1:$DJ$1,AQ$1)</f>
        <v>455.82555872754966</v>
      </c>
      <c r="AR50">
        <f>SUMIFS('[1]ISIC Sum Side'!$C52:$DJ52,'[1]ISIC Sum Side'!$C$4:$DJ$4,AR$2,'[1]ISIC Sum Side'!$C$1:$DJ$1,AR$1)</f>
        <v>1.470562077059729E-5</v>
      </c>
      <c r="AS50">
        <f>SUMIFS('[1]ISIC Sum Side'!$C52:$DJ52,'[1]ISIC Sum Side'!$C$4:$DJ$4,AS$2,'[1]ISIC Sum Side'!$C$1:$DJ$1,AS$1)</f>
        <v>353300.16401020018</v>
      </c>
      <c r="AT50">
        <f>SUMIFS('[1]ISIC Sum Side'!$C52:$DJ52,'[1]ISIC Sum Side'!$C$4:$DJ$4,AT$2,'[1]ISIC Sum Side'!$C$1:$DJ$1,AT$1)</f>
        <v>0</v>
      </c>
      <c r="AU50">
        <f>SUMIFS('[1]ISIC Sum Side'!$C52:$DJ52,'[1]ISIC Sum Side'!$C$4:$DJ$4,AU$2,'[1]ISIC Sum Side'!$C$1:$DJ$1,AU$1)</f>
        <v>0</v>
      </c>
      <c r="AV50">
        <f>SUMIFS('[1]ISIC Sum Side'!$C52:$DJ52,'[1]ISIC Sum Side'!$C$4:$DJ$4,AV$2,'[1]ISIC Sum Side'!$C$1:$DJ$1,AV$1)</f>
        <v>13259.326708075569</v>
      </c>
      <c r="AW50">
        <f>SUMIFS('[1]ISIC Sum Side'!$C52:$DJ52,'[1]ISIC Sum Side'!$C$4:$DJ$4,AW$2,'[1]ISIC Sum Side'!$C$1:$DJ$1,AW$1)</f>
        <v>0</v>
      </c>
      <c r="AX50">
        <f>SUMIFS('[1]ISIC Sum Side'!$C52:$DJ52,'[1]ISIC Sum Side'!$C$4:$DJ$4,AX$2,'[1]ISIC Sum Side'!$C$1:$DJ$1,AX$1)</f>
        <v>1020205.0517050618</v>
      </c>
      <c r="AY50">
        <f>SUMIFS('[1]ISIC Sum Side'!$C52:$DJ52,'[1]ISIC Sum Side'!$C$4:$DJ$4,AY$2,'[1]ISIC Sum Side'!$C$1:$DJ$1,AY$1)</f>
        <v>44759.890651953741</v>
      </c>
      <c r="AZ50">
        <f>SUMIFS('[1]ISIC Sum Side'!$C52:$DJ52,'[1]ISIC Sum Side'!$C$4:$DJ$4,AZ$2,'[1]ISIC Sum Side'!$C$1:$DJ$1,AZ$1)</f>
        <v>2602.0359742590099</v>
      </c>
      <c r="BA50">
        <f>SUMIFS('[1]ISIC Sum Side'!$C52:$DJ52,'[1]ISIC Sum Side'!$C$4:$DJ$4,BA$2,'[1]ISIC Sum Side'!$C$1:$DJ$1,BA$1)</f>
        <v>8206.1434046290287</v>
      </c>
      <c r="BB50">
        <f>SUMIFS('[1]ISIC Sum Side'!$C52:$DJ52,'[1]ISIC Sum Side'!$C$4:$DJ$4,BB$2,'[1]ISIC Sum Side'!$C$1:$DJ$1,BB$1)</f>
        <v>10210.218208619093</v>
      </c>
      <c r="BC50">
        <f>SUMIFS('[1]ISIC Sum Side'!$C52:$DJ52,'[1]ISIC Sum Side'!$C$4:$DJ$4,BC$2,'[1]ISIC Sum Side'!$C$1:$DJ$1,BC$1)</f>
        <v>83601.329024964856</v>
      </c>
      <c r="BD50">
        <f>SUMIFS('[1]ISIC Sum Side'!$C52:$DJ52,'[1]ISIC Sum Side'!$C$4:$DJ$4,BD$2,'[1]ISIC Sum Side'!$C$1:$DJ$1,BD$1)</f>
        <v>21121.160514452142</v>
      </c>
      <c r="BE50">
        <f>SUMIFS('[1]ISIC Sum Side'!$C52:$DJ52,'[1]ISIC Sum Side'!$C$4:$DJ$4,BE$2,'[1]ISIC Sum Side'!$C$1:$DJ$1,BE$1)</f>
        <v>9318.8944176006844</v>
      </c>
      <c r="BF50">
        <f>SUMIFS('[1]ISIC Sum Side'!$C52:$DJ52,'[1]ISIC Sum Side'!$C$4:$DJ$4,BF$2,'[1]ISIC Sum Side'!$C$1:$DJ$1,BF$1)</f>
        <v>0</v>
      </c>
      <c r="BG50">
        <f>SUMIFS('[1]ISIC Sum Side'!$C52:$DJ52,'[1]ISIC Sum Side'!$C$4:$DJ$4,BG$2,'[1]ISIC Sum Side'!$C$1:$DJ$1,BG$1)</f>
        <v>8382.8054745118388</v>
      </c>
      <c r="BH50">
        <f>SUMIFS('[1]ISIC Sum Side'!$C52:$DJ52,'[1]ISIC Sum Side'!$C$4:$DJ$4,BH$2,'[1]ISIC Sum Side'!$C$1:$DJ$1,BH$1)</f>
        <v>15035.334952376677</v>
      </c>
      <c r="BI50">
        <f>SUMIFS('[1]ISIC Sum Side'!$C52:$DJ52,'[1]ISIC Sum Side'!$C$4:$DJ$4,BI$2,'[1]ISIC Sum Side'!$C$1:$DJ$1,BI$1)</f>
        <v>0</v>
      </c>
      <c r="BJ50">
        <f>SUMIFS('[1]ISIC Sum Side'!$C52:$DJ52,'[1]ISIC Sum Side'!$C$4:$DJ$4,BJ$2,'[1]ISIC Sum Side'!$C$1:$DJ$1,BJ$1)</f>
        <v>6429.2584641568365</v>
      </c>
      <c r="BK50">
        <f>SUMIFS('[1]ISIC Sum Side'!$C52:$DJ52,'[1]ISIC Sum Side'!$C$4:$DJ$4,BK$2,'[1]ISIC Sum Side'!$C$1:$DJ$1,BK$1)</f>
        <v>10982.617809127018</v>
      </c>
      <c r="BL50">
        <f>SUMIFS('[1]ISIC Sum Side'!$C52:$DJ52,'[1]ISIC Sum Side'!$C$4:$DJ$4,BL$2,'[1]ISIC Sum Side'!$C$1:$DJ$1,BL$1)</f>
        <v>8287.8282009053382</v>
      </c>
      <c r="BM50">
        <f>SUMIFS('[1]ISIC Sum Side'!$C52:$DJ52,'[1]ISIC Sum Side'!$C$4:$DJ$4,BM$2,'[1]ISIC Sum Side'!$C$1:$DJ$1,BM$1)</f>
        <v>9948.7472203321031</v>
      </c>
      <c r="BN50">
        <f>SUMIFS('[1]ISIC Sum Side'!$C52:$DJ52,'[1]ISIC Sum Side'!$C$4:$DJ$4,BN$2,'[1]ISIC Sum Side'!$C$1:$DJ$1,BN$1)</f>
        <v>5531.6183939257007</v>
      </c>
      <c r="BO50">
        <f>SUMIFS('[1]ISIC Sum Side'!$C52:$DJ52,'[1]ISIC Sum Side'!$C$4:$DJ$4,BO$2,'[1]ISIC Sum Side'!$C$1:$DJ$1,BO$1)</f>
        <v>2885.0339622193906</v>
      </c>
      <c r="BP50">
        <f>SUMIFS('[1]ISIC Sum Side'!$C52:$DJ52,'[1]ISIC Sum Side'!$C$4:$DJ$4,BP$2,'[1]ISIC Sum Side'!$C$1:$DJ$1,BP$1)</f>
        <v>4321.1599390053843</v>
      </c>
      <c r="BQ50">
        <f>SUMIFS('[1]ISIC Sum Side'!$C52:$DJ52,'[1]ISIC Sum Side'!$C$4:$DJ$4,BQ$2,'[1]ISIC Sum Side'!$C$1:$DJ$1,BQ$1)</f>
        <v>7804.5980704586927</v>
      </c>
      <c r="BR50">
        <f>SUMIFS('[1]ISIC Sum Side'!$C52:$DJ52,'[1]ISIC Sum Side'!$C$4:$DJ$4,BR$2,'[1]ISIC Sum Side'!$C$1:$DJ$1,BR$1)</f>
        <v>0</v>
      </c>
      <c r="BS50">
        <f>SUMIFS('[1]ISIC Sum Side'!$C52:$DJ52,'[1]ISIC Sum Side'!$C$4:$DJ$4,BS$2,'[1]ISIC Sum Side'!$C$1:$DJ$1,BS$1)</f>
        <v>2316.4220656994221</v>
      </c>
      <c r="BT50">
        <f>SUMIFS('[1]ISIC Sum Side'!$C52:$DJ52,'[1]ISIC Sum Side'!$C$4:$DJ$4,BT$2,'[1]ISIC Sum Side'!$C$1:$DJ$1,BT$1)</f>
        <v>19525.395337023529</v>
      </c>
      <c r="BU50">
        <f>SUMIFS('[1]ISIC Sum Side'!$C52:$DJ52,'[1]ISIC Sum Side'!$C$4:$DJ$4,BU$2,'[1]ISIC Sum Side'!$C$1:$DJ$1,BU$1)</f>
        <v>39049.088760497107</v>
      </c>
      <c r="BV50">
        <f>SUMIFS('[1]ISIC Sum Side'!$C52:$DJ52,'[1]ISIC Sum Side'!$C$4:$DJ$4,BV$2,'[1]ISIC Sum Side'!$C$1:$DJ$1,BV$1)</f>
        <v>24789.584753395837</v>
      </c>
      <c r="BW50">
        <f>SUMIFS('[1]ISIC Sum Side'!$C52:$DJ52,'[1]ISIC Sum Side'!$C$4:$DJ$4,BW$2,'[1]ISIC Sum Side'!$C$1:$DJ$1,BW$1)</f>
        <v>544773.51970419742</v>
      </c>
      <c r="BX50">
        <f>SUMIFS('[1]ISIC Sum Side'!$C52:$DJ52,'[1]ISIC Sum Side'!$C$4:$DJ$4,BX$2,'[1]ISIC Sum Side'!$C$1:$DJ$1,BX$1)</f>
        <v>1144.5600817976699</v>
      </c>
      <c r="BY50">
        <f>SUMIFS('[1]ISIC Sum Side'!$C52:$DJ52,'[1]ISIC Sum Side'!$C$4:$DJ$4,BY$2,'[1]ISIC Sum Side'!$C$1:$DJ$1,BY$1)</f>
        <v>6028.217021731507</v>
      </c>
      <c r="BZ50">
        <f>SUMIFS('[1]ISIC Sum Side'!$C52:$DJ52,'[1]ISIC Sum Side'!$C$4:$DJ$4,BZ$2,'[1]ISIC Sum Side'!$C$1:$DJ$1,BZ$1)</f>
        <v>1496.5616072360547</v>
      </c>
      <c r="CA50">
        <f>SUMIFS('[1]ISIC Sum Side'!$C52:$DJ52,'[1]ISIC Sum Side'!$C$4:$DJ$4,CA$2,'[1]ISIC Sum Side'!$C$1:$DJ$1,CA$1)</f>
        <v>7704.1634450501688</v>
      </c>
      <c r="CB50">
        <f>SUMIFS('[1]ISIC Sum Side'!$C52:$DJ52,'[1]ISIC Sum Side'!$C$4:$DJ$4,CB$2,'[1]ISIC Sum Side'!$C$1:$DJ$1,CB$1)</f>
        <v>3291.4027077864289</v>
      </c>
      <c r="CC50">
        <f>SUMIFS('[1]ISIC Sum Side'!$C52:$DJ52,'[1]ISIC Sum Side'!$C$4:$DJ$4,CC$2,'[1]ISIC Sum Side'!$C$1:$DJ$1,CC$1)</f>
        <v>34021.659795656844</v>
      </c>
      <c r="CD50">
        <f>SUMIFS('[1]ISIC Sum Side'!$C52:$DJ52,'[1]ISIC Sum Side'!$C$4:$DJ$4,CD$2,'[1]ISIC Sum Side'!$C$1:$DJ$1,CD$1)</f>
        <v>68119.877528747282</v>
      </c>
      <c r="CE50">
        <f>SUMIFS('[1]ISIC Sum Side'!$C52:$DJ52,'[1]ISIC Sum Side'!$C$4:$DJ$4,CE$2,'[1]ISIC Sum Side'!$C$1:$DJ$1,CE$1)</f>
        <v>50090.91374828761</v>
      </c>
      <c r="CF50">
        <f>SUMIFS('[1]ISIC Sum Side'!$C52:$DJ52,'[1]ISIC Sum Side'!$C$4:$DJ$4,CF$2,'[1]ISIC Sum Side'!$C$1:$DJ$1,CF$1)</f>
        <v>65220.485532843042</v>
      </c>
      <c r="CG50">
        <f>SUMIFS('[1]ISIC Sum Side'!$C52:$DJ52,'[1]ISIC Sum Side'!$C$4:$DJ$4,CG$2,'[1]ISIC Sum Side'!$C$1:$DJ$1,CG$1)</f>
        <v>45442.675304717341</v>
      </c>
      <c r="CH50">
        <f>SUMIFS('[1]ISIC Sum Side'!$C52:$DJ52,'[1]ISIC Sum Side'!$C$4:$DJ$4,CH$2,'[1]ISIC Sum Side'!$C$1:$DJ$1,CH$1)</f>
        <v>194.20702418161073</v>
      </c>
    </row>
    <row r="51" spans="1:86" x14ac:dyDescent="0.25">
      <c r="A51" s="76" t="s">
        <v>6</v>
      </c>
      <c r="B51" s="77" t="s">
        <v>671</v>
      </c>
      <c r="C51">
        <f>SUMIFS('[1]ISIC Sum Side'!$C53:$DJ53,'[1]ISIC Sum Side'!$C$4:$DJ$4,C$2,'[1]ISIC Sum Side'!$C$1:$DJ$1,C$1)</f>
        <v>378.00693219238048</v>
      </c>
      <c r="D51">
        <f>SUMIFS('[1]ISIC Sum Side'!$C53:$DJ53,'[1]ISIC Sum Side'!$C$4:$DJ$4,D$2,'[1]ISIC Sum Side'!$C$1:$DJ$1,D$1)</f>
        <v>0</v>
      </c>
      <c r="E51">
        <f>SUMIFS('[1]ISIC Sum Side'!$C53:$DJ53,'[1]ISIC Sum Side'!$C$4:$DJ$4,E$2,'[1]ISIC Sum Side'!$C$1:$DJ$1,E$1)</f>
        <v>0</v>
      </c>
      <c r="F51">
        <f>SUMIFS('[1]ISIC Sum Side'!$C53:$DJ53,'[1]ISIC Sum Side'!$C$4:$DJ$4,F$2,'[1]ISIC Sum Side'!$C$1:$DJ$1,F$1)</f>
        <v>36.656121186773888</v>
      </c>
      <c r="G51">
        <f>SUMIFS('[1]ISIC Sum Side'!$C53:$DJ53,'[1]ISIC Sum Side'!$C$4:$DJ$4,G$2,'[1]ISIC Sum Side'!$C$1:$DJ$1,G$1)</f>
        <v>0</v>
      </c>
      <c r="H51">
        <f>SUMIFS('[1]ISIC Sum Side'!$C53:$DJ53,'[1]ISIC Sum Side'!$C$4:$DJ$4,H$2,'[1]ISIC Sum Side'!$C$1:$DJ$1,H$1)</f>
        <v>452.14139494738663</v>
      </c>
      <c r="I51">
        <f>SUMIFS('[1]ISIC Sum Side'!$C53:$DJ53,'[1]ISIC Sum Side'!$C$4:$DJ$4,I$2,'[1]ISIC Sum Side'!$C$1:$DJ$1,I$1)</f>
        <v>17178.419635309216</v>
      </c>
      <c r="J51">
        <f>SUMIFS('[1]ISIC Sum Side'!$C53:$DJ53,'[1]ISIC Sum Side'!$C$4:$DJ$4,J$2,'[1]ISIC Sum Side'!$C$1:$DJ$1,J$1)</f>
        <v>97.377224795004736</v>
      </c>
      <c r="K51">
        <f>SUMIFS('[1]ISIC Sum Side'!$C53:$DJ53,'[1]ISIC Sum Side'!$C$4:$DJ$4,K$2,'[1]ISIC Sum Side'!$C$1:$DJ$1,K$1)</f>
        <v>827.27737281141549</v>
      </c>
      <c r="L51">
        <f>SUMIFS('[1]ISIC Sum Side'!$C53:$DJ53,'[1]ISIC Sum Side'!$C$4:$DJ$4,L$2,'[1]ISIC Sum Side'!$C$1:$DJ$1,L$1)</f>
        <v>90.37068832273323</v>
      </c>
      <c r="M51">
        <f>SUMIFS('[1]ISIC Sum Side'!$C53:$DJ53,'[1]ISIC Sum Side'!$C$4:$DJ$4,M$2,'[1]ISIC Sum Side'!$C$1:$DJ$1,M$1)</f>
        <v>566.95856628067691</v>
      </c>
      <c r="N51">
        <f>SUMIFS('[1]ISIC Sum Side'!$C53:$DJ53,'[1]ISIC Sum Side'!$C$4:$DJ$4,N$2,'[1]ISIC Sum Side'!$C$1:$DJ$1,N$1)</f>
        <v>265.50761805653036</v>
      </c>
      <c r="O51">
        <f>SUMIFS('[1]ISIC Sum Side'!$C53:$DJ53,'[1]ISIC Sum Side'!$C$4:$DJ$4,O$2,'[1]ISIC Sum Side'!$C$1:$DJ$1,O$1)</f>
        <v>1249.3195669416784</v>
      </c>
      <c r="P51">
        <f>SUMIFS('[1]ISIC Sum Side'!$C53:$DJ53,'[1]ISIC Sum Side'!$C$4:$DJ$4,P$2,'[1]ISIC Sum Side'!$C$1:$DJ$1,P$1)</f>
        <v>0</v>
      </c>
      <c r="Q51">
        <f>SUMIFS('[1]ISIC Sum Side'!$C53:$DJ53,'[1]ISIC Sum Side'!$C$4:$DJ$4,Q$2,'[1]ISIC Sum Side'!$C$1:$DJ$1,Q$1)</f>
        <v>173.39533015577842</v>
      </c>
      <c r="R51">
        <f>SUMIFS('[1]ISIC Sum Side'!$C53:$DJ53,'[1]ISIC Sum Side'!$C$4:$DJ$4,R$2,'[1]ISIC Sum Side'!$C$1:$DJ$1,R$1)</f>
        <v>204.10390202780187</v>
      </c>
      <c r="S51">
        <f>SUMIFS('[1]ISIC Sum Side'!$C53:$DJ53,'[1]ISIC Sum Side'!$C$4:$DJ$4,S$2,'[1]ISIC Sum Side'!$C$1:$DJ$1,S$1)</f>
        <v>0</v>
      </c>
      <c r="T51">
        <f>SUMIFS('[1]ISIC Sum Side'!$C53:$DJ53,'[1]ISIC Sum Side'!$C$4:$DJ$4,T$2,'[1]ISIC Sum Side'!$C$1:$DJ$1,T$1)</f>
        <v>301.11813837578813</v>
      </c>
      <c r="U51">
        <f>SUMIFS('[1]ISIC Sum Side'!$C53:$DJ53,'[1]ISIC Sum Side'!$C$4:$DJ$4,U$2,'[1]ISIC Sum Side'!$C$1:$DJ$1,U$1)</f>
        <v>173.79288500692769</v>
      </c>
      <c r="V51">
        <f>SUMIFS('[1]ISIC Sum Side'!$C53:$DJ53,'[1]ISIC Sum Side'!$C$4:$DJ$4,V$2,'[1]ISIC Sum Side'!$C$1:$DJ$1,V$1)</f>
        <v>173.58009132454151</v>
      </c>
      <c r="W51">
        <f>SUMIFS('[1]ISIC Sum Side'!$C53:$DJ53,'[1]ISIC Sum Side'!$C$4:$DJ$4,W$2,'[1]ISIC Sum Side'!$C$1:$DJ$1,W$1)</f>
        <v>463.89679828312183</v>
      </c>
      <c r="X51">
        <f>SUMIFS('[1]ISIC Sum Side'!$C53:$DJ53,'[1]ISIC Sum Side'!$C$4:$DJ$4,X$2,'[1]ISIC Sum Side'!$C$1:$DJ$1,X$1)</f>
        <v>2132.6289915449388</v>
      </c>
      <c r="Y51">
        <f>SUMIFS('[1]ISIC Sum Side'!$C53:$DJ53,'[1]ISIC Sum Side'!$C$4:$DJ$4,Y$2,'[1]ISIC Sum Side'!$C$1:$DJ$1,Y$1)</f>
        <v>298.56607632907526</v>
      </c>
      <c r="Z51">
        <f>SUMIFS('[1]ISIC Sum Side'!$C53:$DJ53,'[1]ISIC Sum Side'!$C$4:$DJ$4,Z$2,'[1]ISIC Sum Side'!$C$1:$DJ$1,Z$1)</f>
        <v>1757.4136520454606</v>
      </c>
      <c r="AA51">
        <f>SUMIFS('[1]ISIC Sum Side'!$C53:$DJ53,'[1]ISIC Sum Side'!$C$4:$DJ$4,AA$2,'[1]ISIC Sum Side'!$C$1:$DJ$1,AA$1)</f>
        <v>72.061345547120069</v>
      </c>
      <c r="AB51">
        <f>SUMIFS('[1]ISIC Sum Side'!$C53:$DJ53,'[1]ISIC Sum Side'!$C$4:$DJ$4,AB$2,'[1]ISIC Sum Side'!$C$1:$DJ$1,AB$1)</f>
        <v>0</v>
      </c>
      <c r="AC51">
        <f>SUMIFS('[1]ISIC Sum Side'!$C53:$DJ53,'[1]ISIC Sum Side'!$C$4:$DJ$4,AC$2,'[1]ISIC Sum Side'!$C$1:$DJ$1,AC$1)</f>
        <v>172.59407668231819</v>
      </c>
      <c r="AD51">
        <f>SUMIFS('[1]ISIC Sum Side'!$C53:$DJ53,'[1]ISIC Sum Side'!$C$4:$DJ$4,AD$2,'[1]ISIC Sum Side'!$C$1:$DJ$1,AD$1)</f>
        <v>1369.1958133140047</v>
      </c>
      <c r="AE51">
        <f>SUMIFS('[1]ISIC Sum Side'!$C53:$DJ53,'[1]ISIC Sum Side'!$C$4:$DJ$4,AE$2,'[1]ISIC Sum Side'!$C$1:$DJ$1,AE$1)</f>
        <v>2205.9208863403801</v>
      </c>
      <c r="AF51">
        <f>SUMIFS('[1]ISIC Sum Side'!$C53:$DJ53,'[1]ISIC Sum Side'!$C$4:$DJ$4,AF$2,'[1]ISIC Sum Side'!$C$1:$DJ$1,AF$1)</f>
        <v>431.63346930701448</v>
      </c>
      <c r="AG51">
        <f>SUMIFS('[1]ISIC Sum Side'!$C53:$DJ53,'[1]ISIC Sum Side'!$C$4:$DJ$4,AG$2,'[1]ISIC Sum Side'!$C$1:$DJ$1,AG$1)</f>
        <v>770.3398965635248</v>
      </c>
      <c r="AH51">
        <f>SUMIFS('[1]ISIC Sum Side'!$C53:$DJ53,'[1]ISIC Sum Side'!$C$4:$DJ$4,AH$2,'[1]ISIC Sum Side'!$C$1:$DJ$1,AH$1)</f>
        <v>438.77572064014578</v>
      </c>
      <c r="AI51">
        <f>SUMIFS('[1]ISIC Sum Side'!$C53:$DJ53,'[1]ISIC Sum Side'!$C$4:$DJ$4,AI$2,'[1]ISIC Sum Side'!$C$1:$DJ$1,AI$1)</f>
        <v>121.26358143132232</v>
      </c>
      <c r="AJ51">
        <f>SUMIFS('[1]ISIC Sum Side'!$C53:$DJ53,'[1]ISIC Sum Side'!$C$4:$DJ$4,AJ$2,'[1]ISIC Sum Side'!$C$1:$DJ$1,AJ$1)</f>
        <v>80.100365867941207</v>
      </c>
      <c r="AK51">
        <f>SUMIFS('[1]ISIC Sum Side'!$C53:$DJ53,'[1]ISIC Sum Side'!$C$4:$DJ$4,AK$2,'[1]ISIC Sum Side'!$C$1:$DJ$1,AK$1)</f>
        <v>90.977194034933035</v>
      </c>
      <c r="AL51">
        <f>SUMIFS('[1]ISIC Sum Side'!$C53:$DJ53,'[1]ISIC Sum Side'!$C$4:$DJ$4,AL$2,'[1]ISIC Sum Side'!$C$1:$DJ$1,AL$1)</f>
        <v>137.06234652987666</v>
      </c>
      <c r="AM51">
        <f>SUMIFS('[1]ISIC Sum Side'!$C53:$DJ53,'[1]ISIC Sum Side'!$C$4:$DJ$4,AM$2,'[1]ISIC Sum Side'!$C$1:$DJ$1,AM$1)</f>
        <v>899.80282085719432</v>
      </c>
      <c r="AN51">
        <f>SUMIFS('[1]ISIC Sum Side'!$C53:$DJ53,'[1]ISIC Sum Side'!$C$4:$DJ$4,AN$2,'[1]ISIC Sum Side'!$C$1:$DJ$1,AN$1)</f>
        <v>761.58440474753229</v>
      </c>
      <c r="AO51">
        <f>SUMIFS('[1]ISIC Sum Side'!$C53:$DJ53,'[1]ISIC Sum Side'!$C$4:$DJ$4,AO$2,'[1]ISIC Sum Side'!$C$1:$DJ$1,AO$1)</f>
        <v>158.15357201695036</v>
      </c>
      <c r="AP51">
        <f>SUMIFS('[1]ISIC Sum Side'!$C53:$DJ53,'[1]ISIC Sum Side'!$C$4:$DJ$4,AP$2,'[1]ISIC Sum Side'!$C$1:$DJ$1,AP$1)</f>
        <v>1199.6633069580594</v>
      </c>
      <c r="AQ51">
        <f>SUMIFS('[1]ISIC Sum Side'!$C53:$DJ53,'[1]ISIC Sum Side'!$C$4:$DJ$4,AQ$2,'[1]ISIC Sum Side'!$C$1:$DJ$1,AQ$1)</f>
        <v>947.31525536497941</v>
      </c>
      <c r="AR51">
        <f>SUMIFS('[1]ISIC Sum Side'!$C53:$DJ53,'[1]ISIC Sum Side'!$C$4:$DJ$4,AR$2,'[1]ISIC Sum Side'!$C$1:$DJ$1,AR$1)</f>
        <v>7.8882650741646862E-7</v>
      </c>
      <c r="AS51">
        <f>SUMIFS('[1]ISIC Sum Side'!$C53:$DJ53,'[1]ISIC Sum Side'!$C$4:$DJ$4,AS$2,'[1]ISIC Sum Side'!$C$1:$DJ$1,AS$1)</f>
        <v>7298.8598501247106</v>
      </c>
      <c r="AT51">
        <f>SUMIFS('[1]ISIC Sum Side'!$C53:$DJ53,'[1]ISIC Sum Side'!$C$4:$DJ$4,AT$2,'[1]ISIC Sum Side'!$C$1:$DJ$1,AT$1)</f>
        <v>0</v>
      </c>
      <c r="AU51">
        <f>SUMIFS('[1]ISIC Sum Side'!$C53:$DJ53,'[1]ISIC Sum Side'!$C$4:$DJ$4,AU$2,'[1]ISIC Sum Side'!$C$1:$DJ$1,AU$1)</f>
        <v>0</v>
      </c>
      <c r="AV51">
        <f>SUMIFS('[1]ISIC Sum Side'!$C53:$DJ53,'[1]ISIC Sum Side'!$C$4:$DJ$4,AV$2,'[1]ISIC Sum Side'!$C$1:$DJ$1,AV$1)</f>
        <v>10349.784882742597</v>
      </c>
      <c r="AW51">
        <f>SUMIFS('[1]ISIC Sum Side'!$C53:$DJ53,'[1]ISIC Sum Side'!$C$4:$DJ$4,AW$2,'[1]ISIC Sum Side'!$C$1:$DJ$1,AW$1)</f>
        <v>0</v>
      </c>
      <c r="AX51">
        <f>SUMIFS('[1]ISIC Sum Side'!$C53:$DJ53,'[1]ISIC Sum Side'!$C$4:$DJ$4,AX$2,'[1]ISIC Sum Side'!$C$1:$DJ$1,AX$1)</f>
        <v>8373.1949204228822</v>
      </c>
      <c r="AY51">
        <f>SUMIFS('[1]ISIC Sum Side'!$C53:$DJ53,'[1]ISIC Sum Side'!$C$4:$DJ$4,AY$2,'[1]ISIC Sum Side'!$C$1:$DJ$1,AY$1)</f>
        <v>913258.74244810594</v>
      </c>
      <c r="AZ51">
        <f>SUMIFS('[1]ISIC Sum Side'!$C53:$DJ53,'[1]ISIC Sum Side'!$C$4:$DJ$4,AZ$2,'[1]ISIC Sum Side'!$C$1:$DJ$1,AZ$1)</f>
        <v>3223.3039284102269</v>
      </c>
      <c r="BA51">
        <f>SUMIFS('[1]ISIC Sum Side'!$C53:$DJ53,'[1]ISIC Sum Side'!$C$4:$DJ$4,BA$2,'[1]ISIC Sum Side'!$C$1:$DJ$1,BA$1)</f>
        <v>13234.686886510974</v>
      </c>
      <c r="BB51">
        <f>SUMIFS('[1]ISIC Sum Side'!$C53:$DJ53,'[1]ISIC Sum Side'!$C$4:$DJ$4,BB$2,'[1]ISIC Sum Side'!$C$1:$DJ$1,BB$1)</f>
        <v>1779.2714474688007</v>
      </c>
      <c r="BC51">
        <f>SUMIFS('[1]ISIC Sum Side'!$C53:$DJ53,'[1]ISIC Sum Side'!$C$4:$DJ$4,BC$2,'[1]ISIC Sum Side'!$C$1:$DJ$1,BC$1)</f>
        <v>18986.766956212916</v>
      </c>
      <c r="BD51">
        <f>SUMIFS('[1]ISIC Sum Side'!$C53:$DJ53,'[1]ISIC Sum Side'!$C$4:$DJ$4,BD$2,'[1]ISIC Sum Side'!$C$1:$DJ$1,BD$1)</f>
        <v>7976.1434491235996</v>
      </c>
      <c r="BE51">
        <f>SUMIFS('[1]ISIC Sum Side'!$C53:$DJ53,'[1]ISIC Sum Side'!$C$4:$DJ$4,BE$2,'[1]ISIC Sum Side'!$C$1:$DJ$1,BE$1)</f>
        <v>38684.985934305718</v>
      </c>
      <c r="BF51">
        <f>SUMIFS('[1]ISIC Sum Side'!$C53:$DJ53,'[1]ISIC Sum Side'!$C$4:$DJ$4,BF$2,'[1]ISIC Sum Side'!$C$1:$DJ$1,BF$1)</f>
        <v>0</v>
      </c>
      <c r="BG51">
        <f>SUMIFS('[1]ISIC Sum Side'!$C53:$DJ53,'[1]ISIC Sum Side'!$C$4:$DJ$4,BG$2,'[1]ISIC Sum Side'!$C$1:$DJ$1,BG$1)</f>
        <v>12955.465721480043</v>
      </c>
      <c r="BH51">
        <f>SUMIFS('[1]ISIC Sum Side'!$C53:$DJ53,'[1]ISIC Sum Side'!$C$4:$DJ$4,BH$2,'[1]ISIC Sum Side'!$C$1:$DJ$1,BH$1)</f>
        <v>11819.104866431077</v>
      </c>
      <c r="BI51">
        <f>SUMIFS('[1]ISIC Sum Side'!$C53:$DJ53,'[1]ISIC Sum Side'!$C$4:$DJ$4,BI$2,'[1]ISIC Sum Side'!$C$1:$DJ$1,BI$1)</f>
        <v>0</v>
      </c>
      <c r="BJ51">
        <f>SUMIFS('[1]ISIC Sum Side'!$C53:$DJ53,'[1]ISIC Sum Side'!$C$4:$DJ$4,BJ$2,'[1]ISIC Sum Side'!$C$1:$DJ$1,BJ$1)</f>
        <v>8262.052413338617</v>
      </c>
      <c r="BK51">
        <f>SUMIFS('[1]ISIC Sum Side'!$C53:$DJ53,'[1]ISIC Sum Side'!$C$4:$DJ$4,BK$2,'[1]ISIC Sum Side'!$C$1:$DJ$1,BK$1)</f>
        <v>7798.9336387423364</v>
      </c>
      <c r="BL51">
        <f>SUMIFS('[1]ISIC Sum Side'!$C53:$DJ53,'[1]ISIC Sum Side'!$C$4:$DJ$4,BL$2,'[1]ISIC Sum Side'!$C$1:$DJ$1,BL$1)</f>
        <v>9534.8611342902659</v>
      </c>
      <c r="BM51">
        <f>SUMIFS('[1]ISIC Sum Side'!$C53:$DJ53,'[1]ISIC Sum Side'!$C$4:$DJ$4,BM$2,'[1]ISIC Sum Side'!$C$1:$DJ$1,BM$1)</f>
        <v>12047.466011099938</v>
      </c>
      <c r="BN51">
        <f>SUMIFS('[1]ISIC Sum Side'!$C53:$DJ53,'[1]ISIC Sum Side'!$C$4:$DJ$4,BN$2,'[1]ISIC Sum Side'!$C$1:$DJ$1,BN$1)</f>
        <v>35866.530497995118</v>
      </c>
      <c r="BO51">
        <f>SUMIFS('[1]ISIC Sum Side'!$C53:$DJ53,'[1]ISIC Sum Side'!$C$4:$DJ$4,BO$2,'[1]ISIC Sum Side'!$C$1:$DJ$1,BO$1)</f>
        <v>5225.4623202792836</v>
      </c>
      <c r="BP51">
        <f>SUMIFS('[1]ISIC Sum Side'!$C53:$DJ53,'[1]ISIC Sum Side'!$C$4:$DJ$4,BP$2,'[1]ISIC Sum Side'!$C$1:$DJ$1,BP$1)</f>
        <v>30933.477711067142</v>
      </c>
      <c r="BQ51">
        <f>SUMIFS('[1]ISIC Sum Side'!$C53:$DJ53,'[1]ISIC Sum Side'!$C$4:$DJ$4,BQ$2,'[1]ISIC Sum Side'!$C$1:$DJ$1,BQ$1)</f>
        <v>3285.4230813782524</v>
      </c>
      <c r="BR51">
        <f>SUMIFS('[1]ISIC Sum Side'!$C53:$DJ53,'[1]ISIC Sum Side'!$C$4:$DJ$4,BR$2,'[1]ISIC Sum Side'!$C$1:$DJ$1,BR$1)</f>
        <v>0</v>
      </c>
      <c r="BS51">
        <f>SUMIFS('[1]ISIC Sum Side'!$C53:$DJ53,'[1]ISIC Sum Side'!$C$4:$DJ$4,BS$2,'[1]ISIC Sum Side'!$C$1:$DJ$1,BS$1)</f>
        <v>2839.1133289365116</v>
      </c>
      <c r="BT51">
        <f>SUMIFS('[1]ISIC Sum Side'!$C53:$DJ53,'[1]ISIC Sum Side'!$C$4:$DJ$4,BT$2,'[1]ISIC Sum Side'!$C$1:$DJ$1,BT$1)</f>
        <v>38245.743983773486</v>
      </c>
      <c r="BU51">
        <f>SUMIFS('[1]ISIC Sum Side'!$C53:$DJ53,'[1]ISIC Sum Side'!$C$4:$DJ$4,BU$2,'[1]ISIC Sum Side'!$C$1:$DJ$1,BU$1)</f>
        <v>22745.232675059593</v>
      </c>
      <c r="BV51">
        <f>SUMIFS('[1]ISIC Sum Side'!$C53:$DJ53,'[1]ISIC Sum Side'!$C$4:$DJ$4,BV$2,'[1]ISIC Sum Side'!$C$1:$DJ$1,BV$1)</f>
        <v>16781.993078475585</v>
      </c>
      <c r="BW51">
        <f>SUMIFS('[1]ISIC Sum Side'!$C53:$DJ53,'[1]ISIC Sum Side'!$C$4:$DJ$4,BW$2,'[1]ISIC Sum Side'!$C$1:$DJ$1,BW$1)</f>
        <v>14298.170916019015</v>
      </c>
      <c r="BX51">
        <f>SUMIFS('[1]ISIC Sum Side'!$C53:$DJ53,'[1]ISIC Sum Side'!$C$4:$DJ$4,BX$2,'[1]ISIC Sum Side'!$C$1:$DJ$1,BX$1)</f>
        <v>1115.1287496632222</v>
      </c>
      <c r="BY51">
        <f>SUMIFS('[1]ISIC Sum Side'!$C53:$DJ53,'[1]ISIC Sum Side'!$C$4:$DJ$4,BY$2,'[1]ISIC Sum Side'!$C$1:$DJ$1,BY$1)</f>
        <v>2886.1727696757034</v>
      </c>
      <c r="BZ51">
        <f>SUMIFS('[1]ISIC Sum Side'!$C53:$DJ53,'[1]ISIC Sum Side'!$C$4:$DJ$4,BZ$2,'[1]ISIC Sum Side'!$C$1:$DJ$1,BZ$1)</f>
        <v>865.26580293334609</v>
      </c>
      <c r="CA51">
        <f>SUMIFS('[1]ISIC Sum Side'!$C53:$DJ53,'[1]ISIC Sum Side'!$C$4:$DJ$4,CA$2,'[1]ISIC Sum Side'!$C$1:$DJ$1,CA$1)</f>
        <v>7697.927728997096</v>
      </c>
      <c r="CB51">
        <f>SUMIFS('[1]ISIC Sum Side'!$C53:$DJ53,'[1]ISIC Sum Side'!$C$4:$DJ$4,CB$2,'[1]ISIC Sum Side'!$C$1:$DJ$1,CB$1)</f>
        <v>2194.6512998493008</v>
      </c>
      <c r="CC51">
        <f>SUMIFS('[1]ISIC Sum Side'!$C53:$DJ53,'[1]ISIC Sum Side'!$C$4:$DJ$4,CC$2,'[1]ISIC Sum Side'!$C$1:$DJ$1,CC$1)</f>
        <v>23395.782309353897</v>
      </c>
      <c r="CD51">
        <f>SUMIFS('[1]ISIC Sum Side'!$C53:$DJ53,'[1]ISIC Sum Side'!$C$4:$DJ$4,CD$2,'[1]ISIC Sum Side'!$C$1:$DJ$1,CD$1)</f>
        <v>49718.542884432747</v>
      </c>
      <c r="CE51">
        <f>SUMIFS('[1]ISIC Sum Side'!$C53:$DJ53,'[1]ISIC Sum Side'!$C$4:$DJ$4,CE$2,'[1]ISIC Sum Side'!$C$1:$DJ$1,CE$1)</f>
        <v>6019.7263731102303</v>
      </c>
      <c r="CF51">
        <f>SUMIFS('[1]ISIC Sum Side'!$C53:$DJ53,'[1]ISIC Sum Side'!$C$4:$DJ$4,CF$2,'[1]ISIC Sum Side'!$C$1:$DJ$1,CF$1)</f>
        <v>39034.19634093986</v>
      </c>
      <c r="CG51">
        <f>SUMIFS('[1]ISIC Sum Side'!$C53:$DJ53,'[1]ISIC Sum Side'!$C$4:$DJ$4,CG$2,'[1]ISIC Sum Side'!$C$1:$DJ$1,CG$1)</f>
        <v>20717.375669339668</v>
      </c>
      <c r="CH51">
        <f>SUMIFS('[1]ISIC Sum Side'!$C53:$DJ53,'[1]ISIC Sum Side'!$C$4:$DJ$4,CH$2,'[1]ISIC Sum Side'!$C$1:$DJ$1,CH$1)</f>
        <v>495.72524124610754</v>
      </c>
    </row>
    <row r="52" spans="1:86" x14ac:dyDescent="0.25">
      <c r="A52" s="76" t="s">
        <v>7</v>
      </c>
      <c r="B52" s="77" t="s">
        <v>671</v>
      </c>
      <c r="C52">
        <f>SUMIFS('[1]ISIC Sum Side'!$C54:$DJ54,'[1]ISIC Sum Side'!$C$4:$DJ$4,C$2,'[1]ISIC Sum Side'!$C$1:$DJ$1,C$1)</f>
        <v>121.95411641679489</v>
      </c>
      <c r="D52">
        <f>SUMIFS('[1]ISIC Sum Side'!$C54:$DJ54,'[1]ISIC Sum Side'!$C$4:$DJ$4,D$2,'[1]ISIC Sum Side'!$C$1:$DJ$1,D$1)</f>
        <v>0</v>
      </c>
      <c r="E52">
        <f>SUMIFS('[1]ISIC Sum Side'!$C54:$DJ54,'[1]ISIC Sum Side'!$C$4:$DJ$4,E$2,'[1]ISIC Sum Side'!$C$1:$DJ$1,E$1)</f>
        <v>0</v>
      </c>
      <c r="F52">
        <f>SUMIFS('[1]ISIC Sum Side'!$C54:$DJ54,'[1]ISIC Sum Side'!$C$4:$DJ$4,F$2,'[1]ISIC Sum Side'!$C$1:$DJ$1,F$1)</f>
        <v>20.732447207602156</v>
      </c>
      <c r="G52">
        <f>SUMIFS('[1]ISIC Sum Side'!$C54:$DJ54,'[1]ISIC Sum Side'!$C$4:$DJ$4,G$2,'[1]ISIC Sum Side'!$C$1:$DJ$1,G$1)</f>
        <v>0</v>
      </c>
      <c r="H52">
        <f>SUMIFS('[1]ISIC Sum Side'!$C54:$DJ54,'[1]ISIC Sum Side'!$C$4:$DJ$4,H$2,'[1]ISIC Sum Side'!$C$1:$DJ$1,H$1)</f>
        <v>174.85565776519476</v>
      </c>
      <c r="I52">
        <f>SUMIFS('[1]ISIC Sum Side'!$C54:$DJ54,'[1]ISIC Sum Side'!$C$4:$DJ$4,I$2,'[1]ISIC Sum Side'!$C$1:$DJ$1,I$1)</f>
        <v>28.086266859224448</v>
      </c>
      <c r="J52">
        <f>SUMIFS('[1]ISIC Sum Side'!$C54:$DJ54,'[1]ISIC Sum Side'!$C$4:$DJ$4,J$2,'[1]ISIC Sum Side'!$C$1:$DJ$1,J$1)</f>
        <v>1767.3184190417428</v>
      </c>
      <c r="K52">
        <f>SUMIFS('[1]ISIC Sum Side'!$C54:$DJ54,'[1]ISIC Sum Side'!$C$4:$DJ$4,K$2,'[1]ISIC Sum Side'!$C$1:$DJ$1,K$1)</f>
        <v>145.86143475946881</v>
      </c>
      <c r="L52">
        <f>SUMIFS('[1]ISIC Sum Side'!$C54:$DJ54,'[1]ISIC Sum Side'!$C$4:$DJ$4,L$2,'[1]ISIC Sum Side'!$C$1:$DJ$1,L$1)</f>
        <v>37.218595525797994</v>
      </c>
      <c r="M52">
        <f>SUMIFS('[1]ISIC Sum Side'!$C54:$DJ54,'[1]ISIC Sum Side'!$C$4:$DJ$4,M$2,'[1]ISIC Sum Side'!$C$1:$DJ$1,M$1)</f>
        <v>109.06103396395392</v>
      </c>
      <c r="N52">
        <f>SUMIFS('[1]ISIC Sum Side'!$C54:$DJ54,'[1]ISIC Sum Side'!$C$4:$DJ$4,N$2,'[1]ISIC Sum Side'!$C$1:$DJ$1,N$1)</f>
        <v>26.120424565841944</v>
      </c>
      <c r="O52">
        <f>SUMIFS('[1]ISIC Sum Side'!$C54:$DJ54,'[1]ISIC Sum Side'!$C$4:$DJ$4,O$2,'[1]ISIC Sum Side'!$C$1:$DJ$1,O$1)</f>
        <v>69.025163576042843</v>
      </c>
      <c r="P52">
        <f>SUMIFS('[1]ISIC Sum Side'!$C54:$DJ54,'[1]ISIC Sum Side'!$C$4:$DJ$4,P$2,'[1]ISIC Sum Side'!$C$1:$DJ$1,P$1)</f>
        <v>0</v>
      </c>
      <c r="Q52">
        <f>SUMIFS('[1]ISIC Sum Side'!$C54:$DJ54,'[1]ISIC Sum Side'!$C$4:$DJ$4,Q$2,'[1]ISIC Sum Side'!$C$1:$DJ$1,Q$1)</f>
        <v>73.278158750161396</v>
      </c>
      <c r="R52">
        <f>SUMIFS('[1]ISIC Sum Side'!$C54:$DJ54,'[1]ISIC Sum Side'!$C$4:$DJ$4,R$2,'[1]ISIC Sum Side'!$C$1:$DJ$1,R$1)</f>
        <v>62.573369633738047</v>
      </c>
      <c r="S52">
        <f>SUMIFS('[1]ISIC Sum Side'!$C54:$DJ54,'[1]ISIC Sum Side'!$C$4:$DJ$4,S$2,'[1]ISIC Sum Side'!$C$1:$DJ$1,S$1)</f>
        <v>0</v>
      </c>
      <c r="T52">
        <f>SUMIFS('[1]ISIC Sum Side'!$C54:$DJ54,'[1]ISIC Sum Side'!$C$4:$DJ$4,T$2,'[1]ISIC Sum Side'!$C$1:$DJ$1,T$1)</f>
        <v>124.5139632633272</v>
      </c>
      <c r="U52">
        <f>SUMIFS('[1]ISIC Sum Side'!$C54:$DJ54,'[1]ISIC Sum Side'!$C$4:$DJ$4,U$2,'[1]ISIC Sum Side'!$C$1:$DJ$1,U$1)</f>
        <v>60.562739522209078</v>
      </c>
      <c r="V52">
        <f>SUMIFS('[1]ISIC Sum Side'!$C54:$DJ54,'[1]ISIC Sum Side'!$C$4:$DJ$4,V$2,'[1]ISIC Sum Side'!$C$1:$DJ$1,V$1)</f>
        <v>50.681530990991831</v>
      </c>
      <c r="W52">
        <f>SUMIFS('[1]ISIC Sum Side'!$C54:$DJ54,'[1]ISIC Sum Side'!$C$4:$DJ$4,W$2,'[1]ISIC Sum Side'!$C$1:$DJ$1,W$1)</f>
        <v>112.82365792268985</v>
      </c>
      <c r="X52">
        <f>SUMIFS('[1]ISIC Sum Side'!$C54:$DJ54,'[1]ISIC Sum Side'!$C$4:$DJ$4,X$2,'[1]ISIC Sum Side'!$C$1:$DJ$1,X$1)</f>
        <v>126.03364584517834</v>
      </c>
      <c r="Y52">
        <f>SUMIFS('[1]ISIC Sum Side'!$C54:$DJ54,'[1]ISIC Sum Side'!$C$4:$DJ$4,Y$2,'[1]ISIC Sum Side'!$C$1:$DJ$1,Y$1)</f>
        <v>86.118264419527634</v>
      </c>
      <c r="Z52">
        <f>SUMIFS('[1]ISIC Sum Side'!$C54:$DJ54,'[1]ISIC Sum Side'!$C$4:$DJ$4,Z$2,'[1]ISIC Sum Side'!$C$1:$DJ$1,Z$1)</f>
        <v>856.10257291497282</v>
      </c>
      <c r="AA52">
        <f>SUMIFS('[1]ISIC Sum Side'!$C54:$DJ54,'[1]ISIC Sum Side'!$C$4:$DJ$4,AA$2,'[1]ISIC Sum Side'!$C$1:$DJ$1,AA$1)</f>
        <v>92.705117703005399</v>
      </c>
      <c r="AB52">
        <f>SUMIFS('[1]ISIC Sum Side'!$C54:$DJ54,'[1]ISIC Sum Side'!$C$4:$DJ$4,AB$2,'[1]ISIC Sum Side'!$C$1:$DJ$1,AB$1)</f>
        <v>0</v>
      </c>
      <c r="AC52">
        <f>SUMIFS('[1]ISIC Sum Side'!$C54:$DJ54,'[1]ISIC Sum Side'!$C$4:$DJ$4,AC$2,'[1]ISIC Sum Side'!$C$1:$DJ$1,AC$1)</f>
        <v>31.818936195210078</v>
      </c>
      <c r="AD52">
        <f>SUMIFS('[1]ISIC Sum Side'!$C54:$DJ54,'[1]ISIC Sum Side'!$C$4:$DJ$4,AD$2,'[1]ISIC Sum Side'!$C$1:$DJ$1,AD$1)</f>
        <v>2308.959491887505</v>
      </c>
      <c r="AE52">
        <f>SUMIFS('[1]ISIC Sum Side'!$C54:$DJ54,'[1]ISIC Sum Side'!$C$4:$DJ$4,AE$2,'[1]ISIC Sum Side'!$C$1:$DJ$1,AE$1)</f>
        <v>200.55486899318475</v>
      </c>
      <c r="AF52">
        <f>SUMIFS('[1]ISIC Sum Side'!$C54:$DJ54,'[1]ISIC Sum Side'!$C$4:$DJ$4,AF$2,'[1]ISIC Sum Side'!$C$1:$DJ$1,AF$1)</f>
        <v>72.319897693960286</v>
      </c>
      <c r="AG52">
        <f>SUMIFS('[1]ISIC Sum Side'!$C54:$DJ54,'[1]ISIC Sum Side'!$C$4:$DJ$4,AG$2,'[1]ISIC Sum Side'!$C$1:$DJ$1,AG$1)</f>
        <v>48.149349137210507</v>
      </c>
      <c r="AH52">
        <f>SUMIFS('[1]ISIC Sum Side'!$C54:$DJ54,'[1]ISIC Sum Side'!$C$4:$DJ$4,AH$2,'[1]ISIC Sum Side'!$C$1:$DJ$1,AH$1)</f>
        <v>44.788758098470737</v>
      </c>
      <c r="AI52">
        <f>SUMIFS('[1]ISIC Sum Side'!$C54:$DJ54,'[1]ISIC Sum Side'!$C$4:$DJ$4,AI$2,'[1]ISIC Sum Side'!$C$1:$DJ$1,AI$1)</f>
        <v>19.153458681516945</v>
      </c>
      <c r="AJ52">
        <f>SUMIFS('[1]ISIC Sum Side'!$C54:$DJ54,'[1]ISIC Sum Side'!$C$4:$DJ$4,AJ$2,'[1]ISIC Sum Side'!$C$1:$DJ$1,AJ$1)</f>
        <v>13.56367398755186</v>
      </c>
      <c r="AK52">
        <f>SUMIFS('[1]ISIC Sum Side'!$C54:$DJ54,'[1]ISIC Sum Side'!$C$4:$DJ$4,AK$2,'[1]ISIC Sum Side'!$C$1:$DJ$1,AK$1)</f>
        <v>9.3174841405295581</v>
      </c>
      <c r="AL52">
        <f>SUMIFS('[1]ISIC Sum Side'!$C54:$DJ54,'[1]ISIC Sum Side'!$C$4:$DJ$4,AL$2,'[1]ISIC Sum Side'!$C$1:$DJ$1,AL$1)</f>
        <v>178.61248756718314</v>
      </c>
      <c r="AM52">
        <f>SUMIFS('[1]ISIC Sum Side'!$C54:$DJ54,'[1]ISIC Sum Side'!$C$4:$DJ$4,AM$2,'[1]ISIC Sum Side'!$C$1:$DJ$1,AM$1)</f>
        <v>159.77043263635136</v>
      </c>
      <c r="AN52">
        <f>SUMIFS('[1]ISIC Sum Side'!$C54:$DJ54,'[1]ISIC Sum Side'!$C$4:$DJ$4,AN$2,'[1]ISIC Sum Side'!$C$1:$DJ$1,AN$1)</f>
        <v>34.317211168421345</v>
      </c>
      <c r="AO52">
        <f>SUMIFS('[1]ISIC Sum Side'!$C54:$DJ54,'[1]ISIC Sum Side'!$C$4:$DJ$4,AO$2,'[1]ISIC Sum Side'!$C$1:$DJ$1,AO$1)</f>
        <v>26.322179321880892</v>
      </c>
      <c r="AP52">
        <f>SUMIFS('[1]ISIC Sum Side'!$C54:$DJ54,'[1]ISIC Sum Side'!$C$4:$DJ$4,AP$2,'[1]ISIC Sum Side'!$C$1:$DJ$1,AP$1)</f>
        <v>63.30179258471702</v>
      </c>
      <c r="AQ52">
        <f>SUMIFS('[1]ISIC Sum Side'!$C54:$DJ54,'[1]ISIC Sum Side'!$C$4:$DJ$4,AQ$2,'[1]ISIC Sum Side'!$C$1:$DJ$1,AQ$1)</f>
        <v>140.90469551286728</v>
      </c>
      <c r="AR52">
        <f>SUMIFS('[1]ISIC Sum Side'!$C54:$DJ54,'[1]ISIC Sum Side'!$C$4:$DJ$4,AR$2,'[1]ISIC Sum Side'!$C$1:$DJ$1,AR$1)</f>
        <v>6.5713993826398338E-7</v>
      </c>
      <c r="AS52">
        <f>SUMIFS('[1]ISIC Sum Side'!$C54:$DJ54,'[1]ISIC Sum Side'!$C$4:$DJ$4,AS$2,'[1]ISIC Sum Side'!$C$1:$DJ$1,AS$1)</f>
        <v>3051.6623909206501</v>
      </c>
      <c r="AT52">
        <f>SUMIFS('[1]ISIC Sum Side'!$C54:$DJ54,'[1]ISIC Sum Side'!$C$4:$DJ$4,AT$2,'[1]ISIC Sum Side'!$C$1:$DJ$1,AT$1)</f>
        <v>0</v>
      </c>
      <c r="AU52">
        <f>SUMIFS('[1]ISIC Sum Side'!$C54:$DJ54,'[1]ISIC Sum Side'!$C$4:$DJ$4,AU$2,'[1]ISIC Sum Side'!$C$1:$DJ$1,AU$1)</f>
        <v>0</v>
      </c>
      <c r="AV52">
        <f>SUMIFS('[1]ISIC Sum Side'!$C54:$DJ54,'[1]ISIC Sum Side'!$C$4:$DJ$4,AV$2,'[1]ISIC Sum Side'!$C$1:$DJ$1,AV$1)</f>
        <v>32015.477604754582</v>
      </c>
      <c r="AW52">
        <f>SUMIFS('[1]ISIC Sum Side'!$C54:$DJ54,'[1]ISIC Sum Side'!$C$4:$DJ$4,AW$2,'[1]ISIC Sum Side'!$C$1:$DJ$1,AW$1)</f>
        <v>0</v>
      </c>
      <c r="AX52">
        <f>SUMIFS('[1]ISIC Sum Side'!$C54:$DJ54,'[1]ISIC Sum Side'!$C$4:$DJ$4,AX$2,'[1]ISIC Sum Side'!$C$1:$DJ$1,AX$1)</f>
        <v>5387.5001072553869</v>
      </c>
      <c r="AY52">
        <f>SUMIFS('[1]ISIC Sum Side'!$C54:$DJ54,'[1]ISIC Sum Side'!$C$4:$DJ$4,AY$2,'[1]ISIC Sum Side'!$C$1:$DJ$1,AY$1)</f>
        <v>5165.0353516019195</v>
      </c>
      <c r="AZ52">
        <f>SUMIFS('[1]ISIC Sum Side'!$C54:$DJ54,'[1]ISIC Sum Side'!$C$4:$DJ$4,AZ$2,'[1]ISIC Sum Side'!$C$1:$DJ$1,AZ$1)</f>
        <v>249440.59135181876</v>
      </c>
      <c r="BA52">
        <f>SUMIFS('[1]ISIC Sum Side'!$C54:$DJ54,'[1]ISIC Sum Side'!$C$4:$DJ$4,BA$2,'[1]ISIC Sum Side'!$C$1:$DJ$1,BA$1)</f>
        <v>19892.064937619718</v>
      </c>
      <c r="BB52">
        <f>SUMIFS('[1]ISIC Sum Side'!$C54:$DJ54,'[1]ISIC Sum Side'!$C$4:$DJ$4,BB$2,'[1]ISIC Sum Side'!$C$1:$DJ$1,BB$1)</f>
        <v>939.09476148364888</v>
      </c>
      <c r="BC52">
        <f>SUMIFS('[1]ISIC Sum Side'!$C54:$DJ54,'[1]ISIC Sum Side'!$C$4:$DJ$4,BC$2,'[1]ISIC Sum Side'!$C$1:$DJ$1,BC$1)</f>
        <v>5415.6162246637959</v>
      </c>
      <c r="BD52">
        <f>SUMIFS('[1]ISIC Sum Side'!$C54:$DJ54,'[1]ISIC Sum Side'!$C$4:$DJ$4,BD$2,'[1]ISIC Sum Side'!$C$1:$DJ$1,BD$1)</f>
        <v>1065.0183743050047</v>
      </c>
      <c r="BE52">
        <f>SUMIFS('[1]ISIC Sum Side'!$C54:$DJ54,'[1]ISIC Sum Side'!$C$4:$DJ$4,BE$2,'[1]ISIC Sum Side'!$C$1:$DJ$1,BE$1)</f>
        <v>5381.3152523694862</v>
      </c>
      <c r="BF52">
        <f>SUMIFS('[1]ISIC Sum Side'!$C54:$DJ54,'[1]ISIC Sum Side'!$C$4:$DJ$4,BF$2,'[1]ISIC Sum Side'!$C$1:$DJ$1,BF$1)</f>
        <v>0</v>
      </c>
      <c r="BG52">
        <f>SUMIFS('[1]ISIC Sum Side'!$C54:$DJ54,'[1]ISIC Sum Side'!$C$4:$DJ$4,BG$2,'[1]ISIC Sum Side'!$C$1:$DJ$1,BG$1)</f>
        <v>9318.8642119699234</v>
      </c>
      <c r="BH52">
        <f>SUMIFS('[1]ISIC Sum Side'!$C54:$DJ54,'[1]ISIC Sum Side'!$C$4:$DJ$4,BH$2,'[1]ISIC Sum Side'!$C$1:$DJ$1,BH$1)</f>
        <v>6476.2741795704242</v>
      </c>
      <c r="BI52">
        <f>SUMIFS('[1]ISIC Sum Side'!$C54:$DJ54,'[1]ISIC Sum Side'!$C$4:$DJ$4,BI$2,'[1]ISIC Sum Side'!$C$1:$DJ$1,BI$1)</f>
        <v>0</v>
      </c>
      <c r="BJ52">
        <f>SUMIFS('[1]ISIC Sum Side'!$C54:$DJ54,'[1]ISIC Sum Side'!$C$4:$DJ$4,BJ$2,'[1]ISIC Sum Side'!$C$1:$DJ$1,BJ$1)</f>
        <v>13410.165748201101</v>
      </c>
      <c r="BK52">
        <f>SUMIFS('[1]ISIC Sum Side'!$C54:$DJ54,'[1]ISIC Sum Side'!$C$4:$DJ$4,BK$2,'[1]ISIC Sum Side'!$C$1:$DJ$1,BK$1)</f>
        <v>4590.6915099630551</v>
      </c>
      <c r="BL52">
        <f>SUMIFS('[1]ISIC Sum Side'!$C54:$DJ54,'[1]ISIC Sum Side'!$C$4:$DJ$4,BL$2,'[1]ISIC Sum Side'!$C$1:$DJ$1,BL$1)</f>
        <v>6058.3347690340934</v>
      </c>
      <c r="BM52">
        <f>SUMIFS('[1]ISIC Sum Side'!$C54:$DJ54,'[1]ISIC Sum Side'!$C$4:$DJ$4,BM$2,'[1]ISIC Sum Side'!$C$1:$DJ$1,BM$1)</f>
        <v>12882.337129282201</v>
      </c>
      <c r="BN52">
        <f>SUMIFS('[1]ISIC Sum Side'!$C54:$DJ54,'[1]ISIC Sum Side'!$C$4:$DJ$4,BN$2,'[1]ISIC Sum Side'!$C$1:$DJ$1,BN$1)</f>
        <v>7772.3999601811011</v>
      </c>
      <c r="BO52">
        <f>SUMIFS('[1]ISIC Sum Side'!$C54:$DJ54,'[1]ISIC Sum Side'!$C$4:$DJ$4,BO$2,'[1]ISIC Sum Side'!$C$1:$DJ$1,BO$1)</f>
        <v>3600.975776185182</v>
      </c>
      <c r="BP52">
        <f>SUMIFS('[1]ISIC Sum Side'!$C54:$DJ54,'[1]ISIC Sum Side'!$C$4:$DJ$4,BP$2,'[1]ISIC Sum Side'!$C$1:$DJ$1,BP$1)</f>
        <v>56693.795889945228</v>
      </c>
      <c r="BQ52">
        <f>SUMIFS('[1]ISIC Sum Side'!$C54:$DJ54,'[1]ISIC Sum Side'!$C$4:$DJ$4,BQ$2,'[1]ISIC Sum Side'!$C$1:$DJ$1,BQ$1)</f>
        <v>1240.3661429168776</v>
      </c>
      <c r="BR52">
        <f>SUMIFS('[1]ISIC Sum Side'!$C54:$DJ54,'[1]ISIC Sum Side'!$C$4:$DJ$4,BR$2,'[1]ISIC Sum Side'!$C$1:$DJ$1,BR$1)</f>
        <v>0</v>
      </c>
      <c r="BS52">
        <f>SUMIFS('[1]ISIC Sum Side'!$C54:$DJ54,'[1]ISIC Sum Side'!$C$4:$DJ$4,BS$2,'[1]ISIC Sum Side'!$C$1:$DJ$1,BS$1)</f>
        <v>1216.0362655459155</v>
      </c>
      <c r="BT52">
        <f>SUMIFS('[1]ISIC Sum Side'!$C54:$DJ54,'[1]ISIC Sum Side'!$C$4:$DJ$4,BT$2,'[1]ISIC Sum Side'!$C$1:$DJ$1,BT$1)</f>
        <v>263607.39371728129</v>
      </c>
      <c r="BU52">
        <f>SUMIFS('[1]ISIC Sum Side'!$C54:$DJ54,'[1]ISIC Sum Side'!$C$4:$DJ$4,BU$2,'[1]ISIC Sum Side'!$C$1:$DJ$1,BU$1)</f>
        <v>11387.529601756381</v>
      </c>
      <c r="BV52">
        <f>SUMIFS('[1]ISIC Sum Side'!$C54:$DJ54,'[1]ISIC Sum Side'!$C$4:$DJ$4,BV$2,'[1]ISIC Sum Side'!$C$1:$DJ$1,BV$1)</f>
        <v>4819.2292600572046</v>
      </c>
      <c r="BW52">
        <f>SUMIFS('[1]ISIC Sum Side'!$C54:$DJ54,'[1]ISIC Sum Side'!$C$4:$DJ$4,BW$2,'[1]ISIC Sum Side'!$C$1:$DJ$1,BW$1)</f>
        <v>4830.7456822202057</v>
      </c>
      <c r="BX52">
        <f>SUMIFS('[1]ISIC Sum Side'!$C54:$DJ54,'[1]ISIC Sum Side'!$C$4:$DJ$4,BX$2,'[1]ISIC Sum Side'!$C$1:$DJ$1,BX$1)</f>
        <v>555.29713439264765</v>
      </c>
      <c r="BY52">
        <f>SUMIFS('[1]ISIC Sum Side'!$C54:$DJ54,'[1]ISIC Sum Side'!$C$4:$DJ$4,BY$2,'[1]ISIC Sum Side'!$C$1:$DJ$1,BY$1)</f>
        <v>901.71477168245247</v>
      </c>
      <c r="BZ52">
        <f>SUMIFS('[1]ISIC Sum Side'!$C54:$DJ54,'[1]ISIC Sum Side'!$C$4:$DJ$4,BZ$2,'[1]ISIC Sum Side'!$C$1:$DJ$1,BZ$1)</f>
        <v>3129.0632476102032</v>
      </c>
      <c r="CA52">
        <f>SUMIFS('[1]ISIC Sum Side'!$C54:$DJ54,'[1]ISIC Sum Side'!$C$4:$DJ$4,CA$2,'[1]ISIC Sum Side'!$C$1:$DJ$1,CA$1)</f>
        <v>613.82401846098924</v>
      </c>
      <c r="CB52">
        <f>SUMIFS('[1]ISIC Sum Side'!$C54:$DJ54,'[1]ISIC Sum Side'!$C$4:$DJ$4,CB$2,'[1]ISIC Sum Side'!$C$1:$DJ$1,CB$1)</f>
        <v>4953.5892852679644</v>
      </c>
      <c r="CC52">
        <f>SUMIFS('[1]ISIC Sum Side'!$C54:$DJ54,'[1]ISIC Sum Side'!$C$4:$DJ$4,CC$2,'[1]ISIC Sum Side'!$C$1:$DJ$1,CC$1)</f>
        <v>5787.6098142801893</v>
      </c>
      <c r="CD52">
        <f>SUMIFS('[1]ISIC Sum Side'!$C54:$DJ54,'[1]ISIC Sum Side'!$C$4:$DJ$4,CD$2,'[1]ISIC Sum Side'!$C$1:$DJ$1,CD$1)</f>
        <v>4472.6837823227252</v>
      </c>
      <c r="CE52">
        <f>SUMIFS('[1]ISIC Sum Side'!$C54:$DJ54,'[1]ISIC Sum Side'!$C$4:$DJ$4,CE$2,'[1]ISIC Sum Side'!$C$1:$DJ$1,CE$1)</f>
        <v>911.521201872662</v>
      </c>
      <c r="CF52">
        <f>SUMIFS('[1]ISIC Sum Side'!$C54:$DJ54,'[1]ISIC Sum Side'!$C$4:$DJ$4,CF$2,'[1]ISIC Sum Side'!$C$1:$DJ$1,CF$1)</f>
        <v>2677.6981031636046</v>
      </c>
      <c r="CG52">
        <f>SUMIFS('[1]ISIC Sum Side'!$C54:$DJ54,'[1]ISIC Sum Side'!$C$4:$DJ$4,CG$2,'[1]ISIC Sum Side'!$C$1:$DJ$1,CG$1)</f>
        <v>2968.367727531876</v>
      </c>
      <c r="CH52">
        <f>SUMIFS('[1]ISIC Sum Side'!$C54:$DJ54,'[1]ISIC Sum Side'!$C$4:$DJ$4,CH$2,'[1]ISIC Sum Side'!$C$1:$DJ$1,CH$1)</f>
        <v>47.39341775611264</v>
      </c>
    </row>
    <row r="53" spans="1:86" x14ac:dyDescent="0.25">
      <c r="A53" s="76" t="s">
        <v>8</v>
      </c>
      <c r="B53" s="77" t="s">
        <v>671</v>
      </c>
      <c r="C53">
        <f>SUMIFS('[1]ISIC Sum Side'!$C55:$DJ55,'[1]ISIC Sum Side'!$C$4:$DJ$4,C$2,'[1]ISIC Sum Side'!$C$1:$DJ$1,C$1)</f>
        <v>111.149903920451</v>
      </c>
      <c r="D53">
        <f>SUMIFS('[1]ISIC Sum Side'!$C55:$DJ55,'[1]ISIC Sum Side'!$C$4:$DJ$4,D$2,'[1]ISIC Sum Side'!$C$1:$DJ$1,D$1)</f>
        <v>0</v>
      </c>
      <c r="E53">
        <f>SUMIFS('[1]ISIC Sum Side'!$C55:$DJ55,'[1]ISIC Sum Side'!$C$4:$DJ$4,E$2,'[1]ISIC Sum Side'!$C$1:$DJ$1,E$1)</f>
        <v>0</v>
      </c>
      <c r="F53">
        <f>SUMIFS('[1]ISIC Sum Side'!$C55:$DJ55,'[1]ISIC Sum Side'!$C$4:$DJ$4,F$2,'[1]ISIC Sum Side'!$C$1:$DJ$1,F$1)</f>
        <v>24.185445056523836</v>
      </c>
      <c r="G53">
        <f>SUMIFS('[1]ISIC Sum Side'!$C55:$DJ55,'[1]ISIC Sum Side'!$C$4:$DJ$4,G$2,'[1]ISIC Sum Side'!$C$1:$DJ$1,G$1)</f>
        <v>0</v>
      </c>
      <c r="H53">
        <f>SUMIFS('[1]ISIC Sum Side'!$C55:$DJ55,'[1]ISIC Sum Side'!$C$4:$DJ$4,H$2,'[1]ISIC Sum Side'!$C$1:$DJ$1,H$1)</f>
        <v>1435.3581746125753</v>
      </c>
      <c r="I53">
        <f>SUMIFS('[1]ISIC Sum Side'!$C55:$DJ55,'[1]ISIC Sum Side'!$C$4:$DJ$4,I$2,'[1]ISIC Sum Side'!$C$1:$DJ$1,I$1)</f>
        <v>179.57818721471432</v>
      </c>
      <c r="J53">
        <f>SUMIFS('[1]ISIC Sum Side'!$C55:$DJ55,'[1]ISIC Sum Side'!$C$4:$DJ$4,J$2,'[1]ISIC Sum Side'!$C$1:$DJ$1,J$1)</f>
        <v>152.76415583234768</v>
      </c>
      <c r="K53">
        <f>SUMIFS('[1]ISIC Sum Side'!$C55:$DJ55,'[1]ISIC Sum Side'!$C$4:$DJ$4,K$2,'[1]ISIC Sum Side'!$C$1:$DJ$1,K$1)</f>
        <v>4761.611673709358</v>
      </c>
      <c r="L53">
        <f>SUMIFS('[1]ISIC Sum Side'!$C55:$DJ55,'[1]ISIC Sum Side'!$C$4:$DJ$4,L$2,'[1]ISIC Sum Side'!$C$1:$DJ$1,L$1)</f>
        <v>68.290460649803677</v>
      </c>
      <c r="M53">
        <f>SUMIFS('[1]ISIC Sum Side'!$C55:$DJ55,'[1]ISIC Sum Side'!$C$4:$DJ$4,M$2,'[1]ISIC Sum Side'!$C$1:$DJ$1,M$1)</f>
        <v>428.6047025570175</v>
      </c>
      <c r="N53">
        <f>SUMIFS('[1]ISIC Sum Side'!$C55:$DJ55,'[1]ISIC Sum Side'!$C$4:$DJ$4,N$2,'[1]ISIC Sum Side'!$C$1:$DJ$1,N$1)</f>
        <v>211.68985940706864</v>
      </c>
      <c r="O53">
        <f>SUMIFS('[1]ISIC Sum Side'!$C55:$DJ55,'[1]ISIC Sum Side'!$C$4:$DJ$4,O$2,'[1]ISIC Sum Side'!$C$1:$DJ$1,O$1)</f>
        <v>244.72326401275188</v>
      </c>
      <c r="P53">
        <f>SUMIFS('[1]ISIC Sum Side'!$C55:$DJ55,'[1]ISIC Sum Side'!$C$4:$DJ$4,P$2,'[1]ISIC Sum Side'!$C$1:$DJ$1,P$1)</f>
        <v>0</v>
      </c>
      <c r="Q53">
        <f>SUMIFS('[1]ISIC Sum Side'!$C55:$DJ55,'[1]ISIC Sum Side'!$C$4:$DJ$4,Q$2,'[1]ISIC Sum Side'!$C$1:$DJ$1,Q$1)</f>
        <v>141.62600619738896</v>
      </c>
      <c r="R53">
        <f>SUMIFS('[1]ISIC Sum Side'!$C55:$DJ55,'[1]ISIC Sum Side'!$C$4:$DJ$4,R$2,'[1]ISIC Sum Side'!$C$1:$DJ$1,R$1)</f>
        <v>102.94805957419987</v>
      </c>
      <c r="S53">
        <f>SUMIFS('[1]ISIC Sum Side'!$C55:$DJ55,'[1]ISIC Sum Side'!$C$4:$DJ$4,S$2,'[1]ISIC Sum Side'!$C$1:$DJ$1,S$1)</f>
        <v>0</v>
      </c>
      <c r="T53">
        <f>SUMIFS('[1]ISIC Sum Side'!$C55:$DJ55,'[1]ISIC Sum Side'!$C$4:$DJ$4,T$2,'[1]ISIC Sum Side'!$C$1:$DJ$1,T$1)</f>
        <v>148.45475004144529</v>
      </c>
      <c r="U53">
        <f>SUMIFS('[1]ISIC Sum Side'!$C55:$DJ55,'[1]ISIC Sum Side'!$C$4:$DJ$4,U$2,'[1]ISIC Sum Side'!$C$1:$DJ$1,U$1)</f>
        <v>180.71962163583532</v>
      </c>
      <c r="V53">
        <f>SUMIFS('[1]ISIC Sum Side'!$C55:$DJ55,'[1]ISIC Sum Side'!$C$4:$DJ$4,V$2,'[1]ISIC Sum Side'!$C$1:$DJ$1,V$1)</f>
        <v>160.10982680844313</v>
      </c>
      <c r="W53">
        <f>SUMIFS('[1]ISIC Sum Side'!$C55:$DJ55,'[1]ISIC Sum Side'!$C$4:$DJ$4,W$2,'[1]ISIC Sum Side'!$C$1:$DJ$1,W$1)</f>
        <v>198.27501437557871</v>
      </c>
      <c r="X53">
        <f>SUMIFS('[1]ISIC Sum Side'!$C55:$DJ55,'[1]ISIC Sum Side'!$C$4:$DJ$4,X$2,'[1]ISIC Sum Side'!$C$1:$DJ$1,X$1)</f>
        <v>179.21475565040507</v>
      </c>
      <c r="Y53">
        <f>SUMIFS('[1]ISIC Sum Side'!$C55:$DJ55,'[1]ISIC Sum Side'!$C$4:$DJ$4,Y$2,'[1]ISIC Sum Side'!$C$1:$DJ$1,Y$1)</f>
        <v>46.466694318735435</v>
      </c>
      <c r="Z53">
        <f>SUMIFS('[1]ISIC Sum Side'!$C55:$DJ55,'[1]ISIC Sum Side'!$C$4:$DJ$4,Z$2,'[1]ISIC Sum Side'!$C$1:$DJ$1,Z$1)</f>
        <v>293.98800948853614</v>
      </c>
      <c r="AA53">
        <f>SUMIFS('[1]ISIC Sum Side'!$C55:$DJ55,'[1]ISIC Sum Side'!$C$4:$DJ$4,AA$2,'[1]ISIC Sum Side'!$C$1:$DJ$1,AA$1)</f>
        <v>62.961345749252246</v>
      </c>
      <c r="AB53">
        <f>SUMIFS('[1]ISIC Sum Side'!$C55:$DJ55,'[1]ISIC Sum Side'!$C$4:$DJ$4,AB$2,'[1]ISIC Sum Side'!$C$1:$DJ$1,AB$1)</f>
        <v>0</v>
      </c>
      <c r="AC53">
        <f>SUMIFS('[1]ISIC Sum Side'!$C55:$DJ55,'[1]ISIC Sum Side'!$C$4:$DJ$4,AC$2,'[1]ISIC Sum Side'!$C$1:$DJ$1,AC$1)</f>
        <v>137.47164997163517</v>
      </c>
      <c r="AD53">
        <f>SUMIFS('[1]ISIC Sum Side'!$C55:$DJ55,'[1]ISIC Sum Side'!$C$4:$DJ$4,AD$2,'[1]ISIC Sum Side'!$C$1:$DJ$1,AD$1)</f>
        <v>413.37585841930229</v>
      </c>
      <c r="AE53">
        <f>SUMIFS('[1]ISIC Sum Side'!$C55:$DJ55,'[1]ISIC Sum Side'!$C$4:$DJ$4,AE$2,'[1]ISIC Sum Side'!$C$1:$DJ$1,AE$1)</f>
        <v>1153.8471738986232</v>
      </c>
      <c r="AF53">
        <f>SUMIFS('[1]ISIC Sum Side'!$C55:$DJ55,'[1]ISIC Sum Side'!$C$4:$DJ$4,AF$2,'[1]ISIC Sum Side'!$C$1:$DJ$1,AF$1)</f>
        <v>352.11000315304693</v>
      </c>
      <c r="AG53">
        <f>SUMIFS('[1]ISIC Sum Side'!$C55:$DJ55,'[1]ISIC Sum Side'!$C$4:$DJ$4,AG$2,'[1]ISIC Sum Side'!$C$1:$DJ$1,AG$1)</f>
        <v>160.97057323200747</v>
      </c>
      <c r="AH53">
        <f>SUMIFS('[1]ISIC Sum Side'!$C55:$DJ55,'[1]ISIC Sum Side'!$C$4:$DJ$4,AH$2,'[1]ISIC Sum Side'!$C$1:$DJ$1,AH$1)</f>
        <v>801.98692275316807</v>
      </c>
      <c r="AI53">
        <f>SUMIFS('[1]ISIC Sum Side'!$C55:$DJ55,'[1]ISIC Sum Side'!$C$4:$DJ$4,AI$2,'[1]ISIC Sum Side'!$C$1:$DJ$1,AI$1)</f>
        <v>101.16620923230938</v>
      </c>
      <c r="AJ53">
        <f>SUMIFS('[1]ISIC Sum Side'!$C55:$DJ55,'[1]ISIC Sum Side'!$C$4:$DJ$4,AJ$2,'[1]ISIC Sum Side'!$C$1:$DJ$1,AJ$1)</f>
        <v>221.28230286708711</v>
      </c>
      <c r="AK53">
        <f>SUMIFS('[1]ISIC Sum Side'!$C55:$DJ55,'[1]ISIC Sum Side'!$C$4:$DJ$4,AK$2,'[1]ISIC Sum Side'!$C$1:$DJ$1,AK$1)</f>
        <v>367.10940883334661</v>
      </c>
      <c r="AL53">
        <f>SUMIFS('[1]ISIC Sum Side'!$C55:$DJ55,'[1]ISIC Sum Side'!$C$4:$DJ$4,AL$2,'[1]ISIC Sum Side'!$C$1:$DJ$1,AL$1)</f>
        <v>86.602298483355099</v>
      </c>
      <c r="AM53">
        <f>SUMIFS('[1]ISIC Sum Side'!$C55:$DJ55,'[1]ISIC Sum Side'!$C$4:$DJ$4,AM$2,'[1]ISIC Sum Side'!$C$1:$DJ$1,AM$1)</f>
        <v>1117.3088047897036</v>
      </c>
      <c r="AN53">
        <f>SUMIFS('[1]ISIC Sum Side'!$C55:$DJ55,'[1]ISIC Sum Side'!$C$4:$DJ$4,AN$2,'[1]ISIC Sum Side'!$C$1:$DJ$1,AN$1)</f>
        <v>351.18202903450418</v>
      </c>
      <c r="AO53">
        <f>SUMIFS('[1]ISIC Sum Side'!$C55:$DJ55,'[1]ISIC Sum Side'!$C$4:$DJ$4,AO$2,'[1]ISIC Sum Side'!$C$1:$DJ$1,AO$1)</f>
        <v>241.13184933180816</v>
      </c>
      <c r="AP53">
        <f>SUMIFS('[1]ISIC Sum Side'!$C55:$DJ55,'[1]ISIC Sum Side'!$C$4:$DJ$4,AP$2,'[1]ISIC Sum Side'!$C$1:$DJ$1,AP$1)</f>
        <v>332.61008872298316</v>
      </c>
      <c r="AQ53">
        <f>SUMIFS('[1]ISIC Sum Side'!$C55:$DJ55,'[1]ISIC Sum Side'!$C$4:$DJ$4,AQ$2,'[1]ISIC Sum Side'!$C$1:$DJ$1,AQ$1)</f>
        <v>190.06504400346401</v>
      </c>
      <c r="AR53">
        <f>SUMIFS('[1]ISIC Sum Side'!$C55:$DJ55,'[1]ISIC Sum Side'!$C$4:$DJ$4,AR$2,'[1]ISIC Sum Side'!$C$1:$DJ$1,AR$1)</f>
        <v>2.1470207519129295E-6</v>
      </c>
      <c r="AS53">
        <f>SUMIFS('[1]ISIC Sum Side'!$C55:$DJ55,'[1]ISIC Sum Side'!$C$4:$DJ$4,AS$2,'[1]ISIC Sum Side'!$C$1:$DJ$1,AS$1)</f>
        <v>5074.7324714268079</v>
      </c>
      <c r="AT53">
        <f>SUMIFS('[1]ISIC Sum Side'!$C55:$DJ55,'[1]ISIC Sum Side'!$C$4:$DJ$4,AT$2,'[1]ISIC Sum Side'!$C$1:$DJ$1,AT$1)</f>
        <v>0</v>
      </c>
      <c r="AU53">
        <f>SUMIFS('[1]ISIC Sum Side'!$C55:$DJ55,'[1]ISIC Sum Side'!$C$4:$DJ$4,AU$2,'[1]ISIC Sum Side'!$C$1:$DJ$1,AU$1)</f>
        <v>0</v>
      </c>
      <c r="AV53">
        <f>SUMIFS('[1]ISIC Sum Side'!$C55:$DJ55,'[1]ISIC Sum Side'!$C$4:$DJ$4,AV$2,'[1]ISIC Sum Side'!$C$1:$DJ$1,AV$1)</f>
        <v>4415.9449165790211</v>
      </c>
      <c r="AW53">
        <f>SUMIFS('[1]ISIC Sum Side'!$C55:$DJ55,'[1]ISIC Sum Side'!$C$4:$DJ$4,AW$2,'[1]ISIC Sum Side'!$C$1:$DJ$1,AW$1)</f>
        <v>0</v>
      </c>
      <c r="AX53">
        <f>SUMIFS('[1]ISIC Sum Side'!$C55:$DJ55,'[1]ISIC Sum Side'!$C$4:$DJ$4,AX$2,'[1]ISIC Sum Side'!$C$1:$DJ$1,AX$1)</f>
        <v>73107.995978319494</v>
      </c>
      <c r="AY53">
        <f>SUMIFS('[1]ISIC Sum Side'!$C55:$DJ55,'[1]ISIC Sum Side'!$C$4:$DJ$4,AY$2,'[1]ISIC Sum Side'!$C$1:$DJ$1,AY$1)</f>
        <v>14335.816563247314</v>
      </c>
      <c r="AZ53">
        <f>SUMIFS('[1]ISIC Sum Side'!$C55:$DJ55,'[1]ISIC Sum Side'!$C$4:$DJ$4,AZ$2,'[1]ISIC Sum Side'!$C$1:$DJ$1,AZ$1)</f>
        <v>7399.7702138068016</v>
      </c>
      <c r="BA53">
        <f>SUMIFS('[1]ISIC Sum Side'!$C55:$DJ55,'[1]ISIC Sum Side'!$C$4:$DJ$4,BA$2,'[1]ISIC Sum Side'!$C$1:$DJ$1,BA$1)</f>
        <v>277290.41949220892</v>
      </c>
      <c r="BB53">
        <f>SUMIFS('[1]ISIC Sum Side'!$C55:$DJ55,'[1]ISIC Sum Side'!$C$4:$DJ$4,BB$2,'[1]ISIC Sum Side'!$C$1:$DJ$1,BB$1)</f>
        <v>1625.4771066830847</v>
      </c>
      <c r="BC53">
        <f>SUMIFS('[1]ISIC Sum Side'!$C55:$DJ55,'[1]ISIC Sum Side'!$C$4:$DJ$4,BC$2,'[1]ISIC Sum Side'!$C$1:$DJ$1,BC$1)</f>
        <v>22207.092913659242</v>
      </c>
      <c r="BD53">
        <f>SUMIFS('[1]ISIC Sum Side'!$C55:$DJ55,'[1]ISIC Sum Side'!$C$4:$DJ$4,BD$2,'[1]ISIC Sum Side'!$C$1:$DJ$1,BD$1)</f>
        <v>10746.244420596575</v>
      </c>
      <c r="BE53">
        <f>SUMIFS('[1]ISIC Sum Side'!$C55:$DJ55,'[1]ISIC Sum Side'!$C$4:$DJ$4,BE$2,'[1]ISIC Sum Side'!$C$1:$DJ$1,BE$1)</f>
        <v>14447.691767902645</v>
      </c>
      <c r="BF53">
        <f>SUMIFS('[1]ISIC Sum Side'!$C55:$DJ55,'[1]ISIC Sum Side'!$C$4:$DJ$4,BF$2,'[1]ISIC Sum Side'!$C$1:$DJ$1,BF$1)</f>
        <v>0</v>
      </c>
      <c r="BG53">
        <f>SUMIFS('[1]ISIC Sum Side'!$C55:$DJ55,'[1]ISIC Sum Side'!$C$4:$DJ$4,BG$2,'[1]ISIC Sum Side'!$C$1:$DJ$1,BG$1)</f>
        <v>20923.764467430465</v>
      </c>
      <c r="BH53">
        <f>SUMIFS('[1]ISIC Sum Side'!$C55:$DJ55,'[1]ISIC Sum Side'!$C$4:$DJ$4,BH$2,'[1]ISIC Sum Side'!$C$1:$DJ$1,BH$1)</f>
        <v>6314.4333340404228</v>
      </c>
      <c r="BI53">
        <f>SUMIFS('[1]ISIC Sum Side'!$C55:$DJ55,'[1]ISIC Sum Side'!$C$4:$DJ$4,BI$2,'[1]ISIC Sum Side'!$C$1:$DJ$1,BI$1)</f>
        <v>0</v>
      </c>
      <c r="BJ53">
        <f>SUMIFS('[1]ISIC Sum Side'!$C55:$DJ55,'[1]ISIC Sum Side'!$C$4:$DJ$4,BJ$2,'[1]ISIC Sum Side'!$C$1:$DJ$1,BJ$1)</f>
        <v>10134.435289003837</v>
      </c>
      <c r="BK53">
        <f>SUMIFS('[1]ISIC Sum Side'!$C55:$DJ55,'[1]ISIC Sum Side'!$C$4:$DJ$4,BK$2,'[1]ISIC Sum Side'!$C$1:$DJ$1,BK$1)</f>
        <v>19542.879209801933</v>
      </c>
      <c r="BL53">
        <f>SUMIFS('[1]ISIC Sum Side'!$C55:$DJ55,'[1]ISIC Sum Side'!$C$4:$DJ$4,BL$2,'[1]ISIC Sum Side'!$C$1:$DJ$1,BL$1)</f>
        <v>17403.805885120502</v>
      </c>
      <c r="BM53">
        <f>SUMIFS('[1]ISIC Sum Side'!$C55:$DJ55,'[1]ISIC Sum Side'!$C$4:$DJ$4,BM$2,'[1]ISIC Sum Side'!$C$1:$DJ$1,BM$1)</f>
        <v>12460.980170226252</v>
      </c>
      <c r="BN53">
        <f>SUMIFS('[1]ISIC Sum Side'!$C55:$DJ55,'[1]ISIC Sum Side'!$C$4:$DJ$4,BN$2,'[1]ISIC Sum Side'!$C$1:$DJ$1,BN$1)</f>
        <v>10316.420872589506</v>
      </c>
      <c r="BO53">
        <f>SUMIFS('[1]ISIC Sum Side'!$C55:$DJ55,'[1]ISIC Sum Side'!$C$4:$DJ$4,BO$2,'[1]ISIC Sum Side'!$C$1:$DJ$1,BO$1)</f>
        <v>3302.4949684760913</v>
      </c>
      <c r="BP53">
        <f>SUMIFS('[1]ISIC Sum Side'!$C55:$DJ55,'[1]ISIC Sum Side'!$C$4:$DJ$4,BP$2,'[1]ISIC Sum Side'!$C$1:$DJ$1,BP$1)</f>
        <v>22709.914412880418</v>
      </c>
      <c r="BQ53">
        <f>SUMIFS('[1]ISIC Sum Side'!$C55:$DJ55,'[1]ISIC Sum Side'!$C$4:$DJ$4,BQ$2,'[1]ISIC Sum Side'!$C$1:$DJ$1,BQ$1)</f>
        <v>3876.3304112025562</v>
      </c>
      <c r="BR53">
        <f>SUMIFS('[1]ISIC Sum Side'!$C55:$DJ55,'[1]ISIC Sum Side'!$C$4:$DJ$4,BR$2,'[1]ISIC Sum Side'!$C$1:$DJ$1,BR$1)</f>
        <v>0</v>
      </c>
      <c r="BS53">
        <f>SUMIFS('[1]ISIC Sum Side'!$C55:$DJ55,'[1]ISIC Sum Side'!$C$4:$DJ$4,BS$2,'[1]ISIC Sum Side'!$C$1:$DJ$1,BS$1)</f>
        <v>1660.8044935724417</v>
      </c>
      <c r="BT53">
        <f>SUMIFS('[1]ISIC Sum Side'!$C55:$DJ55,'[1]ISIC Sum Side'!$C$4:$DJ$4,BT$2,'[1]ISIC Sum Side'!$C$1:$DJ$1,BT$1)</f>
        <v>22761.810250532049</v>
      </c>
      <c r="BU53">
        <f>SUMIFS('[1]ISIC Sum Side'!$C55:$DJ55,'[1]ISIC Sum Side'!$C$4:$DJ$4,BU$2,'[1]ISIC Sum Side'!$C$1:$DJ$1,BU$1)</f>
        <v>90781.54825509376</v>
      </c>
      <c r="BV53">
        <f>SUMIFS('[1]ISIC Sum Side'!$C55:$DJ55,'[1]ISIC Sum Side'!$C$4:$DJ$4,BV$2,'[1]ISIC Sum Side'!$C$1:$DJ$1,BV$1)</f>
        <v>14912.214918352449</v>
      </c>
      <c r="BW53">
        <f>SUMIFS('[1]ISIC Sum Side'!$C55:$DJ55,'[1]ISIC Sum Side'!$C$4:$DJ$4,BW$2,'[1]ISIC Sum Side'!$C$1:$DJ$1,BW$1)</f>
        <v>14454.563571960549</v>
      </c>
      <c r="BX53">
        <f>SUMIFS('[1]ISIC Sum Side'!$C55:$DJ55,'[1]ISIC Sum Side'!$C$4:$DJ$4,BX$2,'[1]ISIC Sum Side'!$C$1:$DJ$1,BX$1)</f>
        <v>34231.600293206531</v>
      </c>
      <c r="BY53">
        <f>SUMIFS('[1]ISIC Sum Side'!$C55:$DJ55,'[1]ISIC Sum Side'!$C$4:$DJ$4,BY$2,'[1]ISIC Sum Side'!$C$1:$DJ$1,BY$1)</f>
        <v>6276.8388031784834</v>
      </c>
      <c r="BZ53">
        <f>SUMIFS('[1]ISIC Sum Side'!$C55:$DJ55,'[1]ISIC Sum Side'!$C$4:$DJ$4,BZ$2,'[1]ISIC Sum Side'!$C$1:$DJ$1,BZ$1)</f>
        <v>19706.387065973013</v>
      </c>
      <c r="CA53">
        <f>SUMIFS('[1]ISIC Sum Side'!$C55:$DJ55,'[1]ISIC Sum Side'!$C$4:$DJ$4,CA$2,'[1]ISIC Sum Side'!$C$1:$DJ$1,CA$1)</f>
        <v>45280.457798230709</v>
      </c>
      <c r="CB53">
        <f>SUMIFS('[1]ISIC Sum Side'!$C55:$DJ55,'[1]ISIC Sum Side'!$C$4:$DJ$4,CB$2,'[1]ISIC Sum Side'!$C$1:$DJ$1,CB$1)</f>
        <v>4061.2778880326414</v>
      </c>
      <c r="CC53">
        <f>SUMIFS('[1]ISIC Sum Side'!$C55:$DJ55,'[1]ISIC Sum Side'!$C$4:$DJ$4,CC$2,'[1]ISIC Sum Side'!$C$1:$DJ$1,CC$1)</f>
        <v>115131.88618415713</v>
      </c>
      <c r="CD53">
        <f>SUMIFS('[1]ISIC Sum Side'!$C55:$DJ55,'[1]ISIC Sum Side'!$C$4:$DJ$4,CD$2,'[1]ISIC Sum Side'!$C$1:$DJ$1,CD$1)</f>
        <v>57979.507176465617</v>
      </c>
      <c r="CE53">
        <f>SUMIFS('[1]ISIC Sum Side'!$C55:$DJ55,'[1]ISIC Sum Side'!$C$4:$DJ$4,CE$2,'[1]ISIC Sum Side'!$C$1:$DJ$1,CE$1)</f>
        <v>31809.923401327022</v>
      </c>
      <c r="CF53">
        <f>SUMIFS('[1]ISIC Sum Side'!$C55:$DJ55,'[1]ISIC Sum Side'!$C$4:$DJ$4,CF$2,'[1]ISIC Sum Side'!$C$1:$DJ$1,CF$1)</f>
        <v>25053.504353836564</v>
      </c>
      <c r="CG53">
        <f>SUMIFS('[1]ISIC Sum Side'!$C55:$DJ55,'[1]ISIC Sum Side'!$C$4:$DJ$4,CG$2,'[1]ISIC Sum Side'!$C$1:$DJ$1,CG$1)</f>
        <v>26534.678126997856</v>
      </c>
      <c r="CH53">
        <f>SUMIFS('[1]ISIC Sum Side'!$C55:$DJ55,'[1]ISIC Sum Side'!$C$4:$DJ$4,CH$2,'[1]ISIC Sum Side'!$C$1:$DJ$1,CH$1)</f>
        <v>482.17678898267326</v>
      </c>
    </row>
    <row r="54" spans="1:86" x14ac:dyDescent="0.25">
      <c r="A54" s="76" t="s">
        <v>9</v>
      </c>
      <c r="B54" s="77" t="s">
        <v>671</v>
      </c>
      <c r="C54">
        <f>SUMIFS('[1]ISIC Sum Side'!$C56:$DJ56,'[1]ISIC Sum Side'!$C$4:$DJ$4,C$2,'[1]ISIC Sum Side'!$C$1:$DJ$1,C$1)</f>
        <v>3459.0337257352148</v>
      </c>
      <c r="D54">
        <f>SUMIFS('[1]ISIC Sum Side'!$C56:$DJ56,'[1]ISIC Sum Side'!$C$4:$DJ$4,D$2,'[1]ISIC Sum Side'!$C$1:$DJ$1,D$1)</f>
        <v>0</v>
      </c>
      <c r="E54">
        <f>SUMIFS('[1]ISIC Sum Side'!$C56:$DJ56,'[1]ISIC Sum Side'!$C$4:$DJ$4,E$2,'[1]ISIC Sum Side'!$C$1:$DJ$1,E$1)</f>
        <v>0</v>
      </c>
      <c r="F54">
        <f>SUMIFS('[1]ISIC Sum Side'!$C56:$DJ56,'[1]ISIC Sum Side'!$C$4:$DJ$4,F$2,'[1]ISIC Sum Side'!$C$1:$DJ$1,F$1)</f>
        <v>385.57174402864899</v>
      </c>
      <c r="G54">
        <f>SUMIFS('[1]ISIC Sum Side'!$C56:$DJ56,'[1]ISIC Sum Side'!$C$4:$DJ$4,G$2,'[1]ISIC Sum Side'!$C$1:$DJ$1,G$1)</f>
        <v>0</v>
      </c>
      <c r="H54">
        <f>SUMIFS('[1]ISIC Sum Side'!$C56:$DJ56,'[1]ISIC Sum Side'!$C$4:$DJ$4,H$2,'[1]ISIC Sum Side'!$C$1:$DJ$1,H$1)</f>
        <v>826.96717155636088</v>
      </c>
      <c r="I54">
        <f>SUMIFS('[1]ISIC Sum Side'!$C56:$DJ56,'[1]ISIC Sum Side'!$C$4:$DJ$4,I$2,'[1]ISIC Sum Side'!$C$1:$DJ$1,I$1)</f>
        <v>178.10144704364626</v>
      </c>
      <c r="J54">
        <f>SUMIFS('[1]ISIC Sum Side'!$C56:$DJ56,'[1]ISIC Sum Side'!$C$4:$DJ$4,J$2,'[1]ISIC Sum Side'!$C$1:$DJ$1,J$1)</f>
        <v>161.81642907577864</v>
      </c>
      <c r="K54">
        <f>SUMIFS('[1]ISIC Sum Side'!$C56:$DJ56,'[1]ISIC Sum Side'!$C$4:$DJ$4,K$2,'[1]ISIC Sum Side'!$C$1:$DJ$1,K$1)</f>
        <v>307.25212146224442</v>
      </c>
      <c r="L54">
        <f>SUMIFS('[1]ISIC Sum Side'!$C56:$DJ56,'[1]ISIC Sum Side'!$C$4:$DJ$4,L$2,'[1]ISIC Sum Side'!$C$1:$DJ$1,L$1)</f>
        <v>19770.490471549001</v>
      </c>
      <c r="M54">
        <f>SUMIFS('[1]ISIC Sum Side'!$C56:$DJ56,'[1]ISIC Sum Side'!$C$4:$DJ$4,M$2,'[1]ISIC Sum Side'!$C$1:$DJ$1,M$1)</f>
        <v>12147.456915291787</v>
      </c>
      <c r="N54">
        <f>SUMIFS('[1]ISIC Sum Side'!$C56:$DJ56,'[1]ISIC Sum Side'!$C$4:$DJ$4,N$2,'[1]ISIC Sum Side'!$C$1:$DJ$1,N$1)</f>
        <v>429.87976643995921</v>
      </c>
      <c r="O54">
        <f>SUMIFS('[1]ISIC Sum Side'!$C56:$DJ56,'[1]ISIC Sum Side'!$C$4:$DJ$4,O$2,'[1]ISIC Sum Side'!$C$1:$DJ$1,O$1)</f>
        <v>560.58718065278617</v>
      </c>
      <c r="P54">
        <f>SUMIFS('[1]ISIC Sum Side'!$C56:$DJ56,'[1]ISIC Sum Side'!$C$4:$DJ$4,P$2,'[1]ISIC Sum Side'!$C$1:$DJ$1,P$1)</f>
        <v>0</v>
      </c>
      <c r="Q54">
        <f>SUMIFS('[1]ISIC Sum Side'!$C56:$DJ56,'[1]ISIC Sum Side'!$C$4:$DJ$4,Q$2,'[1]ISIC Sum Side'!$C$1:$DJ$1,Q$1)</f>
        <v>1028.1484355898463</v>
      </c>
      <c r="R54">
        <f>SUMIFS('[1]ISIC Sum Side'!$C56:$DJ56,'[1]ISIC Sum Side'!$C$4:$DJ$4,R$2,'[1]ISIC Sum Side'!$C$1:$DJ$1,R$1)</f>
        <v>1444.5784370088359</v>
      </c>
      <c r="S54">
        <f>SUMIFS('[1]ISIC Sum Side'!$C56:$DJ56,'[1]ISIC Sum Side'!$C$4:$DJ$4,S$2,'[1]ISIC Sum Side'!$C$1:$DJ$1,S$1)</f>
        <v>0</v>
      </c>
      <c r="T54">
        <f>SUMIFS('[1]ISIC Sum Side'!$C56:$DJ56,'[1]ISIC Sum Side'!$C$4:$DJ$4,T$2,'[1]ISIC Sum Side'!$C$1:$DJ$1,T$1)</f>
        <v>290.21504275111801</v>
      </c>
      <c r="U54">
        <f>SUMIFS('[1]ISIC Sum Side'!$C56:$DJ56,'[1]ISIC Sum Side'!$C$4:$DJ$4,U$2,'[1]ISIC Sum Side'!$C$1:$DJ$1,U$1)</f>
        <v>87.988945946188039</v>
      </c>
      <c r="V54">
        <f>SUMIFS('[1]ISIC Sum Side'!$C56:$DJ56,'[1]ISIC Sum Side'!$C$4:$DJ$4,V$2,'[1]ISIC Sum Side'!$C$1:$DJ$1,V$1)</f>
        <v>227.35118877823425</v>
      </c>
      <c r="W54">
        <f>SUMIFS('[1]ISIC Sum Side'!$C56:$DJ56,'[1]ISIC Sum Side'!$C$4:$DJ$4,W$2,'[1]ISIC Sum Side'!$C$1:$DJ$1,W$1)</f>
        <v>369.87412060141151</v>
      </c>
      <c r="X54">
        <f>SUMIFS('[1]ISIC Sum Side'!$C56:$DJ56,'[1]ISIC Sum Side'!$C$4:$DJ$4,X$2,'[1]ISIC Sum Side'!$C$1:$DJ$1,X$1)</f>
        <v>322.78595597423771</v>
      </c>
      <c r="Y54">
        <f>SUMIFS('[1]ISIC Sum Side'!$C56:$DJ56,'[1]ISIC Sum Side'!$C$4:$DJ$4,Y$2,'[1]ISIC Sum Side'!$C$1:$DJ$1,Y$1)</f>
        <v>96.837954311740745</v>
      </c>
      <c r="Z54">
        <f>SUMIFS('[1]ISIC Sum Side'!$C56:$DJ56,'[1]ISIC Sum Side'!$C$4:$DJ$4,Z$2,'[1]ISIC Sum Side'!$C$1:$DJ$1,Z$1)</f>
        <v>389.64260381250961</v>
      </c>
      <c r="AA54">
        <f>SUMIFS('[1]ISIC Sum Side'!$C56:$DJ56,'[1]ISIC Sum Side'!$C$4:$DJ$4,AA$2,'[1]ISIC Sum Side'!$C$1:$DJ$1,AA$1)</f>
        <v>4533.1491071882956</v>
      </c>
      <c r="AB54">
        <f>SUMIFS('[1]ISIC Sum Side'!$C56:$DJ56,'[1]ISIC Sum Side'!$C$4:$DJ$4,AB$2,'[1]ISIC Sum Side'!$C$1:$DJ$1,AB$1)</f>
        <v>0</v>
      </c>
      <c r="AC54">
        <f>SUMIFS('[1]ISIC Sum Side'!$C56:$DJ56,'[1]ISIC Sum Side'!$C$4:$DJ$4,AC$2,'[1]ISIC Sum Side'!$C$1:$DJ$1,AC$1)</f>
        <v>643.00284353996585</v>
      </c>
      <c r="AD54">
        <f>SUMIFS('[1]ISIC Sum Side'!$C56:$DJ56,'[1]ISIC Sum Side'!$C$4:$DJ$4,AD$2,'[1]ISIC Sum Side'!$C$1:$DJ$1,AD$1)</f>
        <v>3564.1852166611216</v>
      </c>
      <c r="AE54">
        <f>SUMIFS('[1]ISIC Sum Side'!$C56:$DJ56,'[1]ISIC Sum Side'!$C$4:$DJ$4,AE$2,'[1]ISIC Sum Side'!$C$1:$DJ$1,AE$1)</f>
        <v>4316.4605339903637</v>
      </c>
      <c r="AF54">
        <f>SUMIFS('[1]ISIC Sum Side'!$C56:$DJ56,'[1]ISIC Sum Side'!$C$4:$DJ$4,AF$2,'[1]ISIC Sum Side'!$C$1:$DJ$1,AF$1)</f>
        <v>23087.79889595713</v>
      </c>
      <c r="AG54">
        <f>SUMIFS('[1]ISIC Sum Side'!$C56:$DJ56,'[1]ISIC Sum Side'!$C$4:$DJ$4,AG$2,'[1]ISIC Sum Side'!$C$1:$DJ$1,AG$1)</f>
        <v>287.77825090618268</v>
      </c>
      <c r="AH54">
        <f>SUMIFS('[1]ISIC Sum Side'!$C56:$DJ56,'[1]ISIC Sum Side'!$C$4:$DJ$4,AH$2,'[1]ISIC Sum Side'!$C$1:$DJ$1,AH$1)</f>
        <v>236.36290159021402</v>
      </c>
      <c r="AI54">
        <f>SUMIFS('[1]ISIC Sum Side'!$C56:$DJ56,'[1]ISIC Sum Side'!$C$4:$DJ$4,AI$2,'[1]ISIC Sum Side'!$C$1:$DJ$1,AI$1)</f>
        <v>208.92990048256357</v>
      </c>
      <c r="AJ54">
        <f>SUMIFS('[1]ISIC Sum Side'!$C56:$DJ56,'[1]ISIC Sum Side'!$C$4:$DJ$4,AJ$2,'[1]ISIC Sum Side'!$C$1:$DJ$1,AJ$1)</f>
        <v>199.40217275760662</v>
      </c>
      <c r="AK54">
        <f>SUMIFS('[1]ISIC Sum Side'!$C56:$DJ56,'[1]ISIC Sum Side'!$C$4:$DJ$4,AK$2,'[1]ISIC Sum Side'!$C$1:$DJ$1,AK$1)</f>
        <v>278.16928678244062</v>
      </c>
      <c r="AL54">
        <f>SUMIFS('[1]ISIC Sum Side'!$C56:$DJ56,'[1]ISIC Sum Side'!$C$4:$DJ$4,AL$2,'[1]ISIC Sum Side'!$C$1:$DJ$1,AL$1)</f>
        <v>322.93825463424673</v>
      </c>
      <c r="AM54">
        <f>SUMIFS('[1]ISIC Sum Side'!$C56:$DJ56,'[1]ISIC Sum Side'!$C$4:$DJ$4,AM$2,'[1]ISIC Sum Side'!$C$1:$DJ$1,AM$1)</f>
        <v>2070.2375519765797</v>
      </c>
      <c r="AN54">
        <f>SUMIFS('[1]ISIC Sum Side'!$C56:$DJ56,'[1]ISIC Sum Side'!$C$4:$DJ$4,AN$2,'[1]ISIC Sum Side'!$C$1:$DJ$1,AN$1)</f>
        <v>1166.5842819863381</v>
      </c>
      <c r="AO54">
        <f>SUMIFS('[1]ISIC Sum Side'!$C56:$DJ56,'[1]ISIC Sum Side'!$C$4:$DJ$4,AO$2,'[1]ISIC Sum Side'!$C$1:$DJ$1,AO$1)</f>
        <v>321.68202920300672</v>
      </c>
      <c r="AP54">
        <f>SUMIFS('[1]ISIC Sum Side'!$C56:$DJ56,'[1]ISIC Sum Side'!$C$4:$DJ$4,AP$2,'[1]ISIC Sum Side'!$C$1:$DJ$1,AP$1)</f>
        <v>868.35338078828045</v>
      </c>
      <c r="AQ54">
        <f>SUMIFS('[1]ISIC Sum Side'!$C56:$DJ56,'[1]ISIC Sum Side'!$C$4:$DJ$4,AQ$2,'[1]ISIC Sum Side'!$C$1:$DJ$1,AQ$1)</f>
        <v>577.27338226397364</v>
      </c>
      <c r="AR54">
        <f>SUMIFS('[1]ISIC Sum Side'!$C56:$DJ56,'[1]ISIC Sum Side'!$C$4:$DJ$4,AR$2,'[1]ISIC Sum Side'!$C$1:$DJ$1,AR$1)</f>
        <v>5.1049122497802898E-7</v>
      </c>
      <c r="AS54">
        <f>SUMIFS('[1]ISIC Sum Side'!$C56:$DJ56,'[1]ISIC Sum Side'!$C$4:$DJ$4,AS$2,'[1]ISIC Sum Side'!$C$1:$DJ$1,AS$1)</f>
        <v>98796.47329939343</v>
      </c>
      <c r="AT54">
        <f>SUMIFS('[1]ISIC Sum Side'!$C56:$DJ56,'[1]ISIC Sum Side'!$C$4:$DJ$4,AT$2,'[1]ISIC Sum Side'!$C$1:$DJ$1,AT$1)</f>
        <v>0</v>
      </c>
      <c r="AU54">
        <f>SUMIFS('[1]ISIC Sum Side'!$C56:$DJ56,'[1]ISIC Sum Side'!$C$4:$DJ$4,AU$2,'[1]ISIC Sum Side'!$C$1:$DJ$1,AU$1)</f>
        <v>0</v>
      </c>
      <c r="AV54">
        <f>SUMIFS('[1]ISIC Sum Side'!$C56:$DJ56,'[1]ISIC Sum Side'!$C$4:$DJ$4,AV$2,'[1]ISIC Sum Side'!$C$1:$DJ$1,AV$1)</f>
        <v>102496.13085952235</v>
      </c>
      <c r="AW54">
        <f>SUMIFS('[1]ISIC Sum Side'!$C56:$DJ56,'[1]ISIC Sum Side'!$C$4:$DJ$4,AW$2,'[1]ISIC Sum Side'!$C$1:$DJ$1,AW$1)</f>
        <v>0</v>
      </c>
      <c r="AX54">
        <f>SUMIFS('[1]ISIC Sum Side'!$C56:$DJ56,'[1]ISIC Sum Side'!$C$4:$DJ$4,AX$2,'[1]ISIC Sum Side'!$C$1:$DJ$1,AX$1)</f>
        <v>22417.600223034173</v>
      </c>
      <c r="AY54">
        <f>SUMIFS('[1]ISIC Sum Side'!$C56:$DJ56,'[1]ISIC Sum Side'!$C$4:$DJ$4,AY$2,'[1]ISIC Sum Side'!$C$1:$DJ$1,AY$1)</f>
        <v>13014.772725102834</v>
      </c>
      <c r="AZ54">
        <f>SUMIFS('[1]ISIC Sum Side'!$C56:$DJ56,'[1]ISIC Sum Side'!$C$4:$DJ$4,AZ$2,'[1]ISIC Sum Side'!$C$1:$DJ$1,AZ$1)</f>
        <v>6063.687272365798</v>
      </c>
      <c r="BA54">
        <f>SUMIFS('[1]ISIC Sum Side'!$C56:$DJ56,'[1]ISIC Sum Side'!$C$4:$DJ$4,BA$2,'[1]ISIC Sum Side'!$C$1:$DJ$1,BA$1)</f>
        <v>14226.287281180856</v>
      </c>
      <c r="BB54">
        <f>SUMIFS('[1]ISIC Sum Side'!$C56:$DJ56,'[1]ISIC Sum Side'!$C$4:$DJ$4,BB$2,'[1]ISIC Sum Side'!$C$1:$DJ$1,BB$1)</f>
        <v>236589.85913249635</v>
      </c>
      <c r="BC54">
        <f>SUMIFS('[1]ISIC Sum Side'!$C56:$DJ56,'[1]ISIC Sum Side'!$C$4:$DJ$4,BC$2,'[1]ISIC Sum Side'!$C$1:$DJ$1,BC$1)</f>
        <v>314369.49438594055</v>
      </c>
      <c r="BD54">
        <f>SUMIFS('[1]ISIC Sum Side'!$C56:$DJ56,'[1]ISIC Sum Side'!$C$4:$DJ$4,BD$2,'[1]ISIC Sum Side'!$C$1:$DJ$1,BD$1)</f>
        <v>13347.439544434501</v>
      </c>
      <c r="BE54">
        <f>SUMIFS('[1]ISIC Sum Side'!$C56:$DJ56,'[1]ISIC Sum Side'!$C$4:$DJ$4,BE$2,'[1]ISIC Sum Side'!$C$1:$DJ$1,BE$1)</f>
        <v>24386.196167730908</v>
      </c>
      <c r="BF54">
        <f>SUMIFS('[1]ISIC Sum Side'!$C56:$DJ56,'[1]ISIC Sum Side'!$C$4:$DJ$4,BF$2,'[1]ISIC Sum Side'!$C$1:$DJ$1,BF$1)</f>
        <v>0</v>
      </c>
      <c r="BG54">
        <f>SUMIFS('[1]ISIC Sum Side'!$C56:$DJ56,'[1]ISIC Sum Side'!$C$4:$DJ$4,BG$2,'[1]ISIC Sum Side'!$C$1:$DJ$1,BG$1)</f>
        <v>61183.801163803888</v>
      </c>
      <c r="BH54">
        <f>SUMIFS('[1]ISIC Sum Side'!$C56:$DJ56,'[1]ISIC Sum Side'!$C$4:$DJ$4,BH$2,'[1]ISIC Sum Side'!$C$1:$DJ$1,BH$1)</f>
        <v>144629.08936847589</v>
      </c>
      <c r="BI54">
        <f>SUMIFS('[1]ISIC Sum Side'!$C56:$DJ56,'[1]ISIC Sum Side'!$C$4:$DJ$4,BI$2,'[1]ISIC Sum Side'!$C$1:$DJ$1,BI$1)</f>
        <v>0</v>
      </c>
      <c r="BJ54">
        <f>SUMIFS('[1]ISIC Sum Side'!$C56:$DJ56,'[1]ISIC Sum Side'!$C$4:$DJ$4,BJ$2,'[1]ISIC Sum Side'!$C$1:$DJ$1,BJ$1)</f>
        <v>14694.17471414244</v>
      </c>
      <c r="BK54">
        <f>SUMIFS('[1]ISIC Sum Side'!$C56:$DJ56,'[1]ISIC Sum Side'!$C$4:$DJ$4,BK$2,'[1]ISIC Sum Side'!$C$1:$DJ$1,BK$1)</f>
        <v>10340.527253944334</v>
      </c>
      <c r="BL54">
        <f>SUMIFS('[1]ISIC Sum Side'!$C56:$DJ56,'[1]ISIC Sum Side'!$C$4:$DJ$4,BL$2,'[1]ISIC Sum Side'!$C$1:$DJ$1,BL$1)</f>
        <v>11480.871490681042</v>
      </c>
      <c r="BM54">
        <f>SUMIFS('[1]ISIC Sum Side'!$C56:$DJ56,'[1]ISIC Sum Side'!$C$4:$DJ$4,BM$2,'[1]ISIC Sum Side'!$C$1:$DJ$1,BM$1)</f>
        <v>15941.847172608115</v>
      </c>
      <c r="BN54">
        <f>SUMIFS('[1]ISIC Sum Side'!$C56:$DJ56,'[1]ISIC Sum Side'!$C$4:$DJ$4,BN$2,'[1]ISIC Sum Side'!$C$1:$DJ$1,BN$1)</f>
        <v>11134.604061566317</v>
      </c>
      <c r="BO54">
        <f>SUMIFS('[1]ISIC Sum Side'!$C56:$DJ56,'[1]ISIC Sum Side'!$C$4:$DJ$4,BO$2,'[1]ISIC Sum Side'!$C$1:$DJ$1,BO$1)</f>
        <v>5484.4018224378187</v>
      </c>
      <c r="BP54">
        <f>SUMIFS('[1]ISIC Sum Side'!$C56:$DJ56,'[1]ISIC Sum Side'!$C$4:$DJ$4,BP$2,'[1]ISIC Sum Side'!$C$1:$DJ$1,BP$1)</f>
        <v>6001.2916500578885</v>
      </c>
      <c r="BQ54">
        <f>SUMIFS('[1]ISIC Sum Side'!$C56:$DJ56,'[1]ISIC Sum Side'!$C$4:$DJ$4,BQ$2,'[1]ISIC Sum Side'!$C$1:$DJ$1,BQ$1)</f>
        <v>143586.22260512708</v>
      </c>
      <c r="BR54">
        <f>SUMIFS('[1]ISIC Sum Side'!$C56:$DJ56,'[1]ISIC Sum Side'!$C$4:$DJ$4,BR$2,'[1]ISIC Sum Side'!$C$1:$DJ$1,BR$1)</f>
        <v>0</v>
      </c>
      <c r="BS54">
        <f>SUMIFS('[1]ISIC Sum Side'!$C56:$DJ56,'[1]ISIC Sum Side'!$C$4:$DJ$4,BS$2,'[1]ISIC Sum Side'!$C$1:$DJ$1,BS$1)</f>
        <v>8039.0776546075704</v>
      </c>
      <c r="BT54">
        <f>SUMIFS('[1]ISIC Sum Side'!$C56:$DJ56,'[1]ISIC Sum Side'!$C$4:$DJ$4,BT$2,'[1]ISIC Sum Side'!$C$1:$DJ$1,BT$1)</f>
        <v>178816.7330126536</v>
      </c>
      <c r="BU54">
        <f>SUMIFS('[1]ISIC Sum Side'!$C56:$DJ56,'[1]ISIC Sum Side'!$C$4:$DJ$4,BU$2,'[1]ISIC Sum Side'!$C$1:$DJ$1,BU$1)</f>
        <v>81288.02597733085</v>
      </c>
      <c r="BV54">
        <f>SUMIFS('[1]ISIC Sum Side'!$C56:$DJ56,'[1]ISIC Sum Side'!$C$4:$DJ$4,BV$2,'[1]ISIC Sum Side'!$C$1:$DJ$1,BV$1)</f>
        <v>566627.10744442628</v>
      </c>
      <c r="BW54">
        <f>SUMIFS('[1]ISIC Sum Side'!$C56:$DJ56,'[1]ISIC Sum Side'!$C$4:$DJ$4,BW$2,'[1]ISIC Sum Side'!$C$1:$DJ$1,BW$1)</f>
        <v>14662.904465024583</v>
      </c>
      <c r="BX54">
        <f>SUMIFS('[1]ISIC Sum Side'!$C56:$DJ56,'[1]ISIC Sum Side'!$C$4:$DJ$4,BX$2,'[1]ISIC Sum Side'!$C$1:$DJ$1,BX$1)</f>
        <v>1769.8371612840199</v>
      </c>
      <c r="BY54">
        <f>SUMIFS('[1]ISIC Sum Side'!$C56:$DJ56,'[1]ISIC Sum Side'!$C$4:$DJ$4,BY$2,'[1]ISIC Sum Side'!$C$1:$DJ$1,BY$1)</f>
        <v>4456.5225460340553</v>
      </c>
      <c r="BZ54">
        <f>SUMIFS('[1]ISIC Sum Side'!$C56:$DJ56,'[1]ISIC Sum Side'!$C$4:$DJ$4,BZ$2,'[1]ISIC Sum Side'!$C$1:$DJ$1,BZ$1)</f>
        <v>2439.2491109253956</v>
      </c>
      <c r="CA54">
        <f>SUMIFS('[1]ISIC Sum Side'!$C56:$DJ56,'[1]ISIC Sum Side'!$C$4:$DJ$4,CA$2,'[1]ISIC Sum Side'!$C$1:$DJ$1,CA$1)</f>
        <v>11660.102653223797</v>
      </c>
      <c r="CB54">
        <f>SUMIFS('[1]ISIC Sum Side'!$C56:$DJ56,'[1]ISIC Sum Side'!$C$4:$DJ$4,CB$2,'[1]ISIC Sum Side'!$C$1:$DJ$1,CB$1)</f>
        <v>9807.1126890007545</v>
      </c>
      <c r="CC54">
        <f>SUMIFS('[1]ISIC Sum Side'!$C56:$DJ56,'[1]ISIC Sum Side'!$C$4:$DJ$4,CC$2,'[1]ISIC Sum Side'!$C$1:$DJ$1,CC$1)</f>
        <v>92953.971549495414</v>
      </c>
      <c r="CD54">
        <f>SUMIFS('[1]ISIC Sum Side'!$C56:$DJ56,'[1]ISIC Sum Side'!$C$4:$DJ$4,CD$2,'[1]ISIC Sum Side'!$C$1:$DJ$1,CD$1)</f>
        <v>166205.64116894105</v>
      </c>
      <c r="CE54">
        <f>SUMIFS('[1]ISIC Sum Side'!$C56:$DJ56,'[1]ISIC Sum Side'!$C$4:$DJ$4,CE$2,'[1]ISIC Sum Side'!$C$1:$DJ$1,CE$1)</f>
        <v>17391.253389487138</v>
      </c>
      <c r="CF54">
        <f>SUMIFS('[1]ISIC Sum Side'!$C56:$DJ56,'[1]ISIC Sum Side'!$C$4:$DJ$4,CF$2,'[1]ISIC Sum Side'!$C$1:$DJ$1,CF$1)</f>
        <v>34954.844550101188</v>
      </c>
      <c r="CG54">
        <f>SUMIFS('[1]ISIC Sum Side'!$C56:$DJ56,'[1]ISIC Sum Side'!$C$4:$DJ$4,CG$2,'[1]ISIC Sum Side'!$C$1:$DJ$1,CG$1)</f>
        <v>20209.047971743144</v>
      </c>
      <c r="CH54">
        <f>SUMIFS('[1]ISIC Sum Side'!$C56:$DJ56,'[1]ISIC Sum Side'!$C$4:$DJ$4,CH$2,'[1]ISIC Sum Side'!$C$1:$DJ$1,CH$1)</f>
        <v>1025.347443360293</v>
      </c>
    </row>
    <row r="55" spans="1:86" x14ac:dyDescent="0.25">
      <c r="A55" s="76" t="s">
        <v>58</v>
      </c>
      <c r="B55" s="77" t="s">
        <v>671</v>
      </c>
      <c r="C55">
        <f>SUMIFS('[1]ISIC Sum Side'!$C57:$DJ57,'[1]ISIC Sum Side'!$C$4:$DJ$4,C$2,'[1]ISIC Sum Side'!$C$1:$DJ$1,C$1)</f>
        <v>5005.6622203916304</v>
      </c>
      <c r="D55">
        <f>SUMIFS('[1]ISIC Sum Side'!$C57:$DJ57,'[1]ISIC Sum Side'!$C$4:$DJ$4,D$2,'[1]ISIC Sum Side'!$C$1:$DJ$1,D$1)</f>
        <v>0</v>
      </c>
      <c r="E55">
        <f>SUMIFS('[1]ISIC Sum Side'!$C57:$DJ57,'[1]ISIC Sum Side'!$C$4:$DJ$4,E$2,'[1]ISIC Sum Side'!$C$1:$DJ$1,E$1)</f>
        <v>0</v>
      </c>
      <c r="F55">
        <f>SUMIFS('[1]ISIC Sum Side'!$C57:$DJ57,'[1]ISIC Sum Side'!$C$4:$DJ$4,F$2,'[1]ISIC Sum Side'!$C$1:$DJ$1,F$1)</f>
        <v>394.29174134871761</v>
      </c>
      <c r="G55">
        <f>SUMIFS('[1]ISIC Sum Side'!$C57:$DJ57,'[1]ISIC Sum Side'!$C$4:$DJ$4,G$2,'[1]ISIC Sum Side'!$C$1:$DJ$1,G$1)</f>
        <v>0</v>
      </c>
      <c r="H55">
        <f>SUMIFS('[1]ISIC Sum Side'!$C57:$DJ57,'[1]ISIC Sum Side'!$C$4:$DJ$4,H$2,'[1]ISIC Sum Side'!$C$1:$DJ$1,H$1)</f>
        <v>2742.6699099488978</v>
      </c>
      <c r="I55">
        <f>SUMIFS('[1]ISIC Sum Side'!$C57:$DJ57,'[1]ISIC Sum Side'!$C$4:$DJ$4,I$2,'[1]ISIC Sum Side'!$C$1:$DJ$1,I$1)</f>
        <v>2453.3808382176462</v>
      </c>
      <c r="J55">
        <f>SUMIFS('[1]ISIC Sum Side'!$C57:$DJ57,'[1]ISIC Sum Side'!$C$4:$DJ$4,J$2,'[1]ISIC Sum Side'!$C$1:$DJ$1,J$1)</f>
        <v>1011.7178857221151</v>
      </c>
      <c r="K55">
        <f>SUMIFS('[1]ISIC Sum Side'!$C57:$DJ57,'[1]ISIC Sum Side'!$C$4:$DJ$4,K$2,'[1]ISIC Sum Side'!$C$1:$DJ$1,K$1)</f>
        <v>3030.7007825878982</v>
      </c>
      <c r="L55">
        <f>SUMIFS('[1]ISIC Sum Side'!$C57:$DJ57,'[1]ISIC Sum Side'!$C$4:$DJ$4,L$2,'[1]ISIC Sum Side'!$C$1:$DJ$1,L$1)</f>
        <v>7140.1659102582817</v>
      </c>
      <c r="M55">
        <f>SUMIFS('[1]ISIC Sum Side'!$C57:$DJ57,'[1]ISIC Sum Side'!$C$4:$DJ$4,M$2,'[1]ISIC Sum Side'!$C$1:$DJ$1,M$1)</f>
        <v>41255.561929289608</v>
      </c>
      <c r="N55">
        <f>SUMIFS('[1]ISIC Sum Side'!$C57:$DJ57,'[1]ISIC Sum Side'!$C$4:$DJ$4,N$2,'[1]ISIC Sum Side'!$C$1:$DJ$1,N$1)</f>
        <v>3799.2561564190282</v>
      </c>
      <c r="O55">
        <f>SUMIFS('[1]ISIC Sum Side'!$C57:$DJ57,'[1]ISIC Sum Side'!$C$4:$DJ$4,O$2,'[1]ISIC Sum Side'!$C$1:$DJ$1,O$1)</f>
        <v>13623.092315741857</v>
      </c>
      <c r="P55">
        <f>SUMIFS('[1]ISIC Sum Side'!$C57:$DJ57,'[1]ISIC Sum Side'!$C$4:$DJ$4,P$2,'[1]ISIC Sum Side'!$C$1:$DJ$1,P$1)</f>
        <v>0</v>
      </c>
      <c r="Q55">
        <f>SUMIFS('[1]ISIC Sum Side'!$C57:$DJ57,'[1]ISIC Sum Side'!$C$4:$DJ$4,Q$2,'[1]ISIC Sum Side'!$C$1:$DJ$1,Q$1)</f>
        <v>1460.7691588538694</v>
      </c>
      <c r="R55">
        <f>SUMIFS('[1]ISIC Sum Side'!$C57:$DJ57,'[1]ISIC Sum Side'!$C$4:$DJ$4,R$2,'[1]ISIC Sum Side'!$C$1:$DJ$1,R$1)</f>
        <v>2130.1356908518087</v>
      </c>
      <c r="S55">
        <f>SUMIFS('[1]ISIC Sum Side'!$C57:$DJ57,'[1]ISIC Sum Side'!$C$4:$DJ$4,S$2,'[1]ISIC Sum Side'!$C$1:$DJ$1,S$1)</f>
        <v>0</v>
      </c>
      <c r="T55">
        <f>SUMIFS('[1]ISIC Sum Side'!$C57:$DJ57,'[1]ISIC Sum Side'!$C$4:$DJ$4,T$2,'[1]ISIC Sum Side'!$C$1:$DJ$1,T$1)</f>
        <v>1592.216396186308</v>
      </c>
      <c r="U55">
        <f>SUMIFS('[1]ISIC Sum Side'!$C57:$DJ57,'[1]ISIC Sum Side'!$C$4:$DJ$4,U$2,'[1]ISIC Sum Side'!$C$1:$DJ$1,U$1)</f>
        <v>1076.7252991049427</v>
      </c>
      <c r="V55">
        <f>SUMIFS('[1]ISIC Sum Side'!$C57:$DJ57,'[1]ISIC Sum Side'!$C$4:$DJ$4,V$2,'[1]ISIC Sum Side'!$C$1:$DJ$1,V$1)</f>
        <v>1294.2668178329366</v>
      </c>
      <c r="W55">
        <f>SUMIFS('[1]ISIC Sum Side'!$C57:$DJ57,'[1]ISIC Sum Side'!$C$4:$DJ$4,W$2,'[1]ISIC Sum Side'!$C$1:$DJ$1,W$1)</f>
        <v>1393.9864292153889</v>
      </c>
      <c r="X55">
        <f>SUMIFS('[1]ISIC Sum Side'!$C57:$DJ57,'[1]ISIC Sum Side'!$C$4:$DJ$4,X$2,'[1]ISIC Sum Side'!$C$1:$DJ$1,X$1)</f>
        <v>2416.9682306425084</v>
      </c>
      <c r="Y55">
        <f>SUMIFS('[1]ISIC Sum Side'!$C57:$DJ57,'[1]ISIC Sum Side'!$C$4:$DJ$4,Y$2,'[1]ISIC Sum Side'!$C$1:$DJ$1,Y$1)</f>
        <v>539.63343016612191</v>
      </c>
      <c r="Z55">
        <f>SUMIFS('[1]ISIC Sum Side'!$C57:$DJ57,'[1]ISIC Sum Side'!$C$4:$DJ$4,Z$2,'[1]ISIC Sum Side'!$C$1:$DJ$1,Z$1)</f>
        <v>1615.7332073576072</v>
      </c>
      <c r="AA55">
        <f>SUMIFS('[1]ISIC Sum Side'!$C57:$DJ57,'[1]ISIC Sum Side'!$C$4:$DJ$4,AA$2,'[1]ISIC Sum Side'!$C$1:$DJ$1,AA$1)</f>
        <v>1937.5192197767801</v>
      </c>
      <c r="AB55">
        <f>SUMIFS('[1]ISIC Sum Side'!$C57:$DJ57,'[1]ISIC Sum Side'!$C$4:$DJ$4,AB$2,'[1]ISIC Sum Side'!$C$1:$DJ$1,AB$1)</f>
        <v>0</v>
      </c>
      <c r="AC55">
        <f>SUMIFS('[1]ISIC Sum Side'!$C57:$DJ57,'[1]ISIC Sum Side'!$C$4:$DJ$4,AC$2,'[1]ISIC Sum Side'!$C$1:$DJ$1,AC$1)</f>
        <v>701.18926070359169</v>
      </c>
      <c r="AD55">
        <f>SUMIFS('[1]ISIC Sum Side'!$C57:$DJ57,'[1]ISIC Sum Side'!$C$4:$DJ$4,AD$2,'[1]ISIC Sum Side'!$C$1:$DJ$1,AD$1)</f>
        <v>3524.0260093495785</v>
      </c>
      <c r="AE55">
        <f>SUMIFS('[1]ISIC Sum Side'!$C57:$DJ57,'[1]ISIC Sum Side'!$C$4:$DJ$4,AE$2,'[1]ISIC Sum Side'!$C$1:$DJ$1,AE$1)</f>
        <v>2893.2117432528294</v>
      </c>
      <c r="AF55">
        <f>SUMIFS('[1]ISIC Sum Side'!$C57:$DJ57,'[1]ISIC Sum Side'!$C$4:$DJ$4,AF$2,'[1]ISIC Sum Side'!$C$1:$DJ$1,AF$1)</f>
        <v>1061.3927351847781</v>
      </c>
      <c r="AG55">
        <f>SUMIFS('[1]ISIC Sum Side'!$C57:$DJ57,'[1]ISIC Sum Side'!$C$4:$DJ$4,AG$2,'[1]ISIC Sum Side'!$C$1:$DJ$1,AG$1)</f>
        <v>545.88148048714049</v>
      </c>
      <c r="AH55">
        <f>SUMIFS('[1]ISIC Sum Side'!$C57:$DJ57,'[1]ISIC Sum Side'!$C$4:$DJ$4,AH$2,'[1]ISIC Sum Side'!$C$1:$DJ$1,AH$1)</f>
        <v>477.28134923685377</v>
      </c>
      <c r="AI55">
        <f>SUMIFS('[1]ISIC Sum Side'!$C57:$DJ57,'[1]ISIC Sum Side'!$C$4:$DJ$4,AI$2,'[1]ISIC Sum Side'!$C$1:$DJ$1,AI$1)</f>
        <v>107.61325854565717</v>
      </c>
      <c r="AJ55">
        <f>SUMIFS('[1]ISIC Sum Side'!$C57:$DJ57,'[1]ISIC Sum Side'!$C$4:$DJ$4,AJ$2,'[1]ISIC Sum Side'!$C$1:$DJ$1,AJ$1)</f>
        <v>191.13459645368636</v>
      </c>
      <c r="AK55">
        <f>SUMIFS('[1]ISIC Sum Side'!$C57:$DJ57,'[1]ISIC Sum Side'!$C$4:$DJ$4,AK$2,'[1]ISIC Sum Side'!$C$1:$DJ$1,AK$1)</f>
        <v>162.00021406025076</v>
      </c>
      <c r="AL55">
        <f>SUMIFS('[1]ISIC Sum Side'!$C57:$DJ57,'[1]ISIC Sum Side'!$C$4:$DJ$4,AL$2,'[1]ISIC Sum Side'!$C$1:$DJ$1,AL$1)</f>
        <v>467.79762190543386</v>
      </c>
      <c r="AM55">
        <f>SUMIFS('[1]ISIC Sum Side'!$C57:$DJ57,'[1]ISIC Sum Side'!$C$4:$DJ$4,AM$2,'[1]ISIC Sum Side'!$C$1:$DJ$1,AM$1)</f>
        <v>1894.1147717324147</v>
      </c>
      <c r="AN55">
        <f>SUMIFS('[1]ISIC Sum Side'!$C57:$DJ57,'[1]ISIC Sum Side'!$C$4:$DJ$4,AN$2,'[1]ISIC Sum Side'!$C$1:$DJ$1,AN$1)</f>
        <v>497.19282265822523</v>
      </c>
      <c r="AO55">
        <f>SUMIFS('[1]ISIC Sum Side'!$C57:$DJ57,'[1]ISIC Sum Side'!$C$4:$DJ$4,AO$2,'[1]ISIC Sum Side'!$C$1:$DJ$1,AO$1)</f>
        <v>257.71739091348343</v>
      </c>
      <c r="AP55">
        <f>SUMIFS('[1]ISIC Sum Side'!$C57:$DJ57,'[1]ISIC Sum Side'!$C$4:$DJ$4,AP$2,'[1]ISIC Sum Side'!$C$1:$DJ$1,AP$1)</f>
        <v>1972.1014815756137</v>
      </c>
      <c r="AQ55">
        <f>SUMIFS('[1]ISIC Sum Side'!$C57:$DJ57,'[1]ISIC Sum Side'!$C$4:$DJ$4,AQ$2,'[1]ISIC Sum Side'!$C$1:$DJ$1,AQ$1)</f>
        <v>1088.223148076926</v>
      </c>
      <c r="AR55">
        <f>SUMIFS('[1]ISIC Sum Side'!$C57:$DJ57,'[1]ISIC Sum Side'!$C$4:$DJ$4,AR$2,'[1]ISIC Sum Side'!$C$1:$DJ$1,AR$1)</f>
        <v>8.1098849424294159E-6</v>
      </c>
      <c r="AS55">
        <f>SUMIFS('[1]ISIC Sum Side'!$C57:$DJ57,'[1]ISIC Sum Side'!$C$4:$DJ$4,AS$2,'[1]ISIC Sum Side'!$C$1:$DJ$1,AS$1)</f>
        <v>216372.64942604248</v>
      </c>
      <c r="AT55">
        <f>SUMIFS('[1]ISIC Sum Side'!$C57:$DJ57,'[1]ISIC Sum Side'!$C$4:$DJ$4,AT$2,'[1]ISIC Sum Side'!$C$1:$DJ$1,AT$1)</f>
        <v>0</v>
      </c>
      <c r="AU55">
        <f>SUMIFS('[1]ISIC Sum Side'!$C57:$DJ57,'[1]ISIC Sum Side'!$C$4:$DJ$4,AU$2,'[1]ISIC Sum Side'!$C$1:$DJ$1,AU$1)</f>
        <v>0</v>
      </c>
      <c r="AV55">
        <f>SUMIFS('[1]ISIC Sum Side'!$C57:$DJ57,'[1]ISIC Sum Side'!$C$4:$DJ$4,AV$2,'[1]ISIC Sum Side'!$C$1:$DJ$1,AV$1)</f>
        <v>83531.277284803204</v>
      </c>
      <c r="AW55">
        <f>SUMIFS('[1]ISIC Sum Side'!$C57:$DJ57,'[1]ISIC Sum Side'!$C$4:$DJ$4,AW$2,'[1]ISIC Sum Side'!$C$1:$DJ$1,AW$1)</f>
        <v>0</v>
      </c>
      <c r="AX55">
        <f>SUMIFS('[1]ISIC Sum Side'!$C57:$DJ57,'[1]ISIC Sum Side'!$C$4:$DJ$4,AX$2,'[1]ISIC Sum Side'!$C$1:$DJ$1,AX$1)</f>
        <v>37428.564014205578</v>
      </c>
      <c r="AY55">
        <f>SUMIFS('[1]ISIC Sum Side'!$C57:$DJ57,'[1]ISIC Sum Side'!$C$4:$DJ$4,AY$2,'[1]ISIC Sum Side'!$C$1:$DJ$1,AY$1)</f>
        <v>135246.76991968855</v>
      </c>
      <c r="AZ55">
        <f>SUMIFS('[1]ISIC Sum Side'!$C57:$DJ57,'[1]ISIC Sum Side'!$C$4:$DJ$4,AZ$2,'[1]ISIC Sum Side'!$C$1:$DJ$1,AZ$1)</f>
        <v>30531.591176207043</v>
      </c>
      <c r="BA55">
        <f>SUMIFS('[1]ISIC Sum Side'!$C57:$DJ57,'[1]ISIC Sum Side'!$C$4:$DJ$4,BA$2,'[1]ISIC Sum Side'!$C$1:$DJ$1,BA$1)</f>
        <v>69721.993828454273</v>
      </c>
      <c r="BB55">
        <f>SUMIFS('[1]ISIC Sum Side'!$C57:$DJ57,'[1]ISIC Sum Side'!$C$4:$DJ$4,BB$2,'[1]ISIC Sum Side'!$C$1:$DJ$1,BB$1)</f>
        <v>57114.803821748887</v>
      </c>
      <c r="BC55">
        <f>SUMIFS('[1]ISIC Sum Side'!$C57:$DJ57,'[1]ISIC Sum Side'!$C$4:$DJ$4,BC$2,'[1]ISIC Sum Side'!$C$1:$DJ$1,BC$1)</f>
        <v>1019919.3609319378</v>
      </c>
      <c r="BD55">
        <f>SUMIFS('[1]ISIC Sum Side'!$C57:$DJ57,'[1]ISIC Sum Side'!$C$4:$DJ$4,BD$2,'[1]ISIC Sum Side'!$C$1:$DJ$1,BD$1)</f>
        <v>80786.46797184927</v>
      </c>
      <c r="BE55">
        <f>SUMIFS('[1]ISIC Sum Side'!$C57:$DJ57,'[1]ISIC Sum Side'!$C$4:$DJ$4,BE$2,'[1]ISIC Sum Side'!$C$1:$DJ$1,BE$1)</f>
        <v>340457.30818250286</v>
      </c>
      <c r="BF55">
        <f>SUMIFS('[1]ISIC Sum Side'!$C57:$DJ57,'[1]ISIC Sum Side'!$C$4:$DJ$4,BF$2,'[1]ISIC Sum Side'!$C$1:$DJ$1,BF$1)</f>
        <v>0</v>
      </c>
      <c r="BG55">
        <f>SUMIFS('[1]ISIC Sum Side'!$C57:$DJ57,'[1]ISIC Sum Side'!$C$4:$DJ$4,BG$2,'[1]ISIC Sum Side'!$C$1:$DJ$1,BG$1)</f>
        <v>77704.18827725407</v>
      </c>
      <c r="BH55">
        <f>SUMIFS('[1]ISIC Sum Side'!$C57:$DJ57,'[1]ISIC Sum Side'!$C$4:$DJ$4,BH$2,'[1]ISIC Sum Side'!$C$1:$DJ$1,BH$1)</f>
        <v>54940.609011651723</v>
      </c>
      <c r="BI55">
        <f>SUMIFS('[1]ISIC Sum Side'!$C57:$DJ57,'[1]ISIC Sum Side'!$C$4:$DJ$4,BI$2,'[1]ISIC Sum Side'!$C$1:$DJ$1,BI$1)</f>
        <v>0</v>
      </c>
      <c r="BJ55">
        <f>SUMIFS('[1]ISIC Sum Side'!$C57:$DJ57,'[1]ISIC Sum Side'!$C$4:$DJ$4,BJ$2,'[1]ISIC Sum Side'!$C$1:$DJ$1,BJ$1)</f>
        <v>49604.743777115735</v>
      </c>
      <c r="BK55">
        <f>SUMIFS('[1]ISIC Sum Side'!$C57:$DJ57,'[1]ISIC Sum Side'!$C$4:$DJ$4,BK$2,'[1]ISIC Sum Side'!$C$1:$DJ$1,BK$1)</f>
        <v>79061.949210278224</v>
      </c>
      <c r="BL55">
        <f>SUMIFS('[1]ISIC Sum Side'!$C57:$DJ57,'[1]ISIC Sum Side'!$C$4:$DJ$4,BL$2,'[1]ISIC Sum Side'!$C$1:$DJ$1,BL$1)</f>
        <v>73343.817604286683</v>
      </c>
      <c r="BM55">
        <f>SUMIFS('[1]ISIC Sum Side'!$C57:$DJ57,'[1]ISIC Sum Side'!$C$4:$DJ$4,BM$2,'[1]ISIC Sum Side'!$C$1:$DJ$1,BM$1)</f>
        <v>35604.563040541594</v>
      </c>
      <c r="BN55">
        <f>SUMIFS('[1]ISIC Sum Side'!$C57:$DJ57,'[1]ISIC Sum Side'!$C$4:$DJ$4,BN$2,'[1]ISIC Sum Side'!$C$1:$DJ$1,BN$1)</f>
        <v>38748.506187601801</v>
      </c>
      <c r="BO55">
        <f>SUMIFS('[1]ISIC Sum Side'!$C57:$DJ57,'[1]ISIC Sum Side'!$C$4:$DJ$4,BO$2,'[1]ISIC Sum Side'!$C$1:$DJ$1,BO$1)</f>
        <v>13525.132792667109</v>
      </c>
      <c r="BP55">
        <f>SUMIFS('[1]ISIC Sum Side'!$C57:$DJ57,'[1]ISIC Sum Side'!$C$4:$DJ$4,BP$2,'[1]ISIC Sum Side'!$C$1:$DJ$1,BP$1)</f>
        <v>30828.029211625366</v>
      </c>
      <c r="BQ55">
        <f>SUMIFS('[1]ISIC Sum Side'!$C57:$DJ57,'[1]ISIC Sum Side'!$C$4:$DJ$4,BQ$2,'[1]ISIC Sum Side'!$C$1:$DJ$1,BQ$1)</f>
        <v>22572.709930297391</v>
      </c>
      <c r="BR55">
        <f>SUMIFS('[1]ISIC Sum Side'!$C57:$DJ57,'[1]ISIC Sum Side'!$C$4:$DJ$4,BR$2,'[1]ISIC Sum Side'!$C$1:$DJ$1,BR$1)</f>
        <v>0</v>
      </c>
      <c r="BS55">
        <f>SUMIFS('[1]ISIC Sum Side'!$C57:$DJ57,'[1]ISIC Sum Side'!$C$4:$DJ$4,BS$2,'[1]ISIC Sum Side'!$C$1:$DJ$1,BS$1)</f>
        <v>12104.379962763554</v>
      </c>
      <c r="BT55">
        <f>SUMIFS('[1]ISIC Sum Side'!$C57:$DJ57,'[1]ISIC Sum Side'!$C$4:$DJ$4,BT$2,'[1]ISIC Sum Side'!$C$1:$DJ$1,BT$1)</f>
        <v>165570.92226973595</v>
      </c>
      <c r="BU55">
        <f>SUMIFS('[1]ISIC Sum Side'!$C57:$DJ57,'[1]ISIC Sum Side'!$C$4:$DJ$4,BU$2,'[1]ISIC Sum Side'!$C$1:$DJ$1,BU$1)</f>
        <v>22047.951186717262</v>
      </c>
      <c r="BV55">
        <f>SUMIFS('[1]ISIC Sum Side'!$C57:$DJ57,'[1]ISIC Sum Side'!$C$4:$DJ$4,BV$2,'[1]ISIC Sum Side'!$C$1:$DJ$1,BV$1)</f>
        <v>25819.688806917533</v>
      </c>
      <c r="BW55">
        <f>SUMIFS('[1]ISIC Sum Side'!$C57:$DJ57,'[1]ISIC Sum Side'!$C$4:$DJ$4,BW$2,'[1]ISIC Sum Side'!$C$1:$DJ$1,BW$1)</f>
        <v>12682.828226936308</v>
      </c>
      <c r="BX55">
        <f>SUMIFS('[1]ISIC Sum Side'!$C57:$DJ57,'[1]ISIC Sum Side'!$C$4:$DJ$4,BX$2,'[1]ISIC Sum Side'!$C$1:$DJ$1,BX$1)</f>
        <v>4302.2984736966791</v>
      </c>
      <c r="BY55">
        <f>SUMIFS('[1]ISIC Sum Side'!$C57:$DJ57,'[1]ISIC Sum Side'!$C$4:$DJ$4,BY$2,'[1]ISIC Sum Side'!$C$1:$DJ$1,BY$1)</f>
        <v>3385.9061470873462</v>
      </c>
      <c r="BZ55">
        <f>SUMIFS('[1]ISIC Sum Side'!$C57:$DJ57,'[1]ISIC Sum Side'!$C$4:$DJ$4,BZ$2,'[1]ISIC Sum Side'!$C$1:$DJ$1,BZ$1)</f>
        <v>4382.7904560342049</v>
      </c>
      <c r="CA55">
        <f>SUMIFS('[1]ISIC Sum Side'!$C57:$DJ57,'[1]ISIC Sum Side'!$C$4:$DJ$4,CA$2,'[1]ISIC Sum Side'!$C$1:$DJ$1,CA$1)</f>
        <v>3820.4204266111738</v>
      </c>
      <c r="CB55">
        <f>SUMIFS('[1]ISIC Sum Side'!$C57:$DJ57,'[1]ISIC Sum Side'!$C$4:$DJ$4,CB$2,'[1]ISIC Sum Side'!$C$1:$DJ$1,CB$1)</f>
        <v>7148.6771326956541</v>
      </c>
      <c r="CC55">
        <f>SUMIFS('[1]ISIC Sum Side'!$C57:$DJ57,'[1]ISIC Sum Side'!$C$4:$DJ$4,CC$2,'[1]ISIC Sum Side'!$C$1:$DJ$1,CC$1)</f>
        <v>77851.461696009472</v>
      </c>
      <c r="CD55">
        <f>SUMIFS('[1]ISIC Sum Side'!$C57:$DJ57,'[1]ISIC Sum Side'!$C$4:$DJ$4,CD$2,'[1]ISIC Sum Side'!$C$1:$DJ$1,CD$1)</f>
        <v>31830.113896292813</v>
      </c>
      <c r="CE55">
        <f>SUMIFS('[1]ISIC Sum Side'!$C57:$DJ57,'[1]ISIC Sum Side'!$C$4:$DJ$4,CE$2,'[1]ISIC Sum Side'!$C$1:$DJ$1,CE$1)</f>
        <v>25722.559720138976</v>
      </c>
      <c r="CF55">
        <f>SUMIFS('[1]ISIC Sum Side'!$C57:$DJ57,'[1]ISIC Sum Side'!$C$4:$DJ$4,CF$2,'[1]ISIC Sum Side'!$C$1:$DJ$1,CF$1)</f>
        <v>53970.787281278397</v>
      </c>
      <c r="CG55">
        <f>SUMIFS('[1]ISIC Sum Side'!$C57:$DJ57,'[1]ISIC Sum Side'!$C$4:$DJ$4,CG$2,'[1]ISIC Sum Side'!$C$1:$DJ$1,CG$1)</f>
        <v>42415.482754787299</v>
      </c>
      <c r="CH55">
        <f>SUMIFS('[1]ISIC Sum Side'!$C57:$DJ57,'[1]ISIC Sum Side'!$C$4:$DJ$4,CH$2,'[1]ISIC Sum Side'!$C$1:$DJ$1,CH$1)</f>
        <v>562.459169718662</v>
      </c>
    </row>
    <row r="56" spans="1:86" x14ac:dyDescent="0.25">
      <c r="A56" s="76" t="s">
        <v>59</v>
      </c>
      <c r="B56" s="77" t="s">
        <v>671</v>
      </c>
      <c r="C56">
        <f>SUMIFS('[1]ISIC Sum Side'!$C58:$DJ58,'[1]ISIC Sum Side'!$C$4:$DJ$4,C$2,'[1]ISIC Sum Side'!$C$1:$DJ$1,C$1)</f>
        <v>1077.1013928806246</v>
      </c>
      <c r="D56">
        <f>SUMIFS('[1]ISIC Sum Side'!$C58:$DJ58,'[1]ISIC Sum Side'!$C$4:$DJ$4,D$2,'[1]ISIC Sum Side'!$C$1:$DJ$1,D$1)</f>
        <v>0</v>
      </c>
      <c r="E56">
        <f>SUMIFS('[1]ISIC Sum Side'!$C58:$DJ58,'[1]ISIC Sum Side'!$C$4:$DJ$4,E$2,'[1]ISIC Sum Side'!$C$1:$DJ$1,E$1)</f>
        <v>0</v>
      </c>
      <c r="F56">
        <f>SUMIFS('[1]ISIC Sum Side'!$C58:$DJ58,'[1]ISIC Sum Side'!$C$4:$DJ$4,F$2,'[1]ISIC Sum Side'!$C$1:$DJ$1,F$1)</f>
        <v>11.63242399971598</v>
      </c>
      <c r="G56">
        <f>SUMIFS('[1]ISIC Sum Side'!$C58:$DJ58,'[1]ISIC Sum Side'!$C$4:$DJ$4,G$2,'[1]ISIC Sum Side'!$C$1:$DJ$1,G$1)</f>
        <v>0</v>
      </c>
      <c r="H56">
        <f>SUMIFS('[1]ISIC Sum Side'!$C58:$DJ58,'[1]ISIC Sum Side'!$C$4:$DJ$4,H$2,'[1]ISIC Sum Side'!$C$1:$DJ$1,H$1)</f>
        <v>685.08164333357161</v>
      </c>
      <c r="I56">
        <f>SUMIFS('[1]ISIC Sum Side'!$C58:$DJ58,'[1]ISIC Sum Side'!$C$4:$DJ$4,I$2,'[1]ISIC Sum Side'!$C$1:$DJ$1,I$1)</f>
        <v>72.952971088420711</v>
      </c>
      <c r="J56">
        <f>SUMIFS('[1]ISIC Sum Side'!$C58:$DJ58,'[1]ISIC Sum Side'!$C$4:$DJ$4,J$2,'[1]ISIC Sum Side'!$C$1:$DJ$1,J$1)</f>
        <v>20.080710864070085</v>
      </c>
      <c r="K56">
        <f>SUMIFS('[1]ISIC Sum Side'!$C58:$DJ58,'[1]ISIC Sum Side'!$C$4:$DJ$4,K$2,'[1]ISIC Sum Side'!$C$1:$DJ$1,K$1)</f>
        <v>60.11881675216776</v>
      </c>
      <c r="L56">
        <f>SUMIFS('[1]ISIC Sum Side'!$C58:$DJ58,'[1]ISIC Sum Side'!$C$4:$DJ$4,L$2,'[1]ISIC Sum Side'!$C$1:$DJ$1,L$1)</f>
        <v>188.28847466775247</v>
      </c>
      <c r="M56">
        <f>SUMIFS('[1]ISIC Sum Side'!$C58:$DJ58,'[1]ISIC Sum Side'!$C$4:$DJ$4,M$2,'[1]ISIC Sum Side'!$C$1:$DJ$1,M$1)</f>
        <v>1565.8750720533837</v>
      </c>
      <c r="N56">
        <f>SUMIFS('[1]ISIC Sum Side'!$C58:$DJ58,'[1]ISIC Sum Side'!$C$4:$DJ$4,N$2,'[1]ISIC Sum Side'!$C$1:$DJ$1,N$1)</f>
        <v>9784.6832972591383</v>
      </c>
      <c r="O56">
        <f>SUMIFS('[1]ISIC Sum Side'!$C58:$DJ58,'[1]ISIC Sum Side'!$C$4:$DJ$4,O$2,'[1]ISIC Sum Side'!$C$1:$DJ$1,O$1)</f>
        <v>250.50912192743363</v>
      </c>
      <c r="P56">
        <f>SUMIFS('[1]ISIC Sum Side'!$C58:$DJ58,'[1]ISIC Sum Side'!$C$4:$DJ$4,P$2,'[1]ISIC Sum Side'!$C$1:$DJ$1,P$1)</f>
        <v>0</v>
      </c>
      <c r="Q56">
        <f>SUMIFS('[1]ISIC Sum Side'!$C58:$DJ58,'[1]ISIC Sum Side'!$C$4:$DJ$4,Q$2,'[1]ISIC Sum Side'!$C$1:$DJ$1,Q$1)</f>
        <v>35.112040234984356</v>
      </c>
      <c r="R56">
        <f>SUMIFS('[1]ISIC Sum Side'!$C58:$DJ58,'[1]ISIC Sum Side'!$C$4:$DJ$4,R$2,'[1]ISIC Sum Side'!$C$1:$DJ$1,R$1)</f>
        <v>67.066943804206602</v>
      </c>
      <c r="S56">
        <f>SUMIFS('[1]ISIC Sum Side'!$C58:$DJ58,'[1]ISIC Sum Side'!$C$4:$DJ$4,S$2,'[1]ISIC Sum Side'!$C$1:$DJ$1,S$1)</f>
        <v>0</v>
      </c>
      <c r="T56">
        <f>SUMIFS('[1]ISIC Sum Side'!$C58:$DJ58,'[1]ISIC Sum Side'!$C$4:$DJ$4,T$2,'[1]ISIC Sum Side'!$C$1:$DJ$1,T$1)</f>
        <v>50.119054782609517</v>
      </c>
      <c r="U56">
        <f>SUMIFS('[1]ISIC Sum Side'!$C58:$DJ58,'[1]ISIC Sum Side'!$C$4:$DJ$4,U$2,'[1]ISIC Sum Side'!$C$1:$DJ$1,U$1)</f>
        <v>132.79400744320159</v>
      </c>
      <c r="V56">
        <f>SUMIFS('[1]ISIC Sum Side'!$C58:$DJ58,'[1]ISIC Sum Side'!$C$4:$DJ$4,V$2,'[1]ISIC Sum Side'!$C$1:$DJ$1,V$1)</f>
        <v>57.926041256887984</v>
      </c>
      <c r="W56">
        <f>SUMIFS('[1]ISIC Sum Side'!$C58:$DJ58,'[1]ISIC Sum Side'!$C$4:$DJ$4,W$2,'[1]ISIC Sum Side'!$C$1:$DJ$1,W$1)</f>
        <v>108.29873579722887</v>
      </c>
      <c r="X56">
        <f>SUMIFS('[1]ISIC Sum Side'!$C58:$DJ58,'[1]ISIC Sum Side'!$C$4:$DJ$4,X$2,'[1]ISIC Sum Side'!$C$1:$DJ$1,X$1)</f>
        <v>121.1779367750231</v>
      </c>
      <c r="Y56">
        <f>SUMIFS('[1]ISIC Sum Side'!$C58:$DJ58,'[1]ISIC Sum Side'!$C$4:$DJ$4,Y$2,'[1]ISIC Sum Side'!$C$1:$DJ$1,Y$1)</f>
        <v>32.734540818594397</v>
      </c>
      <c r="Z56">
        <f>SUMIFS('[1]ISIC Sum Side'!$C58:$DJ58,'[1]ISIC Sum Side'!$C$4:$DJ$4,Z$2,'[1]ISIC Sum Side'!$C$1:$DJ$1,Z$1)</f>
        <v>136.50412339989489</v>
      </c>
      <c r="AA56">
        <f>SUMIFS('[1]ISIC Sum Side'!$C58:$DJ58,'[1]ISIC Sum Side'!$C$4:$DJ$4,AA$2,'[1]ISIC Sum Side'!$C$1:$DJ$1,AA$1)</f>
        <v>67.079937854656961</v>
      </c>
      <c r="AB56">
        <f>SUMIFS('[1]ISIC Sum Side'!$C58:$DJ58,'[1]ISIC Sum Side'!$C$4:$DJ$4,AB$2,'[1]ISIC Sum Side'!$C$1:$DJ$1,AB$1)</f>
        <v>0</v>
      </c>
      <c r="AC56">
        <f>SUMIFS('[1]ISIC Sum Side'!$C58:$DJ58,'[1]ISIC Sum Side'!$C$4:$DJ$4,AC$2,'[1]ISIC Sum Side'!$C$1:$DJ$1,AC$1)</f>
        <v>48.222342285765563</v>
      </c>
      <c r="AD56">
        <f>SUMIFS('[1]ISIC Sum Side'!$C58:$DJ58,'[1]ISIC Sum Side'!$C$4:$DJ$4,AD$2,'[1]ISIC Sum Side'!$C$1:$DJ$1,AD$1)</f>
        <v>159.81431303429636</v>
      </c>
      <c r="AE56">
        <f>SUMIFS('[1]ISIC Sum Side'!$C58:$DJ58,'[1]ISIC Sum Side'!$C$4:$DJ$4,AE$2,'[1]ISIC Sum Side'!$C$1:$DJ$1,AE$1)</f>
        <v>914.61887757308659</v>
      </c>
      <c r="AF56">
        <f>SUMIFS('[1]ISIC Sum Side'!$C58:$DJ58,'[1]ISIC Sum Side'!$C$4:$DJ$4,AF$2,'[1]ISIC Sum Side'!$C$1:$DJ$1,AF$1)</f>
        <v>148.04182970220765</v>
      </c>
      <c r="AG56">
        <f>SUMIFS('[1]ISIC Sum Side'!$C58:$DJ58,'[1]ISIC Sum Side'!$C$4:$DJ$4,AG$2,'[1]ISIC Sum Side'!$C$1:$DJ$1,AG$1)</f>
        <v>48.872211536525235</v>
      </c>
      <c r="AH56">
        <f>SUMIFS('[1]ISIC Sum Side'!$C58:$DJ58,'[1]ISIC Sum Side'!$C$4:$DJ$4,AH$2,'[1]ISIC Sum Side'!$C$1:$DJ$1,AH$1)</f>
        <v>34.110335300583259</v>
      </c>
      <c r="AI56">
        <f>SUMIFS('[1]ISIC Sum Side'!$C58:$DJ58,'[1]ISIC Sum Side'!$C$4:$DJ$4,AI$2,'[1]ISIC Sum Side'!$C$1:$DJ$1,AI$1)</f>
        <v>28.686294991924001</v>
      </c>
      <c r="AJ56">
        <f>SUMIFS('[1]ISIC Sum Side'!$C58:$DJ58,'[1]ISIC Sum Side'!$C$4:$DJ$4,AJ$2,'[1]ISIC Sum Side'!$C$1:$DJ$1,AJ$1)</f>
        <v>66.603365075615258</v>
      </c>
      <c r="AK56">
        <f>SUMIFS('[1]ISIC Sum Side'!$C58:$DJ58,'[1]ISIC Sum Side'!$C$4:$DJ$4,AK$2,'[1]ISIC Sum Side'!$C$1:$DJ$1,AK$1)</f>
        <v>51.835007291735877</v>
      </c>
      <c r="AL56">
        <f>SUMIFS('[1]ISIC Sum Side'!$C58:$DJ58,'[1]ISIC Sum Side'!$C$4:$DJ$4,AL$2,'[1]ISIC Sum Side'!$C$1:$DJ$1,AL$1)</f>
        <v>28.476275245748575</v>
      </c>
      <c r="AM56">
        <f>SUMIFS('[1]ISIC Sum Side'!$C58:$DJ58,'[1]ISIC Sum Side'!$C$4:$DJ$4,AM$2,'[1]ISIC Sum Side'!$C$1:$DJ$1,AM$1)</f>
        <v>1018.6175081565941</v>
      </c>
      <c r="AN56">
        <f>SUMIFS('[1]ISIC Sum Side'!$C58:$DJ58,'[1]ISIC Sum Side'!$C$4:$DJ$4,AN$2,'[1]ISIC Sum Side'!$C$1:$DJ$1,AN$1)</f>
        <v>427.82560457280277</v>
      </c>
      <c r="AO56">
        <f>SUMIFS('[1]ISIC Sum Side'!$C58:$DJ58,'[1]ISIC Sum Side'!$C$4:$DJ$4,AO$2,'[1]ISIC Sum Side'!$C$1:$DJ$1,AO$1)</f>
        <v>97.317923269163231</v>
      </c>
      <c r="AP56">
        <f>SUMIFS('[1]ISIC Sum Side'!$C58:$DJ58,'[1]ISIC Sum Side'!$C$4:$DJ$4,AP$2,'[1]ISIC Sum Side'!$C$1:$DJ$1,AP$1)</f>
        <v>15799.060927378408</v>
      </c>
      <c r="AQ56">
        <f>SUMIFS('[1]ISIC Sum Side'!$C58:$DJ58,'[1]ISIC Sum Side'!$C$4:$DJ$4,AQ$2,'[1]ISIC Sum Side'!$C$1:$DJ$1,AQ$1)</f>
        <v>111.23097369133909</v>
      </c>
      <c r="AR56">
        <f>SUMIFS('[1]ISIC Sum Side'!$C58:$DJ58,'[1]ISIC Sum Side'!$C$4:$DJ$4,AR$2,'[1]ISIC Sum Side'!$C$1:$DJ$1,AR$1)</f>
        <v>5.0452746980634581E-6</v>
      </c>
      <c r="AS56">
        <f>SUMIFS('[1]ISIC Sum Side'!$C58:$DJ58,'[1]ISIC Sum Side'!$C$4:$DJ$4,AS$2,'[1]ISIC Sum Side'!$C$1:$DJ$1,AS$1)</f>
        <v>15874.258962761765</v>
      </c>
      <c r="AT56">
        <f>SUMIFS('[1]ISIC Sum Side'!$C58:$DJ58,'[1]ISIC Sum Side'!$C$4:$DJ$4,AT$2,'[1]ISIC Sum Side'!$C$1:$DJ$1,AT$1)</f>
        <v>0</v>
      </c>
      <c r="AU56">
        <f>SUMIFS('[1]ISIC Sum Side'!$C58:$DJ58,'[1]ISIC Sum Side'!$C$4:$DJ$4,AU$2,'[1]ISIC Sum Side'!$C$1:$DJ$1,AU$1)</f>
        <v>0</v>
      </c>
      <c r="AV56">
        <f>SUMIFS('[1]ISIC Sum Side'!$C58:$DJ58,'[1]ISIC Sum Side'!$C$4:$DJ$4,AV$2,'[1]ISIC Sum Side'!$C$1:$DJ$1,AV$1)</f>
        <v>4465.0287966811311</v>
      </c>
      <c r="AW56">
        <f>SUMIFS('[1]ISIC Sum Side'!$C58:$DJ58,'[1]ISIC Sum Side'!$C$4:$DJ$4,AW$2,'[1]ISIC Sum Side'!$C$1:$DJ$1,AW$1)</f>
        <v>0</v>
      </c>
      <c r="AX56">
        <f>SUMIFS('[1]ISIC Sum Side'!$C58:$DJ58,'[1]ISIC Sum Side'!$C$4:$DJ$4,AX$2,'[1]ISIC Sum Side'!$C$1:$DJ$1,AX$1)</f>
        <v>6760.6186814061903</v>
      </c>
      <c r="AY56">
        <f>SUMIFS('[1]ISIC Sum Side'!$C58:$DJ58,'[1]ISIC Sum Side'!$C$4:$DJ$4,AY$2,'[1]ISIC Sum Side'!$C$1:$DJ$1,AY$1)</f>
        <v>4457.67844922324</v>
      </c>
      <c r="AZ56">
        <f>SUMIFS('[1]ISIC Sum Side'!$C58:$DJ58,'[1]ISIC Sum Side'!$C$4:$DJ$4,AZ$2,'[1]ISIC Sum Side'!$C$1:$DJ$1,AZ$1)</f>
        <v>916.30016723687049</v>
      </c>
      <c r="BA56">
        <f>SUMIFS('[1]ISIC Sum Side'!$C58:$DJ58,'[1]ISIC Sum Side'!$C$4:$DJ$4,BA$2,'[1]ISIC Sum Side'!$C$1:$DJ$1,BA$1)</f>
        <v>5565.5586229648588</v>
      </c>
      <c r="BB56">
        <f>SUMIFS('[1]ISIC Sum Side'!$C58:$DJ58,'[1]ISIC Sum Side'!$C$4:$DJ$4,BB$2,'[1]ISIC Sum Side'!$C$1:$DJ$1,BB$1)</f>
        <v>4336.2275398631164</v>
      </c>
      <c r="BC56">
        <f>SUMIFS('[1]ISIC Sum Side'!$C58:$DJ58,'[1]ISIC Sum Side'!$C$4:$DJ$4,BC$2,'[1]ISIC Sum Side'!$C$1:$DJ$1,BC$1)</f>
        <v>43669.88724766732</v>
      </c>
      <c r="BD56">
        <f>SUMIFS('[1]ISIC Sum Side'!$C58:$DJ58,'[1]ISIC Sum Side'!$C$4:$DJ$4,BD$2,'[1]ISIC Sum Side'!$C$1:$DJ$1,BD$1)</f>
        <v>120696.46941605434</v>
      </c>
      <c r="BE56">
        <f>SUMIFS('[1]ISIC Sum Side'!$C58:$DJ58,'[1]ISIC Sum Side'!$C$4:$DJ$4,BE$2,'[1]ISIC Sum Side'!$C$1:$DJ$1,BE$1)</f>
        <v>16596.774701649578</v>
      </c>
      <c r="BF56">
        <f>SUMIFS('[1]ISIC Sum Side'!$C58:$DJ58,'[1]ISIC Sum Side'!$C$4:$DJ$4,BF$2,'[1]ISIC Sum Side'!$C$1:$DJ$1,BF$1)</f>
        <v>0</v>
      </c>
      <c r="BG56">
        <f>SUMIFS('[1]ISIC Sum Side'!$C58:$DJ58,'[1]ISIC Sum Side'!$C$4:$DJ$4,BG$2,'[1]ISIC Sum Side'!$C$1:$DJ$1,BG$1)</f>
        <v>2669.1776899524552</v>
      </c>
      <c r="BH56">
        <f>SUMIFS('[1]ISIC Sum Side'!$C58:$DJ58,'[1]ISIC Sum Side'!$C$4:$DJ$4,BH$2,'[1]ISIC Sum Side'!$C$1:$DJ$1,BH$1)</f>
        <v>3398.2214979473433</v>
      </c>
      <c r="BI56">
        <f>SUMIFS('[1]ISIC Sum Side'!$C58:$DJ58,'[1]ISIC Sum Side'!$C$4:$DJ$4,BI$2,'[1]ISIC Sum Side'!$C$1:$DJ$1,BI$1)</f>
        <v>0</v>
      </c>
      <c r="BJ56">
        <f>SUMIFS('[1]ISIC Sum Side'!$C58:$DJ58,'[1]ISIC Sum Side'!$C$4:$DJ$4,BJ$2,'[1]ISIC Sum Side'!$C$1:$DJ$1,BJ$1)</f>
        <v>3481.8805069302352</v>
      </c>
      <c r="BK56">
        <f>SUMIFS('[1]ISIC Sum Side'!$C58:$DJ58,'[1]ISIC Sum Side'!$C$4:$DJ$4,BK$2,'[1]ISIC Sum Side'!$C$1:$DJ$1,BK$1)</f>
        <v>3809.1541956270275</v>
      </c>
      <c r="BL56">
        <f>SUMIFS('[1]ISIC Sum Side'!$C58:$DJ58,'[1]ISIC Sum Side'!$C$4:$DJ$4,BL$2,'[1]ISIC Sum Side'!$C$1:$DJ$1,BL$1)</f>
        <v>1978.3802546242975</v>
      </c>
      <c r="BM56">
        <f>SUMIFS('[1]ISIC Sum Side'!$C58:$DJ58,'[1]ISIC Sum Side'!$C$4:$DJ$4,BM$2,'[1]ISIC Sum Side'!$C$1:$DJ$1,BM$1)</f>
        <v>3411.2518058221613</v>
      </c>
      <c r="BN56">
        <f>SUMIFS('[1]ISIC Sum Side'!$C58:$DJ58,'[1]ISIC Sum Side'!$C$4:$DJ$4,BN$2,'[1]ISIC Sum Side'!$C$1:$DJ$1,BN$1)</f>
        <v>3608.0532192973769</v>
      </c>
      <c r="BO56">
        <f>SUMIFS('[1]ISIC Sum Side'!$C58:$DJ58,'[1]ISIC Sum Side'!$C$4:$DJ$4,BO$2,'[1]ISIC Sum Side'!$C$1:$DJ$1,BO$1)</f>
        <v>1403.5176216945406</v>
      </c>
      <c r="BP56">
        <f>SUMIFS('[1]ISIC Sum Side'!$C58:$DJ58,'[1]ISIC Sum Side'!$C$4:$DJ$4,BP$2,'[1]ISIC Sum Side'!$C$1:$DJ$1,BP$1)</f>
        <v>3158.8536615178282</v>
      </c>
      <c r="BQ56">
        <f>SUMIFS('[1]ISIC Sum Side'!$C58:$DJ58,'[1]ISIC Sum Side'!$C$4:$DJ$4,BQ$2,'[1]ISIC Sum Side'!$C$1:$DJ$1,BQ$1)</f>
        <v>1885.3069743613073</v>
      </c>
      <c r="BR56">
        <f>SUMIFS('[1]ISIC Sum Side'!$C58:$DJ58,'[1]ISIC Sum Side'!$C$4:$DJ$4,BR$2,'[1]ISIC Sum Side'!$C$1:$DJ$1,BR$1)</f>
        <v>0</v>
      </c>
      <c r="BS56">
        <f>SUMIFS('[1]ISIC Sum Side'!$C58:$DJ58,'[1]ISIC Sum Side'!$C$4:$DJ$4,BS$2,'[1]ISIC Sum Side'!$C$1:$DJ$1,BS$1)</f>
        <v>970.02583763888413</v>
      </c>
      <c r="BT56">
        <f>SUMIFS('[1]ISIC Sum Side'!$C58:$DJ58,'[1]ISIC Sum Side'!$C$4:$DJ$4,BT$2,'[1]ISIC Sum Side'!$C$1:$DJ$1,BT$1)</f>
        <v>8269.5086813054913</v>
      </c>
      <c r="BU56">
        <f>SUMIFS('[1]ISIC Sum Side'!$C58:$DJ58,'[1]ISIC Sum Side'!$C$4:$DJ$4,BU$2,'[1]ISIC Sum Side'!$C$1:$DJ$1,BU$1)</f>
        <v>4333.1037485345987</v>
      </c>
      <c r="BV56">
        <f>SUMIFS('[1]ISIC Sum Side'!$C58:$DJ58,'[1]ISIC Sum Side'!$C$4:$DJ$4,BV$2,'[1]ISIC Sum Side'!$C$1:$DJ$1,BV$1)</f>
        <v>3062.3129712734062</v>
      </c>
      <c r="BW56">
        <f>SUMIFS('[1]ISIC Sum Side'!$C58:$DJ58,'[1]ISIC Sum Side'!$C$4:$DJ$4,BW$2,'[1]ISIC Sum Side'!$C$1:$DJ$1,BW$1)</f>
        <v>1779.7663773719005</v>
      </c>
      <c r="BX56">
        <f>SUMIFS('[1]ISIC Sum Side'!$C58:$DJ58,'[1]ISIC Sum Side'!$C$4:$DJ$4,BX$2,'[1]ISIC Sum Side'!$C$1:$DJ$1,BX$1)</f>
        <v>556.67319171852444</v>
      </c>
      <c r="BY56">
        <f>SUMIFS('[1]ISIC Sum Side'!$C58:$DJ58,'[1]ISIC Sum Side'!$C$4:$DJ$4,BY$2,'[1]ISIC Sum Side'!$C$1:$DJ$1,BY$1)</f>
        <v>1257.2452976956197</v>
      </c>
      <c r="BZ56">
        <f>SUMIFS('[1]ISIC Sum Side'!$C58:$DJ58,'[1]ISIC Sum Side'!$C$4:$DJ$4,BZ$2,'[1]ISIC Sum Side'!$C$1:$DJ$1,BZ$1)</f>
        <v>681.42397584186335</v>
      </c>
      <c r="CA56">
        <f>SUMIFS('[1]ISIC Sum Side'!$C58:$DJ58,'[1]ISIC Sum Side'!$C$4:$DJ$4,CA$2,'[1]ISIC Sum Side'!$C$1:$DJ$1,CA$1)</f>
        <v>1098.4164251819993</v>
      </c>
      <c r="CB56">
        <f>SUMIFS('[1]ISIC Sum Side'!$C58:$DJ58,'[1]ISIC Sum Side'!$C$4:$DJ$4,CB$2,'[1]ISIC Sum Side'!$C$1:$DJ$1,CB$1)</f>
        <v>1740.9194558947656</v>
      </c>
      <c r="CC56">
        <f>SUMIFS('[1]ISIC Sum Side'!$C58:$DJ58,'[1]ISIC Sum Side'!$C$4:$DJ$4,CC$2,'[1]ISIC Sum Side'!$C$1:$DJ$1,CC$1)</f>
        <v>12231.027694442579</v>
      </c>
      <c r="CD56">
        <f>SUMIFS('[1]ISIC Sum Side'!$C58:$DJ58,'[1]ISIC Sum Side'!$C$4:$DJ$4,CD$2,'[1]ISIC Sum Side'!$C$1:$DJ$1,CD$1)</f>
        <v>17296.178995819788</v>
      </c>
      <c r="CE56">
        <f>SUMIFS('[1]ISIC Sum Side'!$C58:$DJ58,'[1]ISIC Sum Side'!$C$4:$DJ$4,CE$2,'[1]ISIC Sum Side'!$C$1:$DJ$1,CE$1)</f>
        <v>1546.588334124863</v>
      </c>
      <c r="CF56">
        <f>SUMIFS('[1]ISIC Sum Side'!$C58:$DJ58,'[1]ISIC Sum Side'!$C$4:$DJ$4,CF$2,'[1]ISIC Sum Side'!$C$1:$DJ$1,CF$1)</f>
        <v>368608.07316907798</v>
      </c>
      <c r="CG56">
        <f>SUMIFS('[1]ISIC Sum Side'!$C58:$DJ58,'[1]ISIC Sum Side'!$C$4:$DJ$4,CG$2,'[1]ISIC Sum Side'!$C$1:$DJ$1,CG$1)</f>
        <v>3748.9096810708502</v>
      </c>
      <c r="CH56">
        <f>SUMIFS('[1]ISIC Sum Side'!$C58:$DJ58,'[1]ISIC Sum Side'!$C$4:$DJ$4,CH$2,'[1]ISIC Sum Side'!$C$1:$DJ$1,CH$1)</f>
        <v>54.87380264786961</v>
      </c>
    </row>
    <row r="57" spans="1:86" x14ac:dyDescent="0.25">
      <c r="A57" s="76" t="s">
        <v>10</v>
      </c>
      <c r="B57" s="77" t="s">
        <v>671</v>
      </c>
      <c r="C57">
        <f>SUMIFS('[1]ISIC Sum Side'!$C59:$DJ59,'[1]ISIC Sum Side'!$C$4:$DJ$4,C$2,'[1]ISIC Sum Side'!$C$1:$DJ$1,C$1)</f>
        <v>275.93456233122657</v>
      </c>
      <c r="D57">
        <f>SUMIFS('[1]ISIC Sum Side'!$C59:$DJ59,'[1]ISIC Sum Side'!$C$4:$DJ$4,D$2,'[1]ISIC Sum Side'!$C$1:$DJ$1,D$1)</f>
        <v>0</v>
      </c>
      <c r="E57">
        <f>SUMIFS('[1]ISIC Sum Side'!$C59:$DJ59,'[1]ISIC Sum Side'!$C$4:$DJ$4,E$2,'[1]ISIC Sum Side'!$C$1:$DJ$1,E$1)</f>
        <v>0</v>
      </c>
      <c r="F57">
        <f>SUMIFS('[1]ISIC Sum Side'!$C59:$DJ59,'[1]ISIC Sum Side'!$C$4:$DJ$4,F$2,'[1]ISIC Sum Side'!$C$1:$DJ$1,F$1)</f>
        <v>62.699080992732597</v>
      </c>
      <c r="G57">
        <f>SUMIFS('[1]ISIC Sum Side'!$C59:$DJ59,'[1]ISIC Sum Side'!$C$4:$DJ$4,G$2,'[1]ISIC Sum Side'!$C$1:$DJ$1,G$1)</f>
        <v>0</v>
      </c>
      <c r="H57">
        <f>SUMIFS('[1]ISIC Sum Side'!$C59:$DJ59,'[1]ISIC Sum Side'!$C$4:$DJ$4,H$2,'[1]ISIC Sum Side'!$C$1:$DJ$1,H$1)</f>
        <v>1982.4788375480196</v>
      </c>
      <c r="I57">
        <f>SUMIFS('[1]ISIC Sum Side'!$C59:$DJ59,'[1]ISIC Sum Side'!$C$4:$DJ$4,I$2,'[1]ISIC Sum Side'!$C$1:$DJ$1,I$1)</f>
        <v>425.50514907552531</v>
      </c>
      <c r="J57">
        <f>SUMIFS('[1]ISIC Sum Side'!$C59:$DJ59,'[1]ISIC Sum Side'!$C$4:$DJ$4,J$2,'[1]ISIC Sum Side'!$C$1:$DJ$1,J$1)</f>
        <v>142.63713270806764</v>
      </c>
      <c r="K57">
        <f>SUMIFS('[1]ISIC Sum Side'!$C59:$DJ59,'[1]ISIC Sum Side'!$C$4:$DJ$4,K$2,'[1]ISIC Sum Side'!$C$1:$DJ$1,K$1)</f>
        <v>545.59413509788499</v>
      </c>
      <c r="L57">
        <f>SUMIFS('[1]ISIC Sum Side'!$C59:$DJ59,'[1]ISIC Sum Side'!$C$4:$DJ$4,L$2,'[1]ISIC Sum Side'!$C$1:$DJ$1,L$1)</f>
        <v>376.65314944454417</v>
      </c>
      <c r="M57">
        <f>SUMIFS('[1]ISIC Sum Side'!$C59:$DJ59,'[1]ISIC Sum Side'!$C$4:$DJ$4,M$2,'[1]ISIC Sum Side'!$C$1:$DJ$1,M$1)</f>
        <v>1141.5701330724355</v>
      </c>
      <c r="N57">
        <f>SUMIFS('[1]ISIC Sum Side'!$C59:$DJ59,'[1]ISIC Sum Side'!$C$4:$DJ$4,N$2,'[1]ISIC Sum Side'!$C$1:$DJ$1,N$1)</f>
        <v>324.11270377726902</v>
      </c>
      <c r="O57">
        <f>SUMIFS('[1]ISIC Sum Side'!$C59:$DJ59,'[1]ISIC Sum Side'!$C$4:$DJ$4,O$2,'[1]ISIC Sum Side'!$C$1:$DJ$1,O$1)</f>
        <v>3717.6527636834198</v>
      </c>
      <c r="P57">
        <f>SUMIFS('[1]ISIC Sum Side'!$C59:$DJ59,'[1]ISIC Sum Side'!$C$4:$DJ$4,P$2,'[1]ISIC Sum Side'!$C$1:$DJ$1,P$1)</f>
        <v>0</v>
      </c>
      <c r="Q57">
        <f>SUMIFS('[1]ISIC Sum Side'!$C59:$DJ59,'[1]ISIC Sum Side'!$C$4:$DJ$4,Q$2,'[1]ISIC Sum Side'!$C$1:$DJ$1,Q$1)</f>
        <v>392.99793362529545</v>
      </c>
      <c r="R57">
        <f>SUMIFS('[1]ISIC Sum Side'!$C59:$DJ59,'[1]ISIC Sum Side'!$C$4:$DJ$4,R$2,'[1]ISIC Sum Side'!$C$1:$DJ$1,R$1)</f>
        <v>237.09347204015623</v>
      </c>
      <c r="S57">
        <f>SUMIFS('[1]ISIC Sum Side'!$C59:$DJ59,'[1]ISIC Sum Side'!$C$4:$DJ$4,S$2,'[1]ISIC Sum Side'!$C$1:$DJ$1,S$1)</f>
        <v>0</v>
      </c>
      <c r="T57">
        <f>SUMIFS('[1]ISIC Sum Side'!$C59:$DJ59,'[1]ISIC Sum Side'!$C$4:$DJ$4,T$2,'[1]ISIC Sum Side'!$C$1:$DJ$1,T$1)</f>
        <v>753.71220820570943</v>
      </c>
      <c r="U57">
        <f>SUMIFS('[1]ISIC Sum Side'!$C59:$DJ59,'[1]ISIC Sum Side'!$C$4:$DJ$4,U$2,'[1]ISIC Sum Side'!$C$1:$DJ$1,U$1)</f>
        <v>526.98487710702261</v>
      </c>
      <c r="V57">
        <f>SUMIFS('[1]ISIC Sum Side'!$C59:$DJ59,'[1]ISIC Sum Side'!$C$4:$DJ$4,V$2,'[1]ISIC Sum Side'!$C$1:$DJ$1,V$1)</f>
        <v>851.47113645812635</v>
      </c>
      <c r="W57">
        <f>SUMIFS('[1]ISIC Sum Side'!$C59:$DJ59,'[1]ISIC Sum Side'!$C$4:$DJ$4,W$2,'[1]ISIC Sum Side'!$C$1:$DJ$1,W$1)</f>
        <v>1548.1217386908843</v>
      </c>
      <c r="X57">
        <f>SUMIFS('[1]ISIC Sum Side'!$C59:$DJ59,'[1]ISIC Sum Side'!$C$4:$DJ$4,X$2,'[1]ISIC Sum Side'!$C$1:$DJ$1,X$1)</f>
        <v>3841.1622536050459</v>
      </c>
      <c r="Y57">
        <f>SUMIFS('[1]ISIC Sum Side'!$C59:$DJ59,'[1]ISIC Sum Side'!$C$4:$DJ$4,Y$2,'[1]ISIC Sum Side'!$C$1:$DJ$1,Y$1)</f>
        <v>433.17894965752487</v>
      </c>
      <c r="Z57">
        <f>SUMIFS('[1]ISIC Sum Side'!$C59:$DJ59,'[1]ISIC Sum Side'!$C$4:$DJ$4,Z$2,'[1]ISIC Sum Side'!$C$1:$DJ$1,Z$1)</f>
        <v>924.86683783533056</v>
      </c>
      <c r="AA57">
        <f>SUMIFS('[1]ISIC Sum Side'!$C59:$DJ59,'[1]ISIC Sum Side'!$C$4:$DJ$4,AA$2,'[1]ISIC Sum Side'!$C$1:$DJ$1,AA$1)</f>
        <v>202.96335464229068</v>
      </c>
      <c r="AB57">
        <f>SUMIFS('[1]ISIC Sum Side'!$C59:$DJ59,'[1]ISIC Sum Side'!$C$4:$DJ$4,AB$2,'[1]ISIC Sum Side'!$C$1:$DJ$1,AB$1)</f>
        <v>0</v>
      </c>
      <c r="AC57">
        <f>SUMIFS('[1]ISIC Sum Side'!$C59:$DJ59,'[1]ISIC Sum Side'!$C$4:$DJ$4,AC$2,'[1]ISIC Sum Side'!$C$1:$DJ$1,AC$1)</f>
        <v>171.07194581659749</v>
      </c>
      <c r="AD57">
        <f>SUMIFS('[1]ISIC Sum Side'!$C59:$DJ59,'[1]ISIC Sum Side'!$C$4:$DJ$4,AD$2,'[1]ISIC Sum Side'!$C$1:$DJ$1,AD$1)</f>
        <v>5006.1521060206578</v>
      </c>
      <c r="AE57">
        <f>SUMIFS('[1]ISIC Sum Side'!$C59:$DJ59,'[1]ISIC Sum Side'!$C$4:$DJ$4,AE$2,'[1]ISIC Sum Side'!$C$1:$DJ$1,AE$1)</f>
        <v>2023.5267403880196</v>
      </c>
      <c r="AF57">
        <f>SUMIFS('[1]ISIC Sum Side'!$C59:$DJ59,'[1]ISIC Sum Side'!$C$4:$DJ$4,AF$2,'[1]ISIC Sum Side'!$C$1:$DJ$1,AF$1)</f>
        <v>910.60715608450312</v>
      </c>
      <c r="AG57">
        <f>SUMIFS('[1]ISIC Sum Side'!$C59:$DJ59,'[1]ISIC Sum Side'!$C$4:$DJ$4,AG$2,'[1]ISIC Sum Side'!$C$1:$DJ$1,AG$1)</f>
        <v>117.27719637614886</v>
      </c>
      <c r="AH57">
        <f>SUMIFS('[1]ISIC Sum Side'!$C59:$DJ59,'[1]ISIC Sum Side'!$C$4:$DJ$4,AH$2,'[1]ISIC Sum Side'!$C$1:$DJ$1,AH$1)</f>
        <v>110.08040991929377</v>
      </c>
      <c r="AI57">
        <f>SUMIFS('[1]ISIC Sum Side'!$C59:$DJ59,'[1]ISIC Sum Side'!$C$4:$DJ$4,AI$2,'[1]ISIC Sum Side'!$C$1:$DJ$1,AI$1)</f>
        <v>124.38046302982153</v>
      </c>
      <c r="AJ57">
        <f>SUMIFS('[1]ISIC Sum Side'!$C59:$DJ59,'[1]ISIC Sum Side'!$C$4:$DJ$4,AJ$2,'[1]ISIC Sum Side'!$C$1:$DJ$1,AJ$1)</f>
        <v>87.625066681007041</v>
      </c>
      <c r="AK57">
        <f>SUMIFS('[1]ISIC Sum Side'!$C59:$DJ59,'[1]ISIC Sum Side'!$C$4:$DJ$4,AK$2,'[1]ISIC Sum Side'!$C$1:$DJ$1,AK$1)</f>
        <v>114.27660111177973</v>
      </c>
      <c r="AL57">
        <f>SUMIFS('[1]ISIC Sum Side'!$C59:$DJ59,'[1]ISIC Sum Side'!$C$4:$DJ$4,AL$2,'[1]ISIC Sum Side'!$C$1:$DJ$1,AL$1)</f>
        <v>177.15708790926942</v>
      </c>
      <c r="AM57">
        <f>SUMIFS('[1]ISIC Sum Side'!$C59:$DJ59,'[1]ISIC Sum Side'!$C$4:$DJ$4,AM$2,'[1]ISIC Sum Side'!$C$1:$DJ$1,AM$1)</f>
        <v>719.351052009466</v>
      </c>
      <c r="AN57">
        <f>SUMIFS('[1]ISIC Sum Side'!$C59:$DJ59,'[1]ISIC Sum Side'!$C$4:$DJ$4,AN$2,'[1]ISIC Sum Side'!$C$1:$DJ$1,AN$1)</f>
        <v>176.79670104562103</v>
      </c>
      <c r="AO57">
        <f>SUMIFS('[1]ISIC Sum Side'!$C59:$DJ59,'[1]ISIC Sum Side'!$C$4:$DJ$4,AO$2,'[1]ISIC Sum Side'!$C$1:$DJ$1,AO$1)</f>
        <v>52.629195146836111</v>
      </c>
      <c r="AP57">
        <f>SUMIFS('[1]ISIC Sum Side'!$C59:$DJ59,'[1]ISIC Sum Side'!$C$4:$DJ$4,AP$2,'[1]ISIC Sum Side'!$C$1:$DJ$1,AP$1)</f>
        <v>361.00476738018926</v>
      </c>
      <c r="AQ57">
        <f>SUMIFS('[1]ISIC Sum Side'!$C59:$DJ59,'[1]ISIC Sum Side'!$C$4:$DJ$4,AQ$2,'[1]ISIC Sum Side'!$C$1:$DJ$1,AQ$1)</f>
        <v>196.41396374631466</v>
      </c>
      <c r="AR57">
        <f>SUMIFS('[1]ISIC Sum Side'!$C59:$DJ59,'[1]ISIC Sum Side'!$C$4:$DJ$4,AR$2,'[1]ISIC Sum Side'!$C$1:$DJ$1,AR$1)</f>
        <v>1.8109164526073411E-6</v>
      </c>
      <c r="AS57">
        <f>SUMIFS('[1]ISIC Sum Side'!$C59:$DJ59,'[1]ISIC Sum Side'!$C$4:$DJ$4,AS$2,'[1]ISIC Sum Side'!$C$1:$DJ$1,AS$1)</f>
        <v>23518.305872575904</v>
      </c>
      <c r="AT57">
        <f>SUMIFS('[1]ISIC Sum Side'!$C59:$DJ59,'[1]ISIC Sum Side'!$C$4:$DJ$4,AT$2,'[1]ISIC Sum Side'!$C$1:$DJ$1,AT$1)</f>
        <v>0</v>
      </c>
      <c r="AU57">
        <f>SUMIFS('[1]ISIC Sum Side'!$C59:$DJ59,'[1]ISIC Sum Side'!$C$4:$DJ$4,AU$2,'[1]ISIC Sum Side'!$C$1:$DJ$1,AU$1)</f>
        <v>0</v>
      </c>
      <c r="AV57">
        <f>SUMIFS('[1]ISIC Sum Side'!$C59:$DJ59,'[1]ISIC Sum Side'!$C$4:$DJ$4,AV$2,'[1]ISIC Sum Side'!$C$1:$DJ$1,AV$1)</f>
        <v>22703.561978831691</v>
      </c>
      <c r="AW57">
        <f>SUMIFS('[1]ISIC Sum Side'!$C59:$DJ59,'[1]ISIC Sum Side'!$C$4:$DJ$4,AW$2,'[1]ISIC Sum Side'!$C$1:$DJ$1,AW$1)</f>
        <v>0</v>
      </c>
      <c r="AX57">
        <f>SUMIFS('[1]ISIC Sum Side'!$C59:$DJ59,'[1]ISIC Sum Side'!$C$4:$DJ$4,AX$2,'[1]ISIC Sum Side'!$C$1:$DJ$1,AX$1)</f>
        <v>71011.476034279098</v>
      </c>
      <c r="AY57">
        <f>SUMIFS('[1]ISIC Sum Side'!$C59:$DJ59,'[1]ISIC Sum Side'!$C$4:$DJ$4,AY$2,'[1]ISIC Sum Side'!$C$1:$DJ$1,AY$1)</f>
        <v>30781.007645391514</v>
      </c>
      <c r="AZ57">
        <f>SUMIFS('[1]ISIC Sum Side'!$C59:$DJ59,'[1]ISIC Sum Side'!$C$4:$DJ$4,AZ$2,'[1]ISIC Sum Side'!$C$1:$DJ$1,AZ$1)</f>
        <v>6937.2183625886282</v>
      </c>
      <c r="BA57">
        <f>SUMIFS('[1]ISIC Sum Side'!$C59:$DJ59,'[1]ISIC Sum Side'!$C$4:$DJ$4,BA$2,'[1]ISIC Sum Side'!$C$1:$DJ$1,BA$1)</f>
        <v>25325.626513988929</v>
      </c>
      <c r="BB57">
        <f>SUMIFS('[1]ISIC Sum Side'!$C59:$DJ59,'[1]ISIC Sum Side'!$C$4:$DJ$4,BB$2,'[1]ISIC Sum Side'!$C$1:$DJ$1,BB$1)</f>
        <v>4670.6141772203018</v>
      </c>
      <c r="BC57">
        <f>SUMIFS('[1]ISIC Sum Side'!$C59:$DJ59,'[1]ISIC Sum Side'!$C$4:$DJ$4,BC$2,'[1]ISIC Sum Side'!$C$1:$DJ$1,BC$1)</f>
        <v>70270.281117348233</v>
      </c>
      <c r="BD57">
        <f>SUMIFS('[1]ISIC Sum Side'!$C59:$DJ59,'[1]ISIC Sum Side'!$C$4:$DJ$4,BD$2,'[1]ISIC Sum Side'!$C$1:$DJ$1,BD$1)</f>
        <v>8990.1761284087552</v>
      </c>
      <c r="BE57">
        <f>SUMIFS('[1]ISIC Sum Side'!$C59:$DJ59,'[1]ISIC Sum Side'!$C$4:$DJ$4,BE$2,'[1]ISIC Sum Side'!$C$1:$DJ$1,BE$1)</f>
        <v>218119.14034856137</v>
      </c>
      <c r="BF57">
        <f>SUMIFS('[1]ISIC Sum Side'!$C59:$DJ59,'[1]ISIC Sum Side'!$C$4:$DJ$4,BF$2,'[1]ISIC Sum Side'!$C$1:$DJ$1,BF$1)</f>
        <v>0</v>
      </c>
      <c r="BG57">
        <f>SUMIFS('[1]ISIC Sum Side'!$C59:$DJ59,'[1]ISIC Sum Side'!$C$4:$DJ$4,BG$2,'[1]ISIC Sum Side'!$C$1:$DJ$1,BG$1)</f>
        <v>23227.215484286222</v>
      </c>
      <c r="BH57">
        <f>SUMIFS('[1]ISIC Sum Side'!$C59:$DJ59,'[1]ISIC Sum Side'!$C$4:$DJ$4,BH$2,'[1]ISIC Sum Side'!$C$1:$DJ$1,BH$1)</f>
        <v>10417.50523422526</v>
      </c>
      <c r="BI57">
        <f>SUMIFS('[1]ISIC Sum Side'!$C59:$DJ59,'[1]ISIC Sum Side'!$C$4:$DJ$4,BI$2,'[1]ISIC Sum Side'!$C$1:$DJ$1,BI$1)</f>
        <v>0</v>
      </c>
      <c r="BJ57">
        <f>SUMIFS('[1]ISIC Sum Side'!$C59:$DJ59,'[1]ISIC Sum Side'!$C$4:$DJ$4,BJ$2,'[1]ISIC Sum Side'!$C$1:$DJ$1,BJ$1)</f>
        <v>20388.159069704827</v>
      </c>
      <c r="BK57">
        <f>SUMIFS('[1]ISIC Sum Side'!$C59:$DJ59,'[1]ISIC Sum Side'!$C$4:$DJ$4,BK$2,'[1]ISIC Sum Side'!$C$1:$DJ$1,BK$1)</f>
        <v>73353.42768975244</v>
      </c>
      <c r="BL57">
        <f>SUMIFS('[1]ISIC Sum Side'!$C59:$DJ59,'[1]ISIC Sum Side'!$C$4:$DJ$4,BL$2,'[1]ISIC Sum Side'!$C$1:$DJ$1,BL$1)</f>
        <v>75240.437719312584</v>
      </c>
      <c r="BM57">
        <f>SUMIFS('[1]ISIC Sum Side'!$C59:$DJ59,'[1]ISIC Sum Side'!$C$4:$DJ$4,BM$2,'[1]ISIC Sum Side'!$C$1:$DJ$1,BM$1)</f>
        <v>57783.30784112621</v>
      </c>
      <c r="BN57">
        <f>SUMIFS('[1]ISIC Sum Side'!$C59:$DJ59,'[1]ISIC Sum Side'!$C$4:$DJ$4,BN$2,'[1]ISIC Sum Side'!$C$1:$DJ$1,BN$1)</f>
        <v>121728.0279782069</v>
      </c>
      <c r="BO57">
        <f>SUMIFS('[1]ISIC Sum Side'!$C59:$DJ59,'[1]ISIC Sum Side'!$C$4:$DJ$4,BO$2,'[1]ISIC Sum Side'!$C$1:$DJ$1,BO$1)</f>
        <v>22461.00396649558</v>
      </c>
      <c r="BP57">
        <f>SUMIFS('[1]ISIC Sum Side'!$C59:$DJ59,'[1]ISIC Sum Side'!$C$4:$DJ$4,BP$2,'[1]ISIC Sum Side'!$C$1:$DJ$1,BP$1)</f>
        <v>29671.685201378601</v>
      </c>
      <c r="BQ57">
        <f>SUMIFS('[1]ISIC Sum Side'!$C59:$DJ59,'[1]ISIC Sum Side'!$C$4:$DJ$4,BQ$2,'[1]ISIC Sum Side'!$C$1:$DJ$1,BQ$1)</f>
        <v>3444.0408112270807</v>
      </c>
      <c r="BR57">
        <f>SUMIFS('[1]ISIC Sum Side'!$C59:$DJ59,'[1]ISIC Sum Side'!$C$4:$DJ$4,BR$2,'[1]ISIC Sum Side'!$C$1:$DJ$1,BR$1)</f>
        <v>0</v>
      </c>
      <c r="BS57">
        <f>SUMIFS('[1]ISIC Sum Side'!$C59:$DJ59,'[1]ISIC Sum Side'!$C$4:$DJ$4,BS$2,'[1]ISIC Sum Side'!$C$1:$DJ$1,BS$1)</f>
        <v>4446.5754952686311</v>
      </c>
      <c r="BT57">
        <f>SUMIFS('[1]ISIC Sum Side'!$C59:$DJ59,'[1]ISIC Sum Side'!$C$4:$DJ$4,BT$2,'[1]ISIC Sum Side'!$C$1:$DJ$1,BT$1)</f>
        <v>135465.95146836826</v>
      </c>
      <c r="BU57">
        <f>SUMIFS('[1]ISIC Sum Side'!$C59:$DJ59,'[1]ISIC Sum Side'!$C$4:$DJ$4,BU$2,'[1]ISIC Sum Side'!$C$1:$DJ$1,BU$1)</f>
        <v>55892.698826293818</v>
      </c>
      <c r="BV57">
        <f>SUMIFS('[1]ISIC Sum Side'!$C59:$DJ59,'[1]ISIC Sum Side'!$C$4:$DJ$4,BV$2,'[1]ISIC Sum Side'!$C$1:$DJ$1,BV$1)</f>
        <v>42169.941790277</v>
      </c>
      <c r="BW57">
        <f>SUMIFS('[1]ISIC Sum Side'!$C59:$DJ59,'[1]ISIC Sum Side'!$C$4:$DJ$4,BW$2,'[1]ISIC Sum Side'!$C$1:$DJ$1,BW$1)</f>
        <v>11868.788820268603</v>
      </c>
      <c r="BX57">
        <f>SUMIFS('[1]ISIC Sum Side'!$C59:$DJ59,'[1]ISIC Sum Side'!$C$4:$DJ$4,BX$2,'[1]ISIC Sum Side'!$C$1:$DJ$1,BX$1)</f>
        <v>1576.7327632740544</v>
      </c>
      <c r="BY57">
        <f>SUMIFS('[1]ISIC Sum Side'!$C59:$DJ59,'[1]ISIC Sum Side'!$C$4:$DJ$4,BY$2,'[1]ISIC Sum Side'!$C$1:$DJ$1,BY$1)</f>
        <v>4059.0840384113644</v>
      </c>
      <c r="BZ57">
        <f>SUMIFS('[1]ISIC Sum Side'!$C59:$DJ59,'[1]ISIC Sum Side'!$C$4:$DJ$4,BZ$2,'[1]ISIC Sum Side'!$C$1:$DJ$1,BZ$1)</f>
        <v>2245.6145575765204</v>
      </c>
      <c r="CA57">
        <f>SUMIFS('[1]ISIC Sum Side'!$C59:$DJ59,'[1]ISIC Sum Side'!$C$4:$DJ$4,CA$2,'[1]ISIC Sum Side'!$C$1:$DJ$1,CA$1)</f>
        <v>3503.228497008723</v>
      </c>
      <c r="CB57">
        <f>SUMIFS('[1]ISIC Sum Side'!$C59:$DJ59,'[1]ISIC Sum Side'!$C$4:$DJ$4,CB$2,'[1]ISIC Sum Side'!$C$1:$DJ$1,CB$1)</f>
        <v>3473.0468409889513</v>
      </c>
      <c r="CC57">
        <f>SUMIFS('[1]ISIC Sum Side'!$C59:$DJ59,'[1]ISIC Sum Side'!$C$4:$DJ$4,CC$2,'[1]ISIC Sum Side'!$C$1:$DJ$1,CC$1)</f>
        <v>19471.340737493883</v>
      </c>
      <c r="CD57">
        <f>SUMIFS('[1]ISIC Sum Side'!$C59:$DJ59,'[1]ISIC Sum Side'!$C$4:$DJ$4,CD$2,'[1]ISIC Sum Side'!$C$1:$DJ$1,CD$1)</f>
        <v>14951.689797936113</v>
      </c>
      <c r="CE57">
        <f>SUMIFS('[1]ISIC Sum Side'!$C59:$DJ59,'[1]ISIC Sum Side'!$C$4:$DJ$4,CE$2,'[1]ISIC Sum Side'!$C$1:$DJ$1,CE$1)</f>
        <v>2318.7407398581195</v>
      </c>
      <c r="CF57">
        <f>SUMIFS('[1]ISIC Sum Side'!$C59:$DJ59,'[1]ISIC Sum Side'!$C$4:$DJ$4,CF$2,'[1]ISIC Sum Side'!$C$1:$DJ$1,CF$1)</f>
        <v>18234.90864237288</v>
      </c>
      <c r="CG57">
        <f>SUMIFS('[1]ISIC Sum Side'!$C59:$DJ59,'[1]ISIC Sum Side'!$C$4:$DJ$4,CG$2,'[1]ISIC Sum Side'!$C$1:$DJ$1,CG$1)</f>
        <v>13027.775795219384</v>
      </c>
      <c r="CH57">
        <f>SUMIFS('[1]ISIC Sum Side'!$C59:$DJ59,'[1]ISIC Sum Side'!$C$4:$DJ$4,CH$2,'[1]ISIC Sum Side'!$C$1:$DJ$1,CH$1)</f>
        <v>513.08781086942838</v>
      </c>
    </row>
    <row r="58" spans="1:86" x14ac:dyDescent="0.25">
      <c r="A58" s="76" t="s">
        <v>625</v>
      </c>
      <c r="B58" s="77" t="s">
        <v>671</v>
      </c>
      <c r="C58">
        <f>SUMIFS('[1]ISIC Sum Side'!$C60:$DJ60,'[1]ISIC Sum Side'!$C$4:$DJ$4,C$2,'[1]ISIC Sum Side'!$C$1:$DJ$1,C$1)</f>
        <v>0</v>
      </c>
      <c r="D58">
        <f>SUMIFS('[1]ISIC Sum Side'!$C60:$DJ60,'[1]ISIC Sum Side'!$C$4:$DJ$4,D$2,'[1]ISIC Sum Side'!$C$1:$DJ$1,D$1)</f>
        <v>0</v>
      </c>
      <c r="E58">
        <f>SUMIFS('[1]ISIC Sum Side'!$C60:$DJ60,'[1]ISIC Sum Side'!$C$4:$DJ$4,E$2,'[1]ISIC Sum Side'!$C$1:$DJ$1,E$1)</f>
        <v>0</v>
      </c>
      <c r="F58">
        <f>SUMIFS('[1]ISIC Sum Side'!$C60:$DJ60,'[1]ISIC Sum Side'!$C$4:$DJ$4,F$2,'[1]ISIC Sum Side'!$C$1:$DJ$1,F$1)</f>
        <v>0</v>
      </c>
      <c r="G58">
        <f>SUMIFS('[1]ISIC Sum Side'!$C60:$DJ60,'[1]ISIC Sum Side'!$C$4:$DJ$4,G$2,'[1]ISIC Sum Side'!$C$1:$DJ$1,G$1)</f>
        <v>0</v>
      </c>
      <c r="H58">
        <f>SUMIFS('[1]ISIC Sum Side'!$C60:$DJ60,'[1]ISIC Sum Side'!$C$4:$DJ$4,H$2,'[1]ISIC Sum Side'!$C$1:$DJ$1,H$1)</f>
        <v>0</v>
      </c>
      <c r="I58">
        <f>SUMIFS('[1]ISIC Sum Side'!$C60:$DJ60,'[1]ISIC Sum Side'!$C$4:$DJ$4,I$2,'[1]ISIC Sum Side'!$C$1:$DJ$1,I$1)</f>
        <v>0</v>
      </c>
      <c r="J58">
        <f>SUMIFS('[1]ISIC Sum Side'!$C60:$DJ60,'[1]ISIC Sum Side'!$C$4:$DJ$4,J$2,'[1]ISIC Sum Side'!$C$1:$DJ$1,J$1)</f>
        <v>0</v>
      </c>
      <c r="K58">
        <f>SUMIFS('[1]ISIC Sum Side'!$C60:$DJ60,'[1]ISIC Sum Side'!$C$4:$DJ$4,K$2,'[1]ISIC Sum Side'!$C$1:$DJ$1,K$1)</f>
        <v>0</v>
      </c>
      <c r="L58">
        <f>SUMIFS('[1]ISIC Sum Side'!$C60:$DJ60,'[1]ISIC Sum Side'!$C$4:$DJ$4,L$2,'[1]ISIC Sum Side'!$C$1:$DJ$1,L$1)</f>
        <v>0</v>
      </c>
      <c r="M58">
        <f>SUMIFS('[1]ISIC Sum Side'!$C60:$DJ60,'[1]ISIC Sum Side'!$C$4:$DJ$4,M$2,'[1]ISIC Sum Side'!$C$1:$DJ$1,M$1)</f>
        <v>0</v>
      </c>
      <c r="N58">
        <f>SUMIFS('[1]ISIC Sum Side'!$C60:$DJ60,'[1]ISIC Sum Side'!$C$4:$DJ$4,N$2,'[1]ISIC Sum Side'!$C$1:$DJ$1,N$1)</f>
        <v>0</v>
      </c>
      <c r="O58">
        <f>SUMIFS('[1]ISIC Sum Side'!$C60:$DJ60,'[1]ISIC Sum Side'!$C$4:$DJ$4,O$2,'[1]ISIC Sum Side'!$C$1:$DJ$1,O$1)</f>
        <v>0</v>
      </c>
      <c r="P58">
        <f>SUMIFS('[1]ISIC Sum Side'!$C60:$DJ60,'[1]ISIC Sum Side'!$C$4:$DJ$4,P$2,'[1]ISIC Sum Side'!$C$1:$DJ$1,P$1)</f>
        <v>0</v>
      </c>
      <c r="Q58">
        <f>SUMIFS('[1]ISIC Sum Side'!$C60:$DJ60,'[1]ISIC Sum Side'!$C$4:$DJ$4,Q$2,'[1]ISIC Sum Side'!$C$1:$DJ$1,Q$1)</f>
        <v>0</v>
      </c>
      <c r="R58">
        <f>SUMIFS('[1]ISIC Sum Side'!$C60:$DJ60,'[1]ISIC Sum Side'!$C$4:$DJ$4,R$2,'[1]ISIC Sum Side'!$C$1:$DJ$1,R$1)</f>
        <v>0</v>
      </c>
      <c r="S58">
        <f>SUMIFS('[1]ISIC Sum Side'!$C60:$DJ60,'[1]ISIC Sum Side'!$C$4:$DJ$4,S$2,'[1]ISIC Sum Side'!$C$1:$DJ$1,S$1)</f>
        <v>0</v>
      </c>
      <c r="T58">
        <f>SUMIFS('[1]ISIC Sum Side'!$C60:$DJ60,'[1]ISIC Sum Side'!$C$4:$DJ$4,T$2,'[1]ISIC Sum Side'!$C$1:$DJ$1,T$1)</f>
        <v>0</v>
      </c>
      <c r="U58">
        <f>SUMIFS('[1]ISIC Sum Side'!$C60:$DJ60,'[1]ISIC Sum Side'!$C$4:$DJ$4,U$2,'[1]ISIC Sum Side'!$C$1:$DJ$1,U$1)</f>
        <v>0</v>
      </c>
      <c r="V58">
        <f>SUMIFS('[1]ISIC Sum Side'!$C60:$DJ60,'[1]ISIC Sum Side'!$C$4:$DJ$4,V$2,'[1]ISIC Sum Side'!$C$1:$DJ$1,V$1)</f>
        <v>0</v>
      </c>
      <c r="W58">
        <f>SUMIFS('[1]ISIC Sum Side'!$C60:$DJ60,'[1]ISIC Sum Side'!$C$4:$DJ$4,W$2,'[1]ISIC Sum Side'!$C$1:$DJ$1,W$1)</f>
        <v>0</v>
      </c>
      <c r="X58">
        <f>SUMIFS('[1]ISIC Sum Side'!$C60:$DJ60,'[1]ISIC Sum Side'!$C$4:$DJ$4,X$2,'[1]ISIC Sum Side'!$C$1:$DJ$1,X$1)</f>
        <v>0</v>
      </c>
      <c r="Y58">
        <f>SUMIFS('[1]ISIC Sum Side'!$C60:$DJ60,'[1]ISIC Sum Side'!$C$4:$DJ$4,Y$2,'[1]ISIC Sum Side'!$C$1:$DJ$1,Y$1)</f>
        <v>0</v>
      </c>
      <c r="Z58">
        <f>SUMIFS('[1]ISIC Sum Side'!$C60:$DJ60,'[1]ISIC Sum Side'!$C$4:$DJ$4,Z$2,'[1]ISIC Sum Side'!$C$1:$DJ$1,Z$1)</f>
        <v>0</v>
      </c>
      <c r="AA58">
        <f>SUMIFS('[1]ISIC Sum Side'!$C60:$DJ60,'[1]ISIC Sum Side'!$C$4:$DJ$4,AA$2,'[1]ISIC Sum Side'!$C$1:$DJ$1,AA$1)</f>
        <v>0</v>
      </c>
      <c r="AB58">
        <f>SUMIFS('[1]ISIC Sum Side'!$C60:$DJ60,'[1]ISIC Sum Side'!$C$4:$DJ$4,AB$2,'[1]ISIC Sum Side'!$C$1:$DJ$1,AB$1)</f>
        <v>0</v>
      </c>
      <c r="AC58">
        <f>SUMIFS('[1]ISIC Sum Side'!$C60:$DJ60,'[1]ISIC Sum Side'!$C$4:$DJ$4,AC$2,'[1]ISIC Sum Side'!$C$1:$DJ$1,AC$1)</f>
        <v>0</v>
      </c>
      <c r="AD58">
        <f>SUMIFS('[1]ISIC Sum Side'!$C60:$DJ60,'[1]ISIC Sum Side'!$C$4:$DJ$4,AD$2,'[1]ISIC Sum Side'!$C$1:$DJ$1,AD$1)</f>
        <v>0</v>
      </c>
      <c r="AE58">
        <f>SUMIFS('[1]ISIC Sum Side'!$C60:$DJ60,'[1]ISIC Sum Side'!$C$4:$DJ$4,AE$2,'[1]ISIC Sum Side'!$C$1:$DJ$1,AE$1)</f>
        <v>0</v>
      </c>
      <c r="AF58">
        <f>SUMIFS('[1]ISIC Sum Side'!$C60:$DJ60,'[1]ISIC Sum Side'!$C$4:$DJ$4,AF$2,'[1]ISIC Sum Side'!$C$1:$DJ$1,AF$1)</f>
        <v>0</v>
      </c>
      <c r="AG58">
        <f>SUMIFS('[1]ISIC Sum Side'!$C60:$DJ60,'[1]ISIC Sum Side'!$C$4:$DJ$4,AG$2,'[1]ISIC Sum Side'!$C$1:$DJ$1,AG$1)</f>
        <v>0</v>
      </c>
      <c r="AH58">
        <f>SUMIFS('[1]ISIC Sum Side'!$C60:$DJ60,'[1]ISIC Sum Side'!$C$4:$DJ$4,AH$2,'[1]ISIC Sum Side'!$C$1:$DJ$1,AH$1)</f>
        <v>0</v>
      </c>
      <c r="AI58">
        <f>SUMIFS('[1]ISIC Sum Side'!$C60:$DJ60,'[1]ISIC Sum Side'!$C$4:$DJ$4,AI$2,'[1]ISIC Sum Side'!$C$1:$DJ$1,AI$1)</f>
        <v>0</v>
      </c>
      <c r="AJ58">
        <f>SUMIFS('[1]ISIC Sum Side'!$C60:$DJ60,'[1]ISIC Sum Side'!$C$4:$DJ$4,AJ$2,'[1]ISIC Sum Side'!$C$1:$DJ$1,AJ$1)</f>
        <v>0</v>
      </c>
      <c r="AK58">
        <f>SUMIFS('[1]ISIC Sum Side'!$C60:$DJ60,'[1]ISIC Sum Side'!$C$4:$DJ$4,AK$2,'[1]ISIC Sum Side'!$C$1:$DJ$1,AK$1)</f>
        <v>0</v>
      </c>
      <c r="AL58">
        <f>SUMIFS('[1]ISIC Sum Side'!$C60:$DJ60,'[1]ISIC Sum Side'!$C$4:$DJ$4,AL$2,'[1]ISIC Sum Side'!$C$1:$DJ$1,AL$1)</f>
        <v>0</v>
      </c>
      <c r="AM58">
        <f>SUMIFS('[1]ISIC Sum Side'!$C60:$DJ60,'[1]ISIC Sum Side'!$C$4:$DJ$4,AM$2,'[1]ISIC Sum Side'!$C$1:$DJ$1,AM$1)</f>
        <v>0</v>
      </c>
      <c r="AN58">
        <f>SUMIFS('[1]ISIC Sum Side'!$C60:$DJ60,'[1]ISIC Sum Side'!$C$4:$DJ$4,AN$2,'[1]ISIC Sum Side'!$C$1:$DJ$1,AN$1)</f>
        <v>0</v>
      </c>
      <c r="AO58">
        <f>SUMIFS('[1]ISIC Sum Side'!$C60:$DJ60,'[1]ISIC Sum Side'!$C$4:$DJ$4,AO$2,'[1]ISIC Sum Side'!$C$1:$DJ$1,AO$1)</f>
        <v>0</v>
      </c>
      <c r="AP58">
        <f>SUMIFS('[1]ISIC Sum Side'!$C60:$DJ60,'[1]ISIC Sum Side'!$C$4:$DJ$4,AP$2,'[1]ISIC Sum Side'!$C$1:$DJ$1,AP$1)</f>
        <v>0</v>
      </c>
      <c r="AQ58">
        <f>SUMIFS('[1]ISIC Sum Side'!$C60:$DJ60,'[1]ISIC Sum Side'!$C$4:$DJ$4,AQ$2,'[1]ISIC Sum Side'!$C$1:$DJ$1,AQ$1)</f>
        <v>0</v>
      </c>
      <c r="AR58">
        <f>SUMIFS('[1]ISIC Sum Side'!$C60:$DJ60,'[1]ISIC Sum Side'!$C$4:$DJ$4,AR$2,'[1]ISIC Sum Side'!$C$1:$DJ$1,AR$1)</f>
        <v>0</v>
      </c>
      <c r="AS58">
        <f>SUMIFS('[1]ISIC Sum Side'!$C60:$DJ60,'[1]ISIC Sum Side'!$C$4:$DJ$4,AS$2,'[1]ISIC Sum Side'!$C$1:$DJ$1,AS$1)</f>
        <v>0</v>
      </c>
      <c r="AT58">
        <f>SUMIFS('[1]ISIC Sum Side'!$C60:$DJ60,'[1]ISIC Sum Side'!$C$4:$DJ$4,AT$2,'[1]ISIC Sum Side'!$C$1:$DJ$1,AT$1)</f>
        <v>0</v>
      </c>
      <c r="AU58">
        <f>SUMIFS('[1]ISIC Sum Side'!$C60:$DJ60,'[1]ISIC Sum Side'!$C$4:$DJ$4,AU$2,'[1]ISIC Sum Side'!$C$1:$DJ$1,AU$1)</f>
        <v>0</v>
      </c>
      <c r="AV58">
        <f>SUMIFS('[1]ISIC Sum Side'!$C60:$DJ60,'[1]ISIC Sum Side'!$C$4:$DJ$4,AV$2,'[1]ISIC Sum Side'!$C$1:$DJ$1,AV$1)</f>
        <v>0</v>
      </c>
      <c r="AW58">
        <f>SUMIFS('[1]ISIC Sum Side'!$C60:$DJ60,'[1]ISIC Sum Side'!$C$4:$DJ$4,AW$2,'[1]ISIC Sum Side'!$C$1:$DJ$1,AW$1)</f>
        <v>0</v>
      </c>
      <c r="AX58">
        <f>SUMIFS('[1]ISIC Sum Side'!$C60:$DJ60,'[1]ISIC Sum Side'!$C$4:$DJ$4,AX$2,'[1]ISIC Sum Side'!$C$1:$DJ$1,AX$1)</f>
        <v>0</v>
      </c>
      <c r="AY58">
        <f>SUMIFS('[1]ISIC Sum Side'!$C60:$DJ60,'[1]ISIC Sum Side'!$C$4:$DJ$4,AY$2,'[1]ISIC Sum Side'!$C$1:$DJ$1,AY$1)</f>
        <v>0</v>
      </c>
      <c r="AZ58">
        <f>SUMIFS('[1]ISIC Sum Side'!$C60:$DJ60,'[1]ISIC Sum Side'!$C$4:$DJ$4,AZ$2,'[1]ISIC Sum Side'!$C$1:$DJ$1,AZ$1)</f>
        <v>0</v>
      </c>
      <c r="BA58">
        <f>SUMIFS('[1]ISIC Sum Side'!$C60:$DJ60,'[1]ISIC Sum Side'!$C$4:$DJ$4,BA$2,'[1]ISIC Sum Side'!$C$1:$DJ$1,BA$1)</f>
        <v>0</v>
      </c>
      <c r="BB58">
        <f>SUMIFS('[1]ISIC Sum Side'!$C60:$DJ60,'[1]ISIC Sum Side'!$C$4:$DJ$4,BB$2,'[1]ISIC Sum Side'!$C$1:$DJ$1,BB$1)</f>
        <v>0</v>
      </c>
      <c r="BC58">
        <f>SUMIFS('[1]ISIC Sum Side'!$C60:$DJ60,'[1]ISIC Sum Side'!$C$4:$DJ$4,BC$2,'[1]ISIC Sum Side'!$C$1:$DJ$1,BC$1)</f>
        <v>0</v>
      </c>
      <c r="BD58">
        <f>SUMIFS('[1]ISIC Sum Side'!$C60:$DJ60,'[1]ISIC Sum Side'!$C$4:$DJ$4,BD$2,'[1]ISIC Sum Side'!$C$1:$DJ$1,BD$1)</f>
        <v>0</v>
      </c>
      <c r="BE58">
        <f>SUMIFS('[1]ISIC Sum Side'!$C60:$DJ60,'[1]ISIC Sum Side'!$C$4:$DJ$4,BE$2,'[1]ISIC Sum Side'!$C$1:$DJ$1,BE$1)</f>
        <v>0</v>
      </c>
      <c r="BF58">
        <f>SUMIFS('[1]ISIC Sum Side'!$C60:$DJ60,'[1]ISIC Sum Side'!$C$4:$DJ$4,BF$2,'[1]ISIC Sum Side'!$C$1:$DJ$1,BF$1)</f>
        <v>0</v>
      </c>
      <c r="BG58">
        <f>SUMIFS('[1]ISIC Sum Side'!$C60:$DJ60,'[1]ISIC Sum Side'!$C$4:$DJ$4,BG$2,'[1]ISIC Sum Side'!$C$1:$DJ$1,BG$1)</f>
        <v>0</v>
      </c>
      <c r="BH58">
        <f>SUMIFS('[1]ISIC Sum Side'!$C60:$DJ60,'[1]ISIC Sum Side'!$C$4:$DJ$4,BH$2,'[1]ISIC Sum Side'!$C$1:$DJ$1,BH$1)</f>
        <v>0</v>
      </c>
      <c r="BI58">
        <f>SUMIFS('[1]ISIC Sum Side'!$C60:$DJ60,'[1]ISIC Sum Side'!$C$4:$DJ$4,BI$2,'[1]ISIC Sum Side'!$C$1:$DJ$1,BI$1)</f>
        <v>0</v>
      </c>
      <c r="BJ58">
        <f>SUMIFS('[1]ISIC Sum Side'!$C60:$DJ60,'[1]ISIC Sum Side'!$C$4:$DJ$4,BJ$2,'[1]ISIC Sum Side'!$C$1:$DJ$1,BJ$1)</f>
        <v>0</v>
      </c>
      <c r="BK58">
        <f>SUMIFS('[1]ISIC Sum Side'!$C60:$DJ60,'[1]ISIC Sum Side'!$C$4:$DJ$4,BK$2,'[1]ISIC Sum Side'!$C$1:$DJ$1,BK$1)</f>
        <v>0</v>
      </c>
      <c r="BL58">
        <f>SUMIFS('[1]ISIC Sum Side'!$C60:$DJ60,'[1]ISIC Sum Side'!$C$4:$DJ$4,BL$2,'[1]ISIC Sum Side'!$C$1:$DJ$1,BL$1)</f>
        <v>0</v>
      </c>
      <c r="BM58">
        <f>SUMIFS('[1]ISIC Sum Side'!$C60:$DJ60,'[1]ISIC Sum Side'!$C$4:$DJ$4,BM$2,'[1]ISIC Sum Side'!$C$1:$DJ$1,BM$1)</f>
        <v>0</v>
      </c>
      <c r="BN58">
        <f>SUMIFS('[1]ISIC Sum Side'!$C60:$DJ60,'[1]ISIC Sum Side'!$C$4:$DJ$4,BN$2,'[1]ISIC Sum Side'!$C$1:$DJ$1,BN$1)</f>
        <v>0</v>
      </c>
      <c r="BO58">
        <f>SUMIFS('[1]ISIC Sum Side'!$C60:$DJ60,'[1]ISIC Sum Side'!$C$4:$DJ$4,BO$2,'[1]ISIC Sum Side'!$C$1:$DJ$1,BO$1)</f>
        <v>0</v>
      </c>
      <c r="BP58">
        <f>SUMIFS('[1]ISIC Sum Side'!$C60:$DJ60,'[1]ISIC Sum Side'!$C$4:$DJ$4,BP$2,'[1]ISIC Sum Side'!$C$1:$DJ$1,BP$1)</f>
        <v>0</v>
      </c>
      <c r="BQ58">
        <f>SUMIFS('[1]ISIC Sum Side'!$C60:$DJ60,'[1]ISIC Sum Side'!$C$4:$DJ$4,BQ$2,'[1]ISIC Sum Side'!$C$1:$DJ$1,BQ$1)</f>
        <v>0</v>
      </c>
      <c r="BR58">
        <f>SUMIFS('[1]ISIC Sum Side'!$C60:$DJ60,'[1]ISIC Sum Side'!$C$4:$DJ$4,BR$2,'[1]ISIC Sum Side'!$C$1:$DJ$1,BR$1)</f>
        <v>0</v>
      </c>
      <c r="BS58">
        <f>SUMIFS('[1]ISIC Sum Side'!$C60:$DJ60,'[1]ISIC Sum Side'!$C$4:$DJ$4,BS$2,'[1]ISIC Sum Side'!$C$1:$DJ$1,BS$1)</f>
        <v>0</v>
      </c>
      <c r="BT58">
        <f>SUMIFS('[1]ISIC Sum Side'!$C60:$DJ60,'[1]ISIC Sum Side'!$C$4:$DJ$4,BT$2,'[1]ISIC Sum Side'!$C$1:$DJ$1,BT$1)</f>
        <v>0</v>
      </c>
      <c r="BU58">
        <f>SUMIFS('[1]ISIC Sum Side'!$C60:$DJ60,'[1]ISIC Sum Side'!$C$4:$DJ$4,BU$2,'[1]ISIC Sum Side'!$C$1:$DJ$1,BU$1)</f>
        <v>0</v>
      </c>
      <c r="BV58">
        <f>SUMIFS('[1]ISIC Sum Side'!$C60:$DJ60,'[1]ISIC Sum Side'!$C$4:$DJ$4,BV$2,'[1]ISIC Sum Side'!$C$1:$DJ$1,BV$1)</f>
        <v>0</v>
      </c>
      <c r="BW58">
        <f>SUMIFS('[1]ISIC Sum Side'!$C60:$DJ60,'[1]ISIC Sum Side'!$C$4:$DJ$4,BW$2,'[1]ISIC Sum Side'!$C$1:$DJ$1,BW$1)</f>
        <v>0</v>
      </c>
      <c r="BX58">
        <f>SUMIFS('[1]ISIC Sum Side'!$C60:$DJ60,'[1]ISIC Sum Side'!$C$4:$DJ$4,BX$2,'[1]ISIC Sum Side'!$C$1:$DJ$1,BX$1)</f>
        <v>0</v>
      </c>
      <c r="BY58">
        <f>SUMIFS('[1]ISIC Sum Side'!$C60:$DJ60,'[1]ISIC Sum Side'!$C$4:$DJ$4,BY$2,'[1]ISIC Sum Side'!$C$1:$DJ$1,BY$1)</f>
        <v>0</v>
      </c>
      <c r="BZ58">
        <f>SUMIFS('[1]ISIC Sum Side'!$C60:$DJ60,'[1]ISIC Sum Side'!$C$4:$DJ$4,BZ$2,'[1]ISIC Sum Side'!$C$1:$DJ$1,BZ$1)</f>
        <v>0</v>
      </c>
      <c r="CA58">
        <f>SUMIFS('[1]ISIC Sum Side'!$C60:$DJ60,'[1]ISIC Sum Side'!$C$4:$DJ$4,CA$2,'[1]ISIC Sum Side'!$C$1:$DJ$1,CA$1)</f>
        <v>0</v>
      </c>
      <c r="CB58">
        <f>SUMIFS('[1]ISIC Sum Side'!$C60:$DJ60,'[1]ISIC Sum Side'!$C$4:$DJ$4,CB$2,'[1]ISIC Sum Side'!$C$1:$DJ$1,CB$1)</f>
        <v>0</v>
      </c>
      <c r="CC58">
        <f>SUMIFS('[1]ISIC Sum Side'!$C60:$DJ60,'[1]ISIC Sum Side'!$C$4:$DJ$4,CC$2,'[1]ISIC Sum Side'!$C$1:$DJ$1,CC$1)</f>
        <v>0</v>
      </c>
      <c r="CD58">
        <f>SUMIFS('[1]ISIC Sum Side'!$C60:$DJ60,'[1]ISIC Sum Side'!$C$4:$DJ$4,CD$2,'[1]ISIC Sum Side'!$C$1:$DJ$1,CD$1)</f>
        <v>0</v>
      </c>
      <c r="CE58">
        <f>SUMIFS('[1]ISIC Sum Side'!$C60:$DJ60,'[1]ISIC Sum Side'!$C$4:$DJ$4,CE$2,'[1]ISIC Sum Side'!$C$1:$DJ$1,CE$1)</f>
        <v>0</v>
      </c>
      <c r="CF58">
        <f>SUMIFS('[1]ISIC Sum Side'!$C60:$DJ60,'[1]ISIC Sum Side'!$C$4:$DJ$4,CF$2,'[1]ISIC Sum Side'!$C$1:$DJ$1,CF$1)</f>
        <v>0</v>
      </c>
      <c r="CG58">
        <f>SUMIFS('[1]ISIC Sum Side'!$C60:$DJ60,'[1]ISIC Sum Side'!$C$4:$DJ$4,CG$2,'[1]ISIC Sum Side'!$C$1:$DJ$1,CG$1)</f>
        <v>0</v>
      </c>
      <c r="CH58">
        <f>SUMIFS('[1]ISIC Sum Side'!$C60:$DJ60,'[1]ISIC Sum Side'!$C$4:$DJ$4,CH$2,'[1]ISIC Sum Side'!$C$1:$DJ$1,CH$1)</f>
        <v>0</v>
      </c>
    </row>
    <row r="59" spans="1:86" x14ac:dyDescent="0.25">
      <c r="A59" s="76" t="s">
        <v>626</v>
      </c>
      <c r="B59" s="77" t="s">
        <v>671</v>
      </c>
      <c r="C59">
        <f>SUMIFS('[1]ISIC Sum Side'!$C61:$DJ61,'[1]ISIC Sum Side'!$C$4:$DJ$4,C$2,'[1]ISIC Sum Side'!$C$1:$DJ$1,C$1)</f>
        <v>121.9851842349516</v>
      </c>
      <c r="D59">
        <f>SUMIFS('[1]ISIC Sum Side'!$C61:$DJ61,'[1]ISIC Sum Side'!$C$4:$DJ$4,D$2,'[1]ISIC Sum Side'!$C$1:$DJ$1,D$1)</f>
        <v>0</v>
      </c>
      <c r="E59">
        <f>SUMIFS('[1]ISIC Sum Side'!$C61:$DJ61,'[1]ISIC Sum Side'!$C$4:$DJ$4,E$2,'[1]ISIC Sum Side'!$C$1:$DJ$1,E$1)</f>
        <v>0</v>
      </c>
      <c r="F59">
        <f>SUMIFS('[1]ISIC Sum Side'!$C61:$DJ61,'[1]ISIC Sum Side'!$C$4:$DJ$4,F$2,'[1]ISIC Sum Side'!$C$1:$DJ$1,F$1)</f>
        <v>51.57127695713794</v>
      </c>
      <c r="G59">
        <f>SUMIFS('[1]ISIC Sum Side'!$C61:$DJ61,'[1]ISIC Sum Side'!$C$4:$DJ$4,G$2,'[1]ISIC Sum Side'!$C$1:$DJ$1,G$1)</f>
        <v>0</v>
      </c>
      <c r="H59">
        <f>SUMIFS('[1]ISIC Sum Side'!$C61:$DJ61,'[1]ISIC Sum Side'!$C$4:$DJ$4,H$2,'[1]ISIC Sum Side'!$C$1:$DJ$1,H$1)</f>
        <v>345.65392435216455</v>
      </c>
      <c r="I59">
        <f>SUMIFS('[1]ISIC Sum Side'!$C61:$DJ61,'[1]ISIC Sum Side'!$C$4:$DJ$4,I$2,'[1]ISIC Sum Side'!$C$1:$DJ$1,I$1)</f>
        <v>44.402475842141861</v>
      </c>
      <c r="J59">
        <f>SUMIFS('[1]ISIC Sum Side'!$C61:$DJ61,'[1]ISIC Sum Side'!$C$4:$DJ$4,J$2,'[1]ISIC Sum Side'!$C$1:$DJ$1,J$1)</f>
        <v>144.04808757578502</v>
      </c>
      <c r="K59">
        <f>SUMIFS('[1]ISIC Sum Side'!$C61:$DJ61,'[1]ISIC Sum Side'!$C$4:$DJ$4,K$2,'[1]ISIC Sum Side'!$C$1:$DJ$1,K$1)</f>
        <v>31.645385113659351</v>
      </c>
      <c r="L59">
        <f>SUMIFS('[1]ISIC Sum Side'!$C61:$DJ61,'[1]ISIC Sum Side'!$C$4:$DJ$4,L$2,'[1]ISIC Sum Side'!$C$1:$DJ$1,L$1)</f>
        <v>496.53931534909782</v>
      </c>
      <c r="M59">
        <f>SUMIFS('[1]ISIC Sum Side'!$C61:$DJ61,'[1]ISIC Sum Side'!$C$4:$DJ$4,M$2,'[1]ISIC Sum Side'!$C$1:$DJ$1,M$1)</f>
        <v>289.8114083045769</v>
      </c>
      <c r="N59">
        <f>SUMIFS('[1]ISIC Sum Side'!$C61:$DJ61,'[1]ISIC Sum Side'!$C$4:$DJ$4,N$2,'[1]ISIC Sum Side'!$C$1:$DJ$1,N$1)</f>
        <v>84.582683901260722</v>
      </c>
      <c r="O59">
        <f>SUMIFS('[1]ISIC Sum Side'!$C61:$DJ61,'[1]ISIC Sum Side'!$C$4:$DJ$4,O$2,'[1]ISIC Sum Side'!$C$1:$DJ$1,O$1)</f>
        <v>137.47421254586635</v>
      </c>
      <c r="P59">
        <f>SUMIFS('[1]ISIC Sum Side'!$C61:$DJ61,'[1]ISIC Sum Side'!$C$4:$DJ$4,P$2,'[1]ISIC Sum Side'!$C$1:$DJ$1,P$1)</f>
        <v>0</v>
      </c>
      <c r="Q59">
        <f>SUMIFS('[1]ISIC Sum Side'!$C61:$DJ61,'[1]ISIC Sum Side'!$C$4:$DJ$4,Q$2,'[1]ISIC Sum Side'!$C$1:$DJ$1,Q$1)</f>
        <v>1688.6001636683823</v>
      </c>
      <c r="R59">
        <f>SUMIFS('[1]ISIC Sum Side'!$C61:$DJ61,'[1]ISIC Sum Side'!$C$4:$DJ$4,R$2,'[1]ISIC Sum Side'!$C$1:$DJ$1,R$1)</f>
        <v>220.08436606276598</v>
      </c>
      <c r="S59">
        <f>SUMIFS('[1]ISIC Sum Side'!$C61:$DJ61,'[1]ISIC Sum Side'!$C$4:$DJ$4,S$2,'[1]ISIC Sum Side'!$C$1:$DJ$1,S$1)</f>
        <v>0</v>
      </c>
      <c r="T59">
        <f>SUMIFS('[1]ISIC Sum Side'!$C61:$DJ61,'[1]ISIC Sum Side'!$C$4:$DJ$4,T$2,'[1]ISIC Sum Side'!$C$1:$DJ$1,T$1)</f>
        <v>200.43813405331196</v>
      </c>
      <c r="U59">
        <f>SUMIFS('[1]ISIC Sum Side'!$C61:$DJ61,'[1]ISIC Sum Side'!$C$4:$DJ$4,U$2,'[1]ISIC Sum Side'!$C$1:$DJ$1,U$1)</f>
        <v>114.81917604512695</v>
      </c>
      <c r="V59">
        <f>SUMIFS('[1]ISIC Sum Side'!$C61:$DJ61,'[1]ISIC Sum Side'!$C$4:$DJ$4,V$2,'[1]ISIC Sum Side'!$C$1:$DJ$1,V$1)</f>
        <v>149.55389974602704</v>
      </c>
      <c r="W59">
        <f>SUMIFS('[1]ISIC Sum Side'!$C61:$DJ61,'[1]ISIC Sum Side'!$C$4:$DJ$4,W$2,'[1]ISIC Sum Side'!$C$1:$DJ$1,W$1)</f>
        <v>213.46001762228195</v>
      </c>
      <c r="X59">
        <f>SUMIFS('[1]ISIC Sum Side'!$C61:$DJ61,'[1]ISIC Sum Side'!$C$4:$DJ$4,X$2,'[1]ISIC Sum Side'!$C$1:$DJ$1,X$1)</f>
        <v>367.95710845287181</v>
      </c>
      <c r="Y59">
        <f>SUMIFS('[1]ISIC Sum Side'!$C61:$DJ61,'[1]ISIC Sum Side'!$C$4:$DJ$4,Y$2,'[1]ISIC Sum Side'!$C$1:$DJ$1,Y$1)</f>
        <v>65.431722035305242</v>
      </c>
      <c r="Z59">
        <f>SUMIFS('[1]ISIC Sum Side'!$C61:$DJ61,'[1]ISIC Sum Side'!$C$4:$DJ$4,Z$2,'[1]ISIC Sum Side'!$C$1:$DJ$1,Z$1)</f>
        <v>181.4783652583381</v>
      </c>
      <c r="AA59">
        <f>SUMIFS('[1]ISIC Sum Side'!$C61:$DJ61,'[1]ISIC Sum Side'!$C$4:$DJ$4,AA$2,'[1]ISIC Sum Side'!$C$1:$DJ$1,AA$1)</f>
        <v>270.45567619805962</v>
      </c>
      <c r="AB59">
        <f>SUMIFS('[1]ISIC Sum Side'!$C61:$DJ61,'[1]ISIC Sum Side'!$C$4:$DJ$4,AB$2,'[1]ISIC Sum Side'!$C$1:$DJ$1,AB$1)</f>
        <v>0</v>
      </c>
      <c r="AC59">
        <f>SUMIFS('[1]ISIC Sum Side'!$C61:$DJ61,'[1]ISIC Sum Side'!$C$4:$DJ$4,AC$2,'[1]ISIC Sum Side'!$C$1:$DJ$1,AC$1)</f>
        <v>62.541694550194372</v>
      </c>
      <c r="AD59">
        <f>SUMIFS('[1]ISIC Sum Side'!$C61:$DJ61,'[1]ISIC Sum Side'!$C$4:$DJ$4,AD$2,'[1]ISIC Sum Side'!$C$1:$DJ$1,AD$1)</f>
        <v>6014.8200952358202</v>
      </c>
      <c r="AE59">
        <f>SUMIFS('[1]ISIC Sum Side'!$C61:$DJ61,'[1]ISIC Sum Side'!$C$4:$DJ$4,AE$2,'[1]ISIC Sum Side'!$C$1:$DJ$1,AE$1)</f>
        <v>301.52263453434875</v>
      </c>
      <c r="AF59">
        <f>SUMIFS('[1]ISIC Sum Side'!$C61:$DJ61,'[1]ISIC Sum Side'!$C$4:$DJ$4,AF$2,'[1]ISIC Sum Side'!$C$1:$DJ$1,AF$1)</f>
        <v>104.76056341228467</v>
      </c>
      <c r="AG59">
        <f>SUMIFS('[1]ISIC Sum Side'!$C61:$DJ61,'[1]ISIC Sum Side'!$C$4:$DJ$4,AG$2,'[1]ISIC Sum Side'!$C$1:$DJ$1,AG$1)</f>
        <v>72.601881370723689</v>
      </c>
      <c r="AH59">
        <f>SUMIFS('[1]ISIC Sum Side'!$C61:$DJ61,'[1]ISIC Sum Side'!$C$4:$DJ$4,AH$2,'[1]ISIC Sum Side'!$C$1:$DJ$1,AH$1)</f>
        <v>16.867348664598325</v>
      </c>
      <c r="AI59">
        <f>SUMIFS('[1]ISIC Sum Side'!$C61:$DJ61,'[1]ISIC Sum Side'!$C$4:$DJ$4,AI$2,'[1]ISIC Sum Side'!$C$1:$DJ$1,AI$1)</f>
        <v>28.717483584542876</v>
      </c>
      <c r="AJ59">
        <f>SUMIFS('[1]ISIC Sum Side'!$C61:$DJ61,'[1]ISIC Sum Side'!$C$4:$DJ$4,AJ$2,'[1]ISIC Sum Side'!$C$1:$DJ$1,AJ$1)</f>
        <v>19.267233087303641</v>
      </c>
      <c r="AK59">
        <f>SUMIFS('[1]ISIC Sum Side'!$C61:$DJ61,'[1]ISIC Sum Side'!$C$4:$DJ$4,AK$2,'[1]ISIC Sum Side'!$C$1:$DJ$1,AK$1)</f>
        <v>25.774338127369024</v>
      </c>
      <c r="AL59">
        <f>SUMIFS('[1]ISIC Sum Side'!$C61:$DJ61,'[1]ISIC Sum Side'!$C$4:$DJ$4,AL$2,'[1]ISIC Sum Side'!$C$1:$DJ$1,AL$1)</f>
        <v>149.12759604557169</v>
      </c>
      <c r="AM59">
        <f>SUMIFS('[1]ISIC Sum Side'!$C61:$DJ61,'[1]ISIC Sum Side'!$C$4:$DJ$4,AM$2,'[1]ISIC Sum Side'!$C$1:$DJ$1,AM$1)</f>
        <v>210.52237057719003</v>
      </c>
      <c r="AN59">
        <f>SUMIFS('[1]ISIC Sum Side'!$C61:$DJ61,'[1]ISIC Sum Side'!$C$4:$DJ$4,AN$2,'[1]ISIC Sum Side'!$C$1:$DJ$1,AN$1)</f>
        <v>72.302839554589099</v>
      </c>
      <c r="AO59">
        <f>SUMIFS('[1]ISIC Sum Side'!$C61:$DJ61,'[1]ISIC Sum Side'!$C$4:$DJ$4,AO$2,'[1]ISIC Sum Side'!$C$1:$DJ$1,AO$1)</f>
        <v>29.554716789244733</v>
      </c>
      <c r="AP59">
        <f>SUMIFS('[1]ISIC Sum Side'!$C61:$DJ61,'[1]ISIC Sum Side'!$C$4:$DJ$4,AP$2,'[1]ISIC Sum Side'!$C$1:$DJ$1,AP$1)</f>
        <v>109.05837160378248</v>
      </c>
      <c r="AQ59">
        <f>SUMIFS('[1]ISIC Sum Side'!$C61:$DJ61,'[1]ISIC Sum Side'!$C$4:$DJ$4,AQ$2,'[1]ISIC Sum Side'!$C$1:$DJ$1,AQ$1)</f>
        <v>73.271991779668994</v>
      </c>
      <c r="AR59">
        <f>SUMIFS('[1]ISIC Sum Side'!$C61:$DJ61,'[1]ISIC Sum Side'!$C$4:$DJ$4,AR$2,'[1]ISIC Sum Side'!$C$1:$DJ$1,AR$1)</f>
        <v>1.4230811550611752E-6</v>
      </c>
      <c r="AS59">
        <f>SUMIFS('[1]ISIC Sum Side'!$C61:$DJ61,'[1]ISIC Sum Side'!$C$4:$DJ$4,AS$2,'[1]ISIC Sum Side'!$C$1:$DJ$1,AS$1)</f>
        <v>5378.7771587200568</v>
      </c>
      <c r="AT59">
        <f>SUMIFS('[1]ISIC Sum Side'!$C61:$DJ61,'[1]ISIC Sum Side'!$C$4:$DJ$4,AT$2,'[1]ISIC Sum Side'!$C$1:$DJ$1,AT$1)</f>
        <v>0</v>
      </c>
      <c r="AU59">
        <f>SUMIFS('[1]ISIC Sum Side'!$C61:$DJ61,'[1]ISIC Sum Side'!$C$4:$DJ$4,AU$2,'[1]ISIC Sum Side'!$C$1:$DJ$1,AU$1)</f>
        <v>0</v>
      </c>
      <c r="AV59">
        <f>SUMIFS('[1]ISIC Sum Side'!$C61:$DJ61,'[1]ISIC Sum Side'!$C$4:$DJ$4,AV$2,'[1]ISIC Sum Side'!$C$1:$DJ$1,AV$1)</f>
        <v>19065.172485289448</v>
      </c>
      <c r="AW59">
        <f>SUMIFS('[1]ISIC Sum Side'!$C61:$DJ61,'[1]ISIC Sum Side'!$C$4:$DJ$4,AW$2,'[1]ISIC Sum Side'!$C$1:$DJ$1,AW$1)</f>
        <v>0</v>
      </c>
      <c r="AX59">
        <f>SUMIFS('[1]ISIC Sum Side'!$C61:$DJ61,'[1]ISIC Sum Side'!$C$4:$DJ$4,AX$2,'[1]ISIC Sum Side'!$C$1:$DJ$1,AX$1)</f>
        <v>21383.267543008489</v>
      </c>
      <c r="AY59">
        <f>SUMIFS('[1]ISIC Sum Side'!$C61:$DJ61,'[1]ISIC Sum Side'!$C$4:$DJ$4,AY$2,'[1]ISIC Sum Side'!$C$1:$DJ$1,AY$1)</f>
        <v>2417.3925158682887</v>
      </c>
      <c r="AZ59">
        <f>SUMIFS('[1]ISIC Sum Side'!$C61:$DJ61,'[1]ISIC Sum Side'!$C$4:$DJ$4,AZ$2,'[1]ISIC Sum Side'!$C$1:$DJ$1,AZ$1)</f>
        <v>2717.7569756205048</v>
      </c>
      <c r="BA59">
        <f>SUMIFS('[1]ISIC Sum Side'!$C61:$DJ61,'[1]ISIC Sum Side'!$C$4:$DJ$4,BA$2,'[1]ISIC Sum Side'!$C$1:$DJ$1,BA$1)</f>
        <v>2260.1374492273135</v>
      </c>
      <c r="BB59">
        <f>SUMIFS('[1]ISIC Sum Side'!$C61:$DJ61,'[1]ISIC Sum Side'!$C$4:$DJ$4,BB$2,'[1]ISIC Sum Side'!$C$1:$DJ$1,BB$1)</f>
        <v>13526.27789648155</v>
      </c>
      <c r="BC59">
        <f>SUMIFS('[1]ISIC Sum Side'!$C61:$DJ61,'[1]ISIC Sum Side'!$C$4:$DJ$4,BC$2,'[1]ISIC Sum Side'!$C$1:$DJ$1,BC$1)</f>
        <v>15119.764729893253</v>
      </c>
      <c r="BD59">
        <f>SUMIFS('[1]ISIC Sum Side'!$C61:$DJ61,'[1]ISIC Sum Side'!$C$4:$DJ$4,BD$2,'[1]ISIC Sum Side'!$C$1:$DJ$1,BD$1)</f>
        <v>6684.8337707270402</v>
      </c>
      <c r="BE59">
        <f>SUMIFS('[1]ISIC Sum Side'!$C61:$DJ61,'[1]ISIC Sum Side'!$C$4:$DJ$4,BE$2,'[1]ISIC Sum Side'!$C$1:$DJ$1,BE$1)</f>
        <v>8016.2923907922614</v>
      </c>
      <c r="BF59">
        <f>SUMIFS('[1]ISIC Sum Side'!$C61:$DJ61,'[1]ISIC Sum Side'!$C$4:$DJ$4,BF$2,'[1]ISIC Sum Side'!$C$1:$DJ$1,BF$1)</f>
        <v>0</v>
      </c>
      <c r="BG59">
        <f>SUMIFS('[1]ISIC Sum Side'!$C61:$DJ61,'[1]ISIC Sum Side'!$C$4:$DJ$4,BG$2,'[1]ISIC Sum Side'!$C$1:$DJ$1,BG$1)</f>
        <v>233889.4954349563</v>
      </c>
      <c r="BH59">
        <f>SUMIFS('[1]ISIC Sum Side'!$C61:$DJ61,'[1]ISIC Sum Side'!$C$4:$DJ$4,BH$2,'[1]ISIC Sum Side'!$C$1:$DJ$1,BH$1)</f>
        <v>48155.834574324312</v>
      </c>
      <c r="BI59">
        <f>SUMIFS('[1]ISIC Sum Side'!$C61:$DJ61,'[1]ISIC Sum Side'!$C$4:$DJ$4,BI$2,'[1]ISIC Sum Side'!$C$1:$DJ$1,BI$1)</f>
        <v>0</v>
      </c>
      <c r="BJ59">
        <f>SUMIFS('[1]ISIC Sum Side'!$C61:$DJ61,'[1]ISIC Sum Side'!$C$4:$DJ$4,BJ$2,'[1]ISIC Sum Side'!$C$1:$DJ$1,BJ$1)</f>
        <v>13102.799265981561</v>
      </c>
      <c r="BK59">
        <f>SUMIFS('[1]ISIC Sum Side'!$C61:$DJ61,'[1]ISIC Sum Side'!$C$4:$DJ$4,BK$2,'[1]ISIC Sum Side'!$C$1:$DJ$1,BK$1)</f>
        <v>37941.65351562298</v>
      </c>
      <c r="BL59">
        <f>SUMIFS('[1]ISIC Sum Side'!$C61:$DJ61,'[1]ISIC Sum Side'!$C$4:$DJ$4,BL$2,'[1]ISIC Sum Side'!$C$1:$DJ$1,BL$1)</f>
        <v>37732.038510834958</v>
      </c>
      <c r="BM59">
        <f>SUMIFS('[1]ISIC Sum Side'!$C61:$DJ61,'[1]ISIC Sum Side'!$C$4:$DJ$4,BM$2,'[1]ISIC Sum Side'!$C$1:$DJ$1,BM$1)</f>
        <v>14257.683918900468</v>
      </c>
      <c r="BN59">
        <f>SUMIFS('[1]ISIC Sum Side'!$C61:$DJ61,'[1]ISIC Sum Side'!$C$4:$DJ$4,BN$2,'[1]ISIC Sum Side'!$C$1:$DJ$1,BN$1)</f>
        <v>28689.765895657638</v>
      </c>
      <c r="BO59">
        <f>SUMIFS('[1]ISIC Sum Side'!$C61:$DJ61,'[1]ISIC Sum Side'!$C$4:$DJ$4,BO$2,'[1]ISIC Sum Side'!$C$1:$DJ$1,BO$1)</f>
        <v>4175.9473037018743</v>
      </c>
      <c r="BP59">
        <f>SUMIFS('[1]ISIC Sum Side'!$C61:$DJ61,'[1]ISIC Sum Side'!$C$4:$DJ$4,BP$2,'[1]ISIC Sum Side'!$C$1:$DJ$1,BP$1)</f>
        <v>5459.1814766229727</v>
      </c>
      <c r="BQ59">
        <f>SUMIFS('[1]ISIC Sum Side'!$C61:$DJ61,'[1]ISIC Sum Side'!$C$4:$DJ$4,BQ$2,'[1]ISIC Sum Side'!$C$1:$DJ$1,BQ$1)</f>
        <v>5427.1253038732257</v>
      </c>
      <c r="BR59">
        <f>SUMIFS('[1]ISIC Sum Side'!$C61:$DJ61,'[1]ISIC Sum Side'!$C$4:$DJ$4,BR$2,'[1]ISIC Sum Side'!$C$1:$DJ$1,BR$1)</f>
        <v>0</v>
      </c>
      <c r="BS59">
        <f>SUMIFS('[1]ISIC Sum Side'!$C61:$DJ61,'[1]ISIC Sum Side'!$C$4:$DJ$4,BS$2,'[1]ISIC Sum Side'!$C$1:$DJ$1,BS$1)</f>
        <v>2240.8615255283344</v>
      </c>
      <c r="BT59">
        <f>SUMIFS('[1]ISIC Sum Side'!$C61:$DJ61,'[1]ISIC Sum Side'!$C$4:$DJ$4,BT$2,'[1]ISIC Sum Side'!$C$1:$DJ$1,BT$1)</f>
        <v>1049976.5408175727</v>
      </c>
      <c r="BU59">
        <f>SUMIFS('[1]ISIC Sum Side'!$C61:$DJ61,'[1]ISIC Sum Side'!$C$4:$DJ$4,BU$2,'[1]ISIC Sum Side'!$C$1:$DJ$1,BU$1)</f>
        <v>7640.2402592028111</v>
      </c>
      <c r="BV59">
        <f>SUMIFS('[1]ISIC Sum Side'!$C61:$DJ61,'[1]ISIC Sum Side'!$C$4:$DJ$4,BV$2,'[1]ISIC Sum Side'!$C$1:$DJ$1,BV$1)</f>
        <v>5098.9540169616012</v>
      </c>
      <c r="BW59">
        <f>SUMIFS('[1]ISIC Sum Side'!$C61:$DJ61,'[1]ISIC Sum Side'!$C$4:$DJ$4,BW$2,'[1]ISIC Sum Side'!$C$1:$DJ$1,BW$1)</f>
        <v>7366.9562555720104</v>
      </c>
      <c r="BX59">
        <f>SUMIFS('[1]ISIC Sum Side'!$C61:$DJ61,'[1]ISIC Sum Side'!$C$4:$DJ$4,BX$2,'[1]ISIC Sum Side'!$C$1:$DJ$1,BX$1)</f>
        <v>461.46623018667293</v>
      </c>
      <c r="BY59">
        <f>SUMIFS('[1]ISIC Sum Side'!$C61:$DJ61,'[1]ISIC Sum Side'!$C$4:$DJ$4,BY$2,'[1]ISIC Sum Side'!$C$1:$DJ$1,BY$1)</f>
        <v>1582.8543798778103</v>
      </c>
      <c r="BZ59">
        <f>SUMIFS('[1]ISIC Sum Side'!$C61:$DJ61,'[1]ISIC Sum Side'!$C$4:$DJ$4,BZ$2,'[1]ISIC Sum Side'!$C$1:$DJ$1,BZ$1)</f>
        <v>2283.9637979320541</v>
      </c>
      <c r="CA59">
        <f>SUMIFS('[1]ISIC Sum Side'!$C61:$DJ61,'[1]ISIC Sum Side'!$C$4:$DJ$4,CA$2,'[1]ISIC Sum Side'!$C$1:$DJ$1,CA$1)</f>
        <v>538.22306336440363</v>
      </c>
      <c r="CB59">
        <f>SUMIFS('[1]ISIC Sum Side'!$C61:$DJ61,'[1]ISIC Sum Side'!$C$4:$DJ$4,CB$2,'[1]ISIC Sum Side'!$C$1:$DJ$1,CB$1)</f>
        <v>5712.047550181398</v>
      </c>
      <c r="CC59">
        <f>SUMIFS('[1]ISIC Sum Side'!$C61:$DJ61,'[1]ISIC Sum Side'!$C$4:$DJ$4,CC$2,'[1]ISIC Sum Side'!$C$1:$DJ$1,CC$1)</f>
        <v>10911.069660506881</v>
      </c>
      <c r="CD59">
        <f>SUMIFS('[1]ISIC Sum Side'!$C61:$DJ61,'[1]ISIC Sum Side'!$C$4:$DJ$4,CD$2,'[1]ISIC Sum Side'!$C$1:$DJ$1,CD$1)</f>
        <v>9506.1209230707009</v>
      </c>
      <c r="CE59">
        <f>SUMIFS('[1]ISIC Sum Side'!$C61:$DJ61,'[1]ISIC Sum Side'!$C$4:$DJ$4,CE$2,'[1]ISIC Sum Side'!$C$1:$DJ$1,CE$1)</f>
        <v>4592.878801142966</v>
      </c>
      <c r="CF59">
        <f>SUMIFS('[1]ISIC Sum Side'!$C61:$DJ61,'[1]ISIC Sum Side'!$C$4:$DJ$4,CF$2,'[1]ISIC Sum Side'!$C$1:$DJ$1,CF$1)</f>
        <v>7524.9447105759091</v>
      </c>
      <c r="CG59">
        <f>SUMIFS('[1]ISIC Sum Side'!$C61:$DJ61,'[1]ISIC Sum Side'!$C$4:$DJ$4,CG$2,'[1]ISIC Sum Side'!$C$1:$DJ$1,CG$1)</f>
        <v>4127.4560378029364</v>
      </c>
      <c r="CH59">
        <f>SUMIFS('[1]ISIC Sum Side'!$C61:$DJ61,'[1]ISIC Sum Side'!$C$4:$DJ$4,CH$2,'[1]ISIC Sum Side'!$C$1:$DJ$1,CH$1)</f>
        <v>266.49130246583553</v>
      </c>
    </row>
    <row r="60" spans="1:86" x14ac:dyDescent="0.25">
      <c r="A60" s="76" t="s">
        <v>627</v>
      </c>
      <c r="B60" s="77" t="s">
        <v>671</v>
      </c>
      <c r="C60">
        <f>SUMIFS('[1]ISIC Sum Side'!$C62:$DJ62,'[1]ISIC Sum Side'!$C$4:$DJ$4,C$2,'[1]ISIC Sum Side'!$C$1:$DJ$1,C$1)</f>
        <v>91.935813394037623</v>
      </c>
      <c r="D60">
        <f>SUMIFS('[1]ISIC Sum Side'!$C62:$DJ62,'[1]ISIC Sum Side'!$C$4:$DJ$4,D$2,'[1]ISIC Sum Side'!$C$1:$DJ$1,D$1)</f>
        <v>0</v>
      </c>
      <c r="E60">
        <f>SUMIFS('[1]ISIC Sum Side'!$C62:$DJ62,'[1]ISIC Sum Side'!$C$4:$DJ$4,E$2,'[1]ISIC Sum Side'!$C$1:$DJ$1,E$1)</f>
        <v>0</v>
      </c>
      <c r="F60">
        <f>SUMIFS('[1]ISIC Sum Side'!$C62:$DJ62,'[1]ISIC Sum Side'!$C$4:$DJ$4,F$2,'[1]ISIC Sum Side'!$C$1:$DJ$1,F$1)</f>
        <v>206.26121886949164</v>
      </c>
      <c r="G60">
        <f>SUMIFS('[1]ISIC Sum Side'!$C62:$DJ62,'[1]ISIC Sum Side'!$C$4:$DJ$4,G$2,'[1]ISIC Sum Side'!$C$1:$DJ$1,G$1)</f>
        <v>0</v>
      </c>
      <c r="H60">
        <f>SUMIFS('[1]ISIC Sum Side'!$C62:$DJ62,'[1]ISIC Sum Side'!$C$4:$DJ$4,H$2,'[1]ISIC Sum Side'!$C$1:$DJ$1,H$1)</f>
        <v>295.84009488600952</v>
      </c>
      <c r="I60">
        <f>SUMIFS('[1]ISIC Sum Side'!$C62:$DJ62,'[1]ISIC Sum Side'!$C$4:$DJ$4,I$2,'[1]ISIC Sum Side'!$C$1:$DJ$1,I$1)</f>
        <v>68.728769403184756</v>
      </c>
      <c r="J60">
        <f>SUMIFS('[1]ISIC Sum Side'!$C62:$DJ62,'[1]ISIC Sum Side'!$C$4:$DJ$4,J$2,'[1]ISIC Sum Side'!$C$1:$DJ$1,J$1)</f>
        <v>91.042707200899017</v>
      </c>
      <c r="K60">
        <f>SUMIFS('[1]ISIC Sum Side'!$C62:$DJ62,'[1]ISIC Sum Side'!$C$4:$DJ$4,K$2,'[1]ISIC Sum Side'!$C$1:$DJ$1,K$1)</f>
        <v>160.03288070699125</v>
      </c>
      <c r="L60">
        <f>SUMIFS('[1]ISIC Sum Side'!$C62:$DJ62,'[1]ISIC Sum Side'!$C$4:$DJ$4,L$2,'[1]ISIC Sum Side'!$C$1:$DJ$1,L$1)</f>
        <v>1241.7368571539248</v>
      </c>
      <c r="M60">
        <f>SUMIFS('[1]ISIC Sum Side'!$C62:$DJ62,'[1]ISIC Sum Side'!$C$4:$DJ$4,M$2,'[1]ISIC Sum Side'!$C$1:$DJ$1,M$1)</f>
        <v>1101.2252735294219</v>
      </c>
      <c r="N60">
        <f>SUMIFS('[1]ISIC Sum Side'!$C62:$DJ62,'[1]ISIC Sum Side'!$C$4:$DJ$4,N$2,'[1]ISIC Sum Side'!$C$1:$DJ$1,N$1)</f>
        <v>107.8913010106629</v>
      </c>
      <c r="O60">
        <f>SUMIFS('[1]ISIC Sum Side'!$C62:$DJ62,'[1]ISIC Sum Side'!$C$4:$DJ$4,O$2,'[1]ISIC Sum Side'!$C$1:$DJ$1,O$1)</f>
        <v>631.83388736665063</v>
      </c>
      <c r="P60">
        <f>SUMIFS('[1]ISIC Sum Side'!$C62:$DJ62,'[1]ISIC Sum Side'!$C$4:$DJ$4,P$2,'[1]ISIC Sum Side'!$C$1:$DJ$1,P$1)</f>
        <v>0</v>
      </c>
      <c r="Q60">
        <f>SUMIFS('[1]ISIC Sum Side'!$C62:$DJ62,'[1]ISIC Sum Side'!$C$4:$DJ$4,Q$2,'[1]ISIC Sum Side'!$C$1:$DJ$1,Q$1)</f>
        <v>622.38338487021656</v>
      </c>
      <c r="R60">
        <f>SUMIFS('[1]ISIC Sum Side'!$C62:$DJ62,'[1]ISIC Sum Side'!$C$4:$DJ$4,R$2,'[1]ISIC Sum Side'!$C$1:$DJ$1,R$1)</f>
        <v>23431.165066123503</v>
      </c>
      <c r="S60">
        <f>SUMIFS('[1]ISIC Sum Side'!$C62:$DJ62,'[1]ISIC Sum Side'!$C$4:$DJ$4,S$2,'[1]ISIC Sum Side'!$C$1:$DJ$1,S$1)</f>
        <v>0</v>
      </c>
      <c r="T60">
        <f>SUMIFS('[1]ISIC Sum Side'!$C62:$DJ62,'[1]ISIC Sum Side'!$C$4:$DJ$4,T$2,'[1]ISIC Sum Side'!$C$1:$DJ$1,T$1)</f>
        <v>15045.275407468922</v>
      </c>
      <c r="U60">
        <f>SUMIFS('[1]ISIC Sum Side'!$C62:$DJ62,'[1]ISIC Sum Side'!$C$4:$DJ$4,U$2,'[1]ISIC Sum Side'!$C$1:$DJ$1,U$1)</f>
        <v>955.10466200595363</v>
      </c>
      <c r="V60">
        <f>SUMIFS('[1]ISIC Sum Side'!$C62:$DJ62,'[1]ISIC Sum Side'!$C$4:$DJ$4,V$2,'[1]ISIC Sum Side'!$C$1:$DJ$1,V$1)</f>
        <v>4377.6869006189518</v>
      </c>
      <c r="W60">
        <f>SUMIFS('[1]ISIC Sum Side'!$C62:$DJ62,'[1]ISIC Sum Side'!$C$4:$DJ$4,W$2,'[1]ISIC Sum Side'!$C$1:$DJ$1,W$1)</f>
        <v>7380.6670558098176</v>
      </c>
      <c r="X60">
        <f>SUMIFS('[1]ISIC Sum Side'!$C62:$DJ62,'[1]ISIC Sum Side'!$C$4:$DJ$4,X$2,'[1]ISIC Sum Side'!$C$1:$DJ$1,X$1)</f>
        <v>6557.1074582301953</v>
      </c>
      <c r="Y60">
        <f>SUMIFS('[1]ISIC Sum Side'!$C62:$DJ62,'[1]ISIC Sum Side'!$C$4:$DJ$4,Y$2,'[1]ISIC Sum Side'!$C$1:$DJ$1,Y$1)</f>
        <v>1315.4786532600749</v>
      </c>
      <c r="Z60">
        <f>SUMIFS('[1]ISIC Sum Side'!$C62:$DJ62,'[1]ISIC Sum Side'!$C$4:$DJ$4,Z$2,'[1]ISIC Sum Side'!$C$1:$DJ$1,Z$1)</f>
        <v>2906.082671765369</v>
      </c>
      <c r="AA60">
        <f>SUMIFS('[1]ISIC Sum Side'!$C62:$DJ62,'[1]ISIC Sum Side'!$C$4:$DJ$4,AA$2,'[1]ISIC Sum Side'!$C$1:$DJ$1,AA$1)</f>
        <v>583.74383961069282</v>
      </c>
      <c r="AB60">
        <f>SUMIFS('[1]ISIC Sum Side'!$C62:$DJ62,'[1]ISIC Sum Side'!$C$4:$DJ$4,AB$2,'[1]ISIC Sum Side'!$C$1:$DJ$1,AB$1)</f>
        <v>0</v>
      </c>
      <c r="AC60">
        <f>SUMIFS('[1]ISIC Sum Side'!$C62:$DJ62,'[1]ISIC Sum Side'!$C$4:$DJ$4,AC$2,'[1]ISIC Sum Side'!$C$1:$DJ$1,AC$1)</f>
        <v>636.24716443267278</v>
      </c>
      <c r="AD60">
        <f>SUMIFS('[1]ISIC Sum Side'!$C62:$DJ62,'[1]ISIC Sum Side'!$C$4:$DJ$4,AD$2,'[1]ISIC Sum Side'!$C$1:$DJ$1,AD$1)</f>
        <v>5071.9666360807059</v>
      </c>
      <c r="AE60">
        <f>SUMIFS('[1]ISIC Sum Side'!$C62:$DJ62,'[1]ISIC Sum Side'!$C$4:$DJ$4,AE$2,'[1]ISIC Sum Side'!$C$1:$DJ$1,AE$1)</f>
        <v>1066.8718425670031</v>
      </c>
      <c r="AF60">
        <f>SUMIFS('[1]ISIC Sum Side'!$C62:$DJ62,'[1]ISIC Sum Side'!$C$4:$DJ$4,AF$2,'[1]ISIC Sum Side'!$C$1:$DJ$1,AF$1)</f>
        <v>453.01951833801064</v>
      </c>
      <c r="AG60">
        <f>SUMIFS('[1]ISIC Sum Side'!$C62:$DJ62,'[1]ISIC Sum Side'!$C$4:$DJ$4,AG$2,'[1]ISIC Sum Side'!$C$1:$DJ$1,AG$1)</f>
        <v>35.378698156414352</v>
      </c>
      <c r="AH60">
        <f>SUMIFS('[1]ISIC Sum Side'!$C62:$DJ62,'[1]ISIC Sum Side'!$C$4:$DJ$4,AH$2,'[1]ISIC Sum Side'!$C$1:$DJ$1,AH$1)</f>
        <v>52.970734062594829</v>
      </c>
      <c r="AI60">
        <f>SUMIFS('[1]ISIC Sum Side'!$C62:$DJ62,'[1]ISIC Sum Side'!$C$4:$DJ$4,AI$2,'[1]ISIC Sum Side'!$C$1:$DJ$1,AI$1)</f>
        <v>75.124372994483537</v>
      </c>
      <c r="AJ60">
        <f>SUMIFS('[1]ISIC Sum Side'!$C62:$DJ62,'[1]ISIC Sum Side'!$C$4:$DJ$4,AJ$2,'[1]ISIC Sum Side'!$C$1:$DJ$1,AJ$1)</f>
        <v>41.677564985651998</v>
      </c>
      <c r="AK60">
        <f>SUMIFS('[1]ISIC Sum Side'!$C62:$DJ62,'[1]ISIC Sum Side'!$C$4:$DJ$4,AK$2,'[1]ISIC Sum Side'!$C$1:$DJ$1,AK$1)</f>
        <v>30.871707450778338</v>
      </c>
      <c r="AL60">
        <f>SUMIFS('[1]ISIC Sum Side'!$C62:$DJ62,'[1]ISIC Sum Side'!$C$4:$DJ$4,AL$2,'[1]ISIC Sum Side'!$C$1:$DJ$1,AL$1)</f>
        <v>287.60027432470082</v>
      </c>
      <c r="AM60">
        <f>SUMIFS('[1]ISIC Sum Side'!$C62:$DJ62,'[1]ISIC Sum Side'!$C$4:$DJ$4,AM$2,'[1]ISIC Sum Side'!$C$1:$DJ$1,AM$1)</f>
        <v>458.48517570516617</v>
      </c>
      <c r="AN60">
        <f>SUMIFS('[1]ISIC Sum Side'!$C62:$DJ62,'[1]ISIC Sum Side'!$C$4:$DJ$4,AN$2,'[1]ISIC Sum Side'!$C$1:$DJ$1,AN$1)</f>
        <v>141.93031955583942</v>
      </c>
      <c r="AO60">
        <f>SUMIFS('[1]ISIC Sum Side'!$C62:$DJ62,'[1]ISIC Sum Side'!$C$4:$DJ$4,AO$2,'[1]ISIC Sum Side'!$C$1:$DJ$1,AO$1)</f>
        <v>53.33249458479488</v>
      </c>
      <c r="AP60">
        <f>SUMIFS('[1]ISIC Sum Side'!$C62:$DJ62,'[1]ISIC Sum Side'!$C$4:$DJ$4,AP$2,'[1]ISIC Sum Side'!$C$1:$DJ$1,AP$1)</f>
        <v>184.18421830140198</v>
      </c>
      <c r="AQ60">
        <f>SUMIFS('[1]ISIC Sum Side'!$C62:$DJ62,'[1]ISIC Sum Side'!$C$4:$DJ$4,AQ$2,'[1]ISIC Sum Side'!$C$1:$DJ$1,AQ$1)</f>
        <v>125.25119972291226</v>
      </c>
      <c r="AR60">
        <f>SUMIFS('[1]ISIC Sum Side'!$C62:$DJ62,'[1]ISIC Sum Side'!$C$4:$DJ$4,AR$2,'[1]ISIC Sum Side'!$C$1:$DJ$1,AR$1)</f>
        <v>4.2150849264421735E-6</v>
      </c>
      <c r="AS60">
        <f>SUMIFS('[1]ISIC Sum Side'!$C62:$DJ62,'[1]ISIC Sum Side'!$C$4:$DJ$4,AS$2,'[1]ISIC Sum Side'!$C$1:$DJ$1,AS$1)</f>
        <v>4138.0165608839507</v>
      </c>
      <c r="AT60">
        <f>SUMIFS('[1]ISIC Sum Side'!$C62:$DJ62,'[1]ISIC Sum Side'!$C$4:$DJ$4,AT$2,'[1]ISIC Sum Side'!$C$1:$DJ$1,AT$1)</f>
        <v>0</v>
      </c>
      <c r="AU60">
        <f>SUMIFS('[1]ISIC Sum Side'!$C62:$DJ62,'[1]ISIC Sum Side'!$C$4:$DJ$4,AU$2,'[1]ISIC Sum Side'!$C$1:$DJ$1,AU$1)</f>
        <v>0</v>
      </c>
      <c r="AV60">
        <f>SUMIFS('[1]ISIC Sum Side'!$C62:$DJ62,'[1]ISIC Sum Side'!$C$4:$DJ$4,AV$2,'[1]ISIC Sum Side'!$C$1:$DJ$1,AV$1)</f>
        <v>88489.346919101954</v>
      </c>
      <c r="AW60">
        <f>SUMIFS('[1]ISIC Sum Side'!$C62:$DJ62,'[1]ISIC Sum Side'!$C$4:$DJ$4,AW$2,'[1]ISIC Sum Side'!$C$1:$DJ$1,AW$1)</f>
        <v>0</v>
      </c>
      <c r="AX60">
        <f>SUMIFS('[1]ISIC Sum Side'!$C62:$DJ62,'[1]ISIC Sum Side'!$C$4:$DJ$4,AX$2,'[1]ISIC Sum Side'!$C$1:$DJ$1,AX$1)</f>
        <v>10371.451594191354</v>
      </c>
      <c r="AY60">
        <f>SUMIFS('[1]ISIC Sum Side'!$C62:$DJ62,'[1]ISIC Sum Side'!$C$4:$DJ$4,AY$2,'[1]ISIC Sum Side'!$C$1:$DJ$1,AY$1)</f>
        <v>4119.5023143124281</v>
      </c>
      <c r="AZ60">
        <f>SUMIFS('[1]ISIC Sum Side'!$C62:$DJ62,'[1]ISIC Sum Side'!$C$4:$DJ$4,AZ$2,'[1]ISIC Sum Side'!$C$1:$DJ$1,AZ$1)</f>
        <v>2524.2022395709691</v>
      </c>
      <c r="BA60">
        <f>SUMIFS('[1]ISIC Sum Side'!$C62:$DJ62,'[1]ISIC Sum Side'!$C$4:$DJ$4,BA$2,'[1]ISIC Sum Side'!$C$1:$DJ$1,BA$1)</f>
        <v>5585.3312583840834</v>
      </c>
      <c r="BB60">
        <f>SUMIFS('[1]ISIC Sum Side'!$C62:$DJ62,'[1]ISIC Sum Side'!$C$4:$DJ$4,BB$2,'[1]ISIC Sum Side'!$C$1:$DJ$1,BB$1)</f>
        <v>22031.348096790676</v>
      </c>
      <c r="BC60">
        <f>SUMIFS('[1]ISIC Sum Side'!$C62:$DJ62,'[1]ISIC Sum Side'!$C$4:$DJ$4,BC$2,'[1]ISIC Sum Side'!$C$1:$DJ$1,BC$1)</f>
        <v>28070.750223435865</v>
      </c>
      <c r="BD60">
        <f>SUMIFS('[1]ISIC Sum Side'!$C62:$DJ62,'[1]ISIC Sum Side'!$C$4:$DJ$4,BD$2,'[1]ISIC Sum Side'!$C$1:$DJ$1,BD$1)</f>
        <v>1489.3670842187528</v>
      </c>
      <c r="BE60">
        <f>SUMIFS('[1]ISIC Sum Side'!$C62:$DJ62,'[1]ISIC Sum Side'!$C$4:$DJ$4,BE$2,'[1]ISIC Sum Side'!$C$1:$DJ$1,BE$1)</f>
        <v>11617.071304288243</v>
      </c>
      <c r="BF60">
        <f>SUMIFS('[1]ISIC Sum Side'!$C62:$DJ62,'[1]ISIC Sum Side'!$C$4:$DJ$4,BF$2,'[1]ISIC Sum Side'!$C$1:$DJ$1,BF$1)</f>
        <v>0</v>
      </c>
      <c r="BG60">
        <f>SUMIFS('[1]ISIC Sum Side'!$C62:$DJ62,'[1]ISIC Sum Side'!$C$4:$DJ$4,BG$2,'[1]ISIC Sum Side'!$C$1:$DJ$1,BG$1)</f>
        <v>34162.655887568435</v>
      </c>
      <c r="BH60">
        <f>SUMIFS('[1]ISIC Sum Side'!$C62:$DJ62,'[1]ISIC Sum Side'!$C$4:$DJ$4,BH$2,'[1]ISIC Sum Side'!$C$1:$DJ$1,BH$1)</f>
        <v>1153533.5830447606</v>
      </c>
      <c r="BI60">
        <f>SUMIFS('[1]ISIC Sum Side'!$C62:$DJ62,'[1]ISIC Sum Side'!$C$4:$DJ$4,BI$2,'[1]ISIC Sum Side'!$C$1:$DJ$1,BI$1)</f>
        <v>0</v>
      </c>
      <c r="BJ60">
        <f>SUMIFS('[1]ISIC Sum Side'!$C62:$DJ62,'[1]ISIC Sum Side'!$C$4:$DJ$4,BJ$2,'[1]ISIC Sum Side'!$C$1:$DJ$1,BJ$1)</f>
        <v>460240.75907053135</v>
      </c>
      <c r="BK60">
        <f>SUMIFS('[1]ISIC Sum Side'!$C62:$DJ62,'[1]ISIC Sum Side'!$C$4:$DJ$4,BK$2,'[1]ISIC Sum Side'!$C$1:$DJ$1,BK$1)</f>
        <v>86442.099354585123</v>
      </c>
      <c r="BL60">
        <f>SUMIFS('[1]ISIC Sum Side'!$C62:$DJ62,'[1]ISIC Sum Side'!$C$4:$DJ$4,BL$2,'[1]ISIC Sum Side'!$C$1:$DJ$1,BL$1)</f>
        <v>353238.29829318798</v>
      </c>
      <c r="BM60">
        <f>SUMIFS('[1]ISIC Sum Side'!$C62:$DJ62,'[1]ISIC Sum Side'!$C$4:$DJ$4,BM$2,'[1]ISIC Sum Side'!$C$1:$DJ$1,BM$1)</f>
        <v>326216.5993624134</v>
      </c>
      <c r="BN60">
        <f>SUMIFS('[1]ISIC Sum Side'!$C62:$DJ62,'[1]ISIC Sum Side'!$C$4:$DJ$4,BN$2,'[1]ISIC Sum Side'!$C$1:$DJ$1,BN$1)</f>
        <v>245850.3087760132</v>
      </c>
      <c r="BO60">
        <f>SUMIFS('[1]ISIC Sum Side'!$C62:$DJ62,'[1]ISIC Sum Side'!$C$4:$DJ$4,BO$2,'[1]ISIC Sum Side'!$C$1:$DJ$1,BO$1)</f>
        <v>92816.851434006661</v>
      </c>
      <c r="BP60">
        <f>SUMIFS('[1]ISIC Sum Side'!$C62:$DJ62,'[1]ISIC Sum Side'!$C$4:$DJ$4,BP$2,'[1]ISIC Sum Side'!$C$1:$DJ$1,BP$1)</f>
        <v>50327.462002945744</v>
      </c>
      <c r="BQ60">
        <f>SUMIFS('[1]ISIC Sum Side'!$C62:$DJ62,'[1]ISIC Sum Side'!$C$4:$DJ$4,BQ$2,'[1]ISIC Sum Side'!$C$1:$DJ$1,BQ$1)</f>
        <v>17091.707319827205</v>
      </c>
      <c r="BR60">
        <f>SUMIFS('[1]ISIC Sum Side'!$C62:$DJ62,'[1]ISIC Sum Side'!$C$4:$DJ$4,BR$2,'[1]ISIC Sum Side'!$C$1:$DJ$1,BR$1)</f>
        <v>0</v>
      </c>
      <c r="BS60">
        <f>SUMIFS('[1]ISIC Sum Side'!$C62:$DJ62,'[1]ISIC Sum Side'!$C$4:$DJ$4,BS$2,'[1]ISIC Sum Side'!$C$1:$DJ$1,BS$1)</f>
        <v>3652.6265627592979</v>
      </c>
      <c r="BT60">
        <f>SUMIFS('[1]ISIC Sum Side'!$C62:$DJ62,'[1]ISIC Sum Side'!$C$4:$DJ$4,BT$2,'[1]ISIC Sum Side'!$C$1:$DJ$1,BT$1)</f>
        <v>762212.43780565157</v>
      </c>
      <c r="BU60">
        <f>SUMIFS('[1]ISIC Sum Side'!$C62:$DJ62,'[1]ISIC Sum Side'!$C$4:$DJ$4,BU$2,'[1]ISIC Sum Side'!$C$1:$DJ$1,BU$1)</f>
        <v>10980.954846801385</v>
      </c>
      <c r="BV60">
        <f>SUMIFS('[1]ISIC Sum Side'!$C62:$DJ62,'[1]ISIC Sum Side'!$C$4:$DJ$4,BV$2,'[1]ISIC Sum Side'!$C$1:$DJ$1,BV$1)</f>
        <v>14368.654379289708</v>
      </c>
      <c r="BW60">
        <f>SUMIFS('[1]ISIC Sum Side'!$C62:$DJ62,'[1]ISIC Sum Side'!$C$4:$DJ$4,BW$2,'[1]ISIC Sum Side'!$C$1:$DJ$1,BW$1)</f>
        <v>1972.8715809051996</v>
      </c>
      <c r="BX60">
        <f>SUMIFS('[1]ISIC Sum Side'!$C62:$DJ62,'[1]ISIC Sum Side'!$C$4:$DJ$4,BX$2,'[1]ISIC Sum Side'!$C$1:$DJ$1,BX$1)</f>
        <v>330.8077642820349</v>
      </c>
      <c r="BY60">
        <f>SUMIFS('[1]ISIC Sum Side'!$C62:$DJ62,'[1]ISIC Sum Side'!$C$4:$DJ$4,BY$2,'[1]ISIC Sum Side'!$C$1:$DJ$1,BY$1)</f>
        <v>878.90871870944216</v>
      </c>
      <c r="BZ60">
        <f>SUMIFS('[1]ISIC Sum Side'!$C62:$DJ62,'[1]ISIC Sum Side'!$C$4:$DJ$4,BZ$2,'[1]ISIC Sum Side'!$C$1:$DJ$1,BZ$1)</f>
        <v>1001.9175293474061</v>
      </c>
      <c r="CA60">
        <f>SUMIFS('[1]ISIC Sum Side'!$C62:$DJ62,'[1]ISIC Sum Side'!$C$4:$DJ$4,CA$2,'[1]ISIC Sum Side'!$C$1:$DJ$1,CA$1)</f>
        <v>1193.3113281302799</v>
      </c>
      <c r="CB60">
        <f>SUMIFS('[1]ISIC Sum Side'!$C62:$DJ62,'[1]ISIC Sum Side'!$C$4:$DJ$4,CB$2,'[1]ISIC Sum Side'!$C$1:$DJ$1,CB$1)</f>
        <v>4157.8868555464715</v>
      </c>
      <c r="CC60">
        <f>SUMIFS('[1]ISIC Sum Side'!$C62:$DJ62,'[1]ISIC Sum Side'!$C$4:$DJ$4,CC$2,'[1]ISIC Sum Side'!$C$1:$DJ$1,CC$1)</f>
        <v>12262.240986513079</v>
      </c>
      <c r="CD60">
        <f>SUMIFS('[1]ISIC Sum Side'!$C62:$DJ62,'[1]ISIC Sum Side'!$C$4:$DJ$4,CD$2,'[1]ISIC Sum Side'!$C$1:$DJ$1,CD$1)</f>
        <v>3954.2342012536328</v>
      </c>
      <c r="CE60">
        <f>SUMIFS('[1]ISIC Sum Side'!$C62:$DJ62,'[1]ISIC Sum Side'!$C$4:$DJ$4,CE$2,'[1]ISIC Sum Side'!$C$1:$DJ$1,CE$1)</f>
        <v>1799.800837984438</v>
      </c>
      <c r="CF60">
        <f>SUMIFS('[1]ISIC Sum Side'!$C62:$DJ62,'[1]ISIC Sum Side'!$C$4:$DJ$4,CF$2,'[1]ISIC Sum Side'!$C$1:$DJ$1,CF$1)</f>
        <v>4910.7463294360386</v>
      </c>
      <c r="CG60">
        <f>SUMIFS('[1]ISIC Sum Side'!$C62:$DJ62,'[1]ISIC Sum Side'!$C$4:$DJ$4,CG$2,'[1]ISIC Sum Side'!$C$1:$DJ$1,CG$1)</f>
        <v>5024.2682336974294</v>
      </c>
      <c r="CH60">
        <f>SUMIFS('[1]ISIC Sum Side'!$C62:$DJ62,'[1]ISIC Sum Side'!$C$4:$DJ$4,CH$2,'[1]ISIC Sum Side'!$C$1:$DJ$1,CH$1)</f>
        <v>704.97482267067505</v>
      </c>
    </row>
    <row r="61" spans="1:86" x14ac:dyDescent="0.25">
      <c r="A61" s="76" t="s">
        <v>628</v>
      </c>
      <c r="B61" s="77" t="s">
        <v>671</v>
      </c>
      <c r="C61">
        <f>SUMIFS('[1]ISIC Sum Side'!$C63:$DJ63,'[1]ISIC Sum Side'!$C$4:$DJ$4,C$2,'[1]ISIC Sum Side'!$C$1:$DJ$1,C$1)</f>
        <v>0</v>
      </c>
      <c r="D61">
        <f>SUMIFS('[1]ISIC Sum Side'!$C63:$DJ63,'[1]ISIC Sum Side'!$C$4:$DJ$4,D$2,'[1]ISIC Sum Side'!$C$1:$DJ$1,D$1)</f>
        <v>0</v>
      </c>
      <c r="E61">
        <f>SUMIFS('[1]ISIC Sum Side'!$C63:$DJ63,'[1]ISIC Sum Side'!$C$4:$DJ$4,E$2,'[1]ISIC Sum Side'!$C$1:$DJ$1,E$1)</f>
        <v>0</v>
      </c>
      <c r="F61">
        <f>SUMIFS('[1]ISIC Sum Side'!$C63:$DJ63,'[1]ISIC Sum Side'!$C$4:$DJ$4,F$2,'[1]ISIC Sum Side'!$C$1:$DJ$1,F$1)</f>
        <v>0</v>
      </c>
      <c r="G61">
        <f>SUMIFS('[1]ISIC Sum Side'!$C63:$DJ63,'[1]ISIC Sum Side'!$C$4:$DJ$4,G$2,'[1]ISIC Sum Side'!$C$1:$DJ$1,G$1)</f>
        <v>0</v>
      </c>
      <c r="H61">
        <f>SUMIFS('[1]ISIC Sum Side'!$C63:$DJ63,'[1]ISIC Sum Side'!$C$4:$DJ$4,H$2,'[1]ISIC Sum Side'!$C$1:$DJ$1,H$1)</f>
        <v>0</v>
      </c>
      <c r="I61">
        <f>SUMIFS('[1]ISIC Sum Side'!$C63:$DJ63,'[1]ISIC Sum Side'!$C$4:$DJ$4,I$2,'[1]ISIC Sum Side'!$C$1:$DJ$1,I$1)</f>
        <v>0</v>
      </c>
      <c r="J61">
        <f>SUMIFS('[1]ISIC Sum Side'!$C63:$DJ63,'[1]ISIC Sum Side'!$C$4:$DJ$4,J$2,'[1]ISIC Sum Side'!$C$1:$DJ$1,J$1)</f>
        <v>0</v>
      </c>
      <c r="K61">
        <f>SUMIFS('[1]ISIC Sum Side'!$C63:$DJ63,'[1]ISIC Sum Side'!$C$4:$DJ$4,K$2,'[1]ISIC Sum Side'!$C$1:$DJ$1,K$1)</f>
        <v>0</v>
      </c>
      <c r="L61">
        <f>SUMIFS('[1]ISIC Sum Side'!$C63:$DJ63,'[1]ISIC Sum Side'!$C$4:$DJ$4,L$2,'[1]ISIC Sum Side'!$C$1:$DJ$1,L$1)</f>
        <v>0</v>
      </c>
      <c r="M61">
        <f>SUMIFS('[1]ISIC Sum Side'!$C63:$DJ63,'[1]ISIC Sum Side'!$C$4:$DJ$4,M$2,'[1]ISIC Sum Side'!$C$1:$DJ$1,M$1)</f>
        <v>0</v>
      </c>
      <c r="N61">
        <f>SUMIFS('[1]ISIC Sum Side'!$C63:$DJ63,'[1]ISIC Sum Side'!$C$4:$DJ$4,N$2,'[1]ISIC Sum Side'!$C$1:$DJ$1,N$1)</f>
        <v>0</v>
      </c>
      <c r="O61">
        <f>SUMIFS('[1]ISIC Sum Side'!$C63:$DJ63,'[1]ISIC Sum Side'!$C$4:$DJ$4,O$2,'[1]ISIC Sum Side'!$C$1:$DJ$1,O$1)</f>
        <v>0</v>
      </c>
      <c r="P61">
        <f>SUMIFS('[1]ISIC Sum Side'!$C63:$DJ63,'[1]ISIC Sum Side'!$C$4:$DJ$4,P$2,'[1]ISIC Sum Side'!$C$1:$DJ$1,P$1)</f>
        <v>0</v>
      </c>
      <c r="Q61">
        <f>SUMIFS('[1]ISIC Sum Side'!$C63:$DJ63,'[1]ISIC Sum Side'!$C$4:$DJ$4,Q$2,'[1]ISIC Sum Side'!$C$1:$DJ$1,Q$1)</f>
        <v>0</v>
      </c>
      <c r="R61">
        <f>SUMIFS('[1]ISIC Sum Side'!$C63:$DJ63,'[1]ISIC Sum Side'!$C$4:$DJ$4,R$2,'[1]ISIC Sum Side'!$C$1:$DJ$1,R$1)</f>
        <v>0</v>
      </c>
      <c r="S61">
        <f>SUMIFS('[1]ISIC Sum Side'!$C63:$DJ63,'[1]ISIC Sum Side'!$C$4:$DJ$4,S$2,'[1]ISIC Sum Side'!$C$1:$DJ$1,S$1)</f>
        <v>0</v>
      </c>
      <c r="T61">
        <f>SUMIFS('[1]ISIC Sum Side'!$C63:$DJ63,'[1]ISIC Sum Side'!$C$4:$DJ$4,T$2,'[1]ISIC Sum Side'!$C$1:$DJ$1,T$1)</f>
        <v>0</v>
      </c>
      <c r="U61">
        <f>SUMIFS('[1]ISIC Sum Side'!$C63:$DJ63,'[1]ISIC Sum Side'!$C$4:$DJ$4,U$2,'[1]ISIC Sum Side'!$C$1:$DJ$1,U$1)</f>
        <v>0</v>
      </c>
      <c r="V61">
        <f>SUMIFS('[1]ISIC Sum Side'!$C63:$DJ63,'[1]ISIC Sum Side'!$C$4:$DJ$4,V$2,'[1]ISIC Sum Side'!$C$1:$DJ$1,V$1)</f>
        <v>0</v>
      </c>
      <c r="W61">
        <f>SUMIFS('[1]ISIC Sum Side'!$C63:$DJ63,'[1]ISIC Sum Side'!$C$4:$DJ$4,W$2,'[1]ISIC Sum Side'!$C$1:$DJ$1,W$1)</f>
        <v>0</v>
      </c>
      <c r="X61">
        <f>SUMIFS('[1]ISIC Sum Side'!$C63:$DJ63,'[1]ISIC Sum Side'!$C$4:$DJ$4,X$2,'[1]ISIC Sum Side'!$C$1:$DJ$1,X$1)</f>
        <v>0</v>
      </c>
      <c r="Y61">
        <f>SUMIFS('[1]ISIC Sum Side'!$C63:$DJ63,'[1]ISIC Sum Side'!$C$4:$DJ$4,Y$2,'[1]ISIC Sum Side'!$C$1:$DJ$1,Y$1)</f>
        <v>0</v>
      </c>
      <c r="Z61">
        <f>SUMIFS('[1]ISIC Sum Side'!$C63:$DJ63,'[1]ISIC Sum Side'!$C$4:$DJ$4,Z$2,'[1]ISIC Sum Side'!$C$1:$DJ$1,Z$1)</f>
        <v>0</v>
      </c>
      <c r="AA61">
        <f>SUMIFS('[1]ISIC Sum Side'!$C63:$DJ63,'[1]ISIC Sum Side'!$C$4:$DJ$4,AA$2,'[1]ISIC Sum Side'!$C$1:$DJ$1,AA$1)</f>
        <v>0</v>
      </c>
      <c r="AB61">
        <f>SUMIFS('[1]ISIC Sum Side'!$C63:$DJ63,'[1]ISIC Sum Side'!$C$4:$DJ$4,AB$2,'[1]ISIC Sum Side'!$C$1:$DJ$1,AB$1)</f>
        <v>0</v>
      </c>
      <c r="AC61">
        <f>SUMIFS('[1]ISIC Sum Side'!$C63:$DJ63,'[1]ISIC Sum Side'!$C$4:$DJ$4,AC$2,'[1]ISIC Sum Side'!$C$1:$DJ$1,AC$1)</f>
        <v>0</v>
      </c>
      <c r="AD61">
        <f>SUMIFS('[1]ISIC Sum Side'!$C63:$DJ63,'[1]ISIC Sum Side'!$C$4:$DJ$4,AD$2,'[1]ISIC Sum Side'!$C$1:$DJ$1,AD$1)</f>
        <v>0</v>
      </c>
      <c r="AE61">
        <f>SUMIFS('[1]ISIC Sum Side'!$C63:$DJ63,'[1]ISIC Sum Side'!$C$4:$DJ$4,AE$2,'[1]ISIC Sum Side'!$C$1:$DJ$1,AE$1)</f>
        <v>0</v>
      </c>
      <c r="AF61">
        <f>SUMIFS('[1]ISIC Sum Side'!$C63:$DJ63,'[1]ISIC Sum Side'!$C$4:$DJ$4,AF$2,'[1]ISIC Sum Side'!$C$1:$DJ$1,AF$1)</f>
        <v>0</v>
      </c>
      <c r="AG61">
        <f>SUMIFS('[1]ISIC Sum Side'!$C63:$DJ63,'[1]ISIC Sum Side'!$C$4:$DJ$4,AG$2,'[1]ISIC Sum Side'!$C$1:$DJ$1,AG$1)</f>
        <v>0</v>
      </c>
      <c r="AH61">
        <f>SUMIFS('[1]ISIC Sum Side'!$C63:$DJ63,'[1]ISIC Sum Side'!$C$4:$DJ$4,AH$2,'[1]ISIC Sum Side'!$C$1:$DJ$1,AH$1)</f>
        <v>0</v>
      </c>
      <c r="AI61">
        <f>SUMIFS('[1]ISIC Sum Side'!$C63:$DJ63,'[1]ISIC Sum Side'!$C$4:$DJ$4,AI$2,'[1]ISIC Sum Side'!$C$1:$DJ$1,AI$1)</f>
        <v>0</v>
      </c>
      <c r="AJ61">
        <f>SUMIFS('[1]ISIC Sum Side'!$C63:$DJ63,'[1]ISIC Sum Side'!$C$4:$DJ$4,AJ$2,'[1]ISIC Sum Side'!$C$1:$DJ$1,AJ$1)</f>
        <v>0</v>
      </c>
      <c r="AK61">
        <f>SUMIFS('[1]ISIC Sum Side'!$C63:$DJ63,'[1]ISIC Sum Side'!$C$4:$DJ$4,AK$2,'[1]ISIC Sum Side'!$C$1:$DJ$1,AK$1)</f>
        <v>0</v>
      </c>
      <c r="AL61">
        <f>SUMIFS('[1]ISIC Sum Side'!$C63:$DJ63,'[1]ISIC Sum Side'!$C$4:$DJ$4,AL$2,'[1]ISIC Sum Side'!$C$1:$DJ$1,AL$1)</f>
        <v>0</v>
      </c>
      <c r="AM61">
        <f>SUMIFS('[1]ISIC Sum Side'!$C63:$DJ63,'[1]ISIC Sum Side'!$C$4:$DJ$4,AM$2,'[1]ISIC Sum Side'!$C$1:$DJ$1,AM$1)</f>
        <v>0</v>
      </c>
      <c r="AN61">
        <f>SUMIFS('[1]ISIC Sum Side'!$C63:$DJ63,'[1]ISIC Sum Side'!$C$4:$DJ$4,AN$2,'[1]ISIC Sum Side'!$C$1:$DJ$1,AN$1)</f>
        <v>0</v>
      </c>
      <c r="AO61">
        <f>SUMIFS('[1]ISIC Sum Side'!$C63:$DJ63,'[1]ISIC Sum Side'!$C$4:$DJ$4,AO$2,'[1]ISIC Sum Side'!$C$1:$DJ$1,AO$1)</f>
        <v>0</v>
      </c>
      <c r="AP61">
        <f>SUMIFS('[1]ISIC Sum Side'!$C63:$DJ63,'[1]ISIC Sum Side'!$C$4:$DJ$4,AP$2,'[1]ISIC Sum Side'!$C$1:$DJ$1,AP$1)</f>
        <v>0</v>
      </c>
      <c r="AQ61">
        <f>SUMIFS('[1]ISIC Sum Side'!$C63:$DJ63,'[1]ISIC Sum Side'!$C$4:$DJ$4,AQ$2,'[1]ISIC Sum Side'!$C$1:$DJ$1,AQ$1)</f>
        <v>0</v>
      </c>
      <c r="AR61">
        <f>SUMIFS('[1]ISIC Sum Side'!$C63:$DJ63,'[1]ISIC Sum Side'!$C$4:$DJ$4,AR$2,'[1]ISIC Sum Side'!$C$1:$DJ$1,AR$1)</f>
        <v>0</v>
      </c>
      <c r="AS61">
        <f>SUMIFS('[1]ISIC Sum Side'!$C63:$DJ63,'[1]ISIC Sum Side'!$C$4:$DJ$4,AS$2,'[1]ISIC Sum Side'!$C$1:$DJ$1,AS$1)</f>
        <v>0</v>
      </c>
      <c r="AT61">
        <f>SUMIFS('[1]ISIC Sum Side'!$C63:$DJ63,'[1]ISIC Sum Side'!$C$4:$DJ$4,AT$2,'[1]ISIC Sum Side'!$C$1:$DJ$1,AT$1)</f>
        <v>0</v>
      </c>
      <c r="AU61">
        <f>SUMIFS('[1]ISIC Sum Side'!$C63:$DJ63,'[1]ISIC Sum Side'!$C$4:$DJ$4,AU$2,'[1]ISIC Sum Side'!$C$1:$DJ$1,AU$1)</f>
        <v>0</v>
      </c>
      <c r="AV61">
        <f>SUMIFS('[1]ISIC Sum Side'!$C63:$DJ63,'[1]ISIC Sum Side'!$C$4:$DJ$4,AV$2,'[1]ISIC Sum Side'!$C$1:$DJ$1,AV$1)</f>
        <v>0</v>
      </c>
      <c r="AW61">
        <f>SUMIFS('[1]ISIC Sum Side'!$C63:$DJ63,'[1]ISIC Sum Side'!$C$4:$DJ$4,AW$2,'[1]ISIC Sum Side'!$C$1:$DJ$1,AW$1)</f>
        <v>0</v>
      </c>
      <c r="AX61">
        <f>SUMIFS('[1]ISIC Sum Side'!$C63:$DJ63,'[1]ISIC Sum Side'!$C$4:$DJ$4,AX$2,'[1]ISIC Sum Side'!$C$1:$DJ$1,AX$1)</f>
        <v>0</v>
      </c>
      <c r="AY61">
        <f>SUMIFS('[1]ISIC Sum Side'!$C63:$DJ63,'[1]ISIC Sum Side'!$C$4:$DJ$4,AY$2,'[1]ISIC Sum Side'!$C$1:$DJ$1,AY$1)</f>
        <v>0</v>
      </c>
      <c r="AZ61">
        <f>SUMIFS('[1]ISIC Sum Side'!$C63:$DJ63,'[1]ISIC Sum Side'!$C$4:$DJ$4,AZ$2,'[1]ISIC Sum Side'!$C$1:$DJ$1,AZ$1)</f>
        <v>0</v>
      </c>
      <c r="BA61">
        <f>SUMIFS('[1]ISIC Sum Side'!$C63:$DJ63,'[1]ISIC Sum Side'!$C$4:$DJ$4,BA$2,'[1]ISIC Sum Side'!$C$1:$DJ$1,BA$1)</f>
        <v>0</v>
      </c>
      <c r="BB61">
        <f>SUMIFS('[1]ISIC Sum Side'!$C63:$DJ63,'[1]ISIC Sum Side'!$C$4:$DJ$4,BB$2,'[1]ISIC Sum Side'!$C$1:$DJ$1,BB$1)</f>
        <v>0</v>
      </c>
      <c r="BC61">
        <f>SUMIFS('[1]ISIC Sum Side'!$C63:$DJ63,'[1]ISIC Sum Side'!$C$4:$DJ$4,BC$2,'[1]ISIC Sum Side'!$C$1:$DJ$1,BC$1)</f>
        <v>0</v>
      </c>
      <c r="BD61">
        <f>SUMIFS('[1]ISIC Sum Side'!$C63:$DJ63,'[1]ISIC Sum Side'!$C$4:$DJ$4,BD$2,'[1]ISIC Sum Side'!$C$1:$DJ$1,BD$1)</f>
        <v>0</v>
      </c>
      <c r="BE61">
        <f>SUMIFS('[1]ISIC Sum Side'!$C63:$DJ63,'[1]ISIC Sum Side'!$C$4:$DJ$4,BE$2,'[1]ISIC Sum Side'!$C$1:$DJ$1,BE$1)</f>
        <v>0</v>
      </c>
      <c r="BF61">
        <f>SUMIFS('[1]ISIC Sum Side'!$C63:$DJ63,'[1]ISIC Sum Side'!$C$4:$DJ$4,BF$2,'[1]ISIC Sum Side'!$C$1:$DJ$1,BF$1)</f>
        <v>0</v>
      </c>
      <c r="BG61">
        <f>SUMIFS('[1]ISIC Sum Side'!$C63:$DJ63,'[1]ISIC Sum Side'!$C$4:$DJ$4,BG$2,'[1]ISIC Sum Side'!$C$1:$DJ$1,BG$1)</f>
        <v>0</v>
      </c>
      <c r="BH61">
        <f>SUMIFS('[1]ISIC Sum Side'!$C63:$DJ63,'[1]ISIC Sum Side'!$C$4:$DJ$4,BH$2,'[1]ISIC Sum Side'!$C$1:$DJ$1,BH$1)</f>
        <v>0</v>
      </c>
      <c r="BI61">
        <f>SUMIFS('[1]ISIC Sum Side'!$C63:$DJ63,'[1]ISIC Sum Side'!$C$4:$DJ$4,BI$2,'[1]ISIC Sum Side'!$C$1:$DJ$1,BI$1)</f>
        <v>0</v>
      </c>
      <c r="BJ61">
        <f>SUMIFS('[1]ISIC Sum Side'!$C63:$DJ63,'[1]ISIC Sum Side'!$C$4:$DJ$4,BJ$2,'[1]ISIC Sum Side'!$C$1:$DJ$1,BJ$1)</f>
        <v>0</v>
      </c>
      <c r="BK61">
        <f>SUMIFS('[1]ISIC Sum Side'!$C63:$DJ63,'[1]ISIC Sum Side'!$C$4:$DJ$4,BK$2,'[1]ISIC Sum Side'!$C$1:$DJ$1,BK$1)</f>
        <v>0</v>
      </c>
      <c r="BL61">
        <f>SUMIFS('[1]ISIC Sum Side'!$C63:$DJ63,'[1]ISIC Sum Side'!$C$4:$DJ$4,BL$2,'[1]ISIC Sum Side'!$C$1:$DJ$1,BL$1)</f>
        <v>0</v>
      </c>
      <c r="BM61">
        <f>SUMIFS('[1]ISIC Sum Side'!$C63:$DJ63,'[1]ISIC Sum Side'!$C$4:$DJ$4,BM$2,'[1]ISIC Sum Side'!$C$1:$DJ$1,BM$1)</f>
        <v>0</v>
      </c>
      <c r="BN61">
        <f>SUMIFS('[1]ISIC Sum Side'!$C63:$DJ63,'[1]ISIC Sum Side'!$C$4:$DJ$4,BN$2,'[1]ISIC Sum Side'!$C$1:$DJ$1,BN$1)</f>
        <v>0</v>
      </c>
      <c r="BO61">
        <f>SUMIFS('[1]ISIC Sum Side'!$C63:$DJ63,'[1]ISIC Sum Side'!$C$4:$DJ$4,BO$2,'[1]ISIC Sum Side'!$C$1:$DJ$1,BO$1)</f>
        <v>0</v>
      </c>
      <c r="BP61">
        <f>SUMIFS('[1]ISIC Sum Side'!$C63:$DJ63,'[1]ISIC Sum Side'!$C$4:$DJ$4,BP$2,'[1]ISIC Sum Side'!$C$1:$DJ$1,BP$1)</f>
        <v>0</v>
      </c>
      <c r="BQ61">
        <f>SUMIFS('[1]ISIC Sum Side'!$C63:$DJ63,'[1]ISIC Sum Side'!$C$4:$DJ$4,BQ$2,'[1]ISIC Sum Side'!$C$1:$DJ$1,BQ$1)</f>
        <v>0</v>
      </c>
      <c r="BR61">
        <f>SUMIFS('[1]ISIC Sum Side'!$C63:$DJ63,'[1]ISIC Sum Side'!$C$4:$DJ$4,BR$2,'[1]ISIC Sum Side'!$C$1:$DJ$1,BR$1)</f>
        <v>0</v>
      </c>
      <c r="BS61">
        <f>SUMIFS('[1]ISIC Sum Side'!$C63:$DJ63,'[1]ISIC Sum Side'!$C$4:$DJ$4,BS$2,'[1]ISIC Sum Side'!$C$1:$DJ$1,BS$1)</f>
        <v>0</v>
      </c>
      <c r="BT61">
        <f>SUMIFS('[1]ISIC Sum Side'!$C63:$DJ63,'[1]ISIC Sum Side'!$C$4:$DJ$4,BT$2,'[1]ISIC Sum Side'!$C$1:$DJ$1,BT$1)</f>
        <v>0</v>
      </c>
      <c r="BU61">
        <f>SUMIFS('[1]ISIC Sum Side'!$C63:$DJ63,'[1]ISIC Sum Side'!$C$4:$DJ$4,BU$2,'[1]ISIC Sum Side'!$C$1:$DJ$1,BU$1)</f>
        <v>0</v>
      </c>
      <c r="BV61">
        <f>SUMIFS('[1]ISIC Sum Side'!$C63:$DJ63,'[1]ISIC Sum Side'!$C$4:$DJ$4,BV$2,'[1]ISIC Sum Side'!$C$1:$DJ$1,BV$1)</f>
        <v>0</v>
      </c>
      <c r="BW61">
        <f>SUMIFS('[1]ISIC Sum Side'!$C63:$DJ63,'[1]ISIC Sum Side'!$C$4:$DJ$4,BW$2,'[1]ISIC Sum Side'!$C$1:$DJ$1,BW$1)</f>
        <v>0</v>
      </c>
      <c r="BX61">
        <f>SUMIFS('[1]ISIC Sum Side'!$C63:$DJ63,'[1]ISIC Sum Side'!$C$4:$DJ$4,BX$2,'[1]ISIC Sum Side'!$C$1:$DJ$1,BX$1)</f>
        <v>0</v>
      </c>
      <c r="BY61">
        <f>SUMIFS('[1]ISIC Sum Side'!$C63:$DJ63,'[1]ISIC Sum Side'!$C$4:$DJ$4,BY$2,'[1]ISIC Sum Side'!$C$1:$DJ$1,BY$1)</f>
        <v>0</v>
      </c>
      <c r="BZ61">
        <f>SUMIFS('[1]ISIC Sum Side'!$C63:$DJ63,'[1]ISIC Sum Side'!$C$4:$DJ$4,BZ$2,'[1]ISIC Sum Side'!$C$1:$DJ$1,BZ$1)</f>
        <v>0</v>
      </c>
      <c r="CA61">
        <f>SUMIFS('[1]ISIC Sum Side'!$C63:$DJ63,'[1]ISIC Sum Side'!$C$4:$DJ$4,CA$2,'[1]ISIC Sum Side'!$C$1:$DJ$1,CA$1)</f>
        <v>0</v>
      </c>
      <c r="CB61">
        <f>SUMIFS('[1]ISIC Sum Side'!$C63:$DJ63,'[1]ISIC Sum Side'!$C$4:$DJ$4,CB$2,'[1]ISIC Sum Side'!$C$1:$DJ$1,CB$1)</f>
        <v>0</v>
      </c>
      <c r="CC61">
        <f>SUMIFS('[1]ISIC Sum Side'!$C63:$DJ63,'[1]ISIC Sum Side'!$C$4:$DJ$4,CC$2,'[1]ISIC Sum Side'!$C$1:$DJ$1,CC$1)</f>
        <v>0</v>
      </c>
      <c r="CD61">
        <f>SUMIFS('[1]ISIC Sum Side'!$C63:$DJ63,'[1]ISIC Sum Side'!$C$4:$DJ$4,CD$2,'[1]ISIC Sum Side'!$C$1:$DJ$1,CD$1)</f>
        <v>0</v>
      </c>
      <c r="CE61">
        <f>SUMIFS('[1]ISIC Sum Side'!$C63:$DJ63,'[1]ISIC Sum Side'!$C$4:$DJ$4,CE$2,'[1]ISIC Sum Side'!$C$1:$DJ$1,CE$1)</f>
        <v>0</v>
      </c>
      <c r="CF61">
        <f>SUMIFS('[1]ISIC Sum Side'!$C63:$DJ63,'[1]ISIC Sum Side'!$C$4:$DJ$4,CF$2,'[1]ISIC Sum Side'!$C$1:$DJ$1,CF$1)</f>
        <v>0</v>
      </c>
      <c r="CG61">
        <f>SUMIFS('[1]ISIC Sum Side'!$C63:$DJ63,'[1]ISIC Sum Side'!$C$4:$DJ$4,CG$2,'[1]ISIC Sum Side'!$C$1:$DJ$1,CG$1)</f>
        <v>0</v>
      </c>
      <c r="CH61">
        <f>SUMIFS('[1]ISIC Sum Side'!$C63:$DJ63,'[1]ISIC Sum Side'!$C$4:$DJ$4,CH$2,'[1]ISIC Sum Side'!$C$1:$DJ$1,CH$1)</f>
        <v>0</v>
      </c>
    </row>
    <row r="62" spans="1:86" x14ac:dyDescent="0.25">
      <c r="A62" s="76" t="s">
        <v>11</v>
      </c>
      <c r="B62" s="77" t="s">
        <v>671</v>
      </c>
      <c r="C62">
        <f>SUMIFS('[1]ISIC Sum Side'!$C64:$DJ64,'[1]ISIC Sum Side'!$C$4:$DJ$4,C$2,'[1]ISIC Sum Side'!$C$1:$DJ$1,C$1)</f>
        <v>177.99673744852933</v>
      </c>
      <c r="D62">
        <f>SUMIFS('[1]ISIC Sum Side'!$C64:$DJ64,'[1]ISIC Sum Side'!$C$4:$DJ$4,D$2,'[1]ISIC Sum Side'!$C$1:$DJ$1,D$1)</f>
        <v>0</v>
      </c>
      <c r="E62">
        <f>SUMIFS('[1]ISIC Sum Side'!$C64:$DJ64,'[1]ISIC Sum Side'!$C$4:$DJ$4,E$2,'[1]ISIC Sum Side'!$C$1:$DJ$1,E$1)</f>
        <v>0</v>
      </c>
      <c r="F62">
        <f>SUMIFS('[1]ISIC Sum Side'!$C64:$DJ64,'[1]ISIC Sum Side'!$C$4:$DJ$4,F$2,'[1]ISIC Sum Side'!$C$1:$DJ$1,F$1)</f>
        <v>94.85876236692728</v>
      </c>
      <c r="G62">
        <f>SUMIFS('[1]ISIC Sum Side'!$C64:$DJ64,'[1]ISIC Sum Side'!$C$4:$DJ$4,G$2,'[1]ISIC Sum Side'!$C$1:$DJ$1,G$1)</f>
        <v>0</v>
      </c>
      <c r="H62">
        <f>SUMIFS('[1]ISIC Sum Side'!$C64:$DJ64,'[1]ISIC Sum Side'!$C$4:$DJ$4,H$2,'[1]ISIC Sum Side'!$C$1:$DJ$1,H$1)</f>
        <v>562.00819073785578</v>
      </c>
      <c r="I62">
        <f>SUMIFS('[1]ISIC Sum Side'!$C64:$DJ64,'[1]ISIC Sum Side'!$C$4:$DJ$4,I$2,'[1]ISIC Sum Side'!$C$1:$DJ$1,I$1)</f>
        <v>78.932251429605117</v>
      </c>
      <c r="J62">
        <f>SUMIFS('[1]ISIC Sum Side'!$C64:$DJ64,'[1]ISIC Sum Side'!$C$4:$DJ$4,J$2,'[1]ISIC Sum Side'!$C$1:$DJ$1,J$1)</f>
        <v>129.94125057800716</v>
      </c>
      <c r="K62">
        <f>SUMIFS('[1]ISIC Sum Side'!$C64:$DJ64,'[1]ISIC Sum Side'!$C$4:$DJ$4,K$2,'[1]ISIC Sum Side'!$C$1:$DJ$1,K$1)</f>
        <v>93.589435535267256</v>
      </c>
      <c r="L62">
        <f>SUMIFS('[1]ISIC Sum Side'!$C64:$DJ64,'[1]ISIC Sum Side'!$C$4:$DJ$4,L$2,'[1]ISIC Sum Side'!$C$1:$DJ$1,L$1)</f>
        <v>199.19145900644349</v>
      </c>
      <c r="M62">
        <f>SUMIFS('[1]ISIC Sum Side'!$C64:$DJ64,'[1]ISIC Sum Side'!$C$4:$DJ$4,M$2,'[1]ISIC Sum Side'!$C$1:$DJ$1,M$1)</f>
        <v>350.89742010813524</v>
      </c>
      <c r="N62">
        <f>SUMIFS('[1]ISIC Sum Side'!$C64:$DJ64,'[1]ISIC Sum Side'!$C$4:$DJ$4,N$2,'[1]ISIC Sum Side'!$C$1:$DJ$1,N$1)</f>
        <v>85.987636799830199</v>
      </c>
      <c r="O62">
        <f>SUMIFS('[1]ISIC Sum Side'!$C64:$DJ64,'[1]ISIC Sum Side'!$C$4:$DJ$4,O$2,'[1]ISIC Sum Side'!$C$1:$DJ$1,O$1)</f>
        <v>302.54217335720375</v>
      </c>
      <c r="P62">
        <f>SUMIFS('[1]ISIC Sum Side'!$C64:$DJ64,'[1]ISIC Sum Side'!$C$4:$DJ$4,P$2,'[1]ISIC Sum Side'!$C$1:$DJ$1,P$1)</f>
        <v>0</v>
      </c>
      <c r="Q62">
        <f>SUMIFS('[1]ISIC Sum Side'!$C64:$DJ64,'[1]ISIC Sum Side'!$C$4:$DJ$4,Q$2,'[1]ISIC Sum Side'!$C$1:$DJ$1,Q$1)</f>
        <v>164.56041760176382</v>
      </c>
      <c r="R62">
        <f>SUMIFS('[1]ISIC Sum Side'!$C64:$DJ64,'[1]ISIC Sum Side'!$C$4:$DJ$4,R$2,'[1]ISIC Sum Side'!$C$1:$DJ$1,R$1)</f>
        <v>988.67380169580883</v>
      </c>
      <c r="S62">
        <f>SUMIFS('[1]ISIC Sum Side'!$C64:$DJ64,'[1]ISIC Sum Side'!$C$4:$DJ$4,S$2,'[1]ISIC Sum Side'!$C$1:$DJ$1,S$1)</f>
        <v>0</v>
      </c>
      <c r="T62">
        <f>SUMIFS('[1]ISIC Sum Side'!$C64:$DJ64,'[1]ISIC Sum Side'!$C$4:$DJ$4,T$2,'[1]ISIC Sum Side'!$C$1:$DJ$1,T$1)</f>
        <v>4530.8221456481233</v>
      </c>
      <c r="U62">
        <f>SUMIFS('[1]ISIC Sum Side'!$C64:$DJ64,'[1]ISIC Sum Side'!$C$4:$DJ$4,U$2,'[1]ISIC Sum Side'!$C$1:$DJ$1,U$1)</f>
        <v>428.88863576191881</v>
      </c>
      <c r="V62">
        <f>SUMIFS('[1]ISIC Sum Side'!$C64:$DJ64,'[1]ISIC Sum Side'!$C$4:$DJ$4,V$2,'[1]ISIC Sum Side'!$C$1:$DJ$1,V$1)</f>
        <v>799.54332819505726</v>
      </c>
      <c r="W62">
        <f>SUMIFS('[1]ISIC Sum Side'!$C64:$DJ64,'[1]ISIC Sum Side'!$C$4:$DJ$4,W$2,'[1]ISIC Sum Side'!$C$1:$DJ$1,W$1)</f>
        <v>3458.7482368274859</v>
      </c>
      <c r="X62">
        <f>SUMIFS('[1]ISIC Sum Side'!$C64:$DJ64,'[1]ISIC Sum Side'!$C$4:$DJ$4,X$2,'[1]ISIC Sum Side'!$C$1:$DJ$1,X$1)</f>
        <v>2696.2535705872519</v>
      </c>
      <c r="Y62">
        <f>SUMIFS('[1]ISIC Sum Side'!$C64:$DJ64,'[1]ISIC Sum Side'!$C$4:$DJ$4,Y$2,'[1]ISIC Sum Side'!$C$1:$DJ$1,Y$1)</f>
        <v>715.71677039895894</v>
      </c>
      <c r="Z62">
        <f>SUMIFS('[1]ISIC Sum Side'!$C64:$DJ64,'[1]ISIC Sum Side'!$C$4:$DJ$4,Z$2,'[1]ISIC Sum Side'!$C$1:$DJ$1,Z$1)</f>
        <v>1232.5401915468142</v>
      </c>
      <c r="AA62">
        <f>SUMIFS('[1]ISIC Sum Side'!$C64:$DJ64,'[1]ISIC Sum Side'!$C$4:$DJ$4,AA$2,'[1]ISIC Sum Side'!$C$1:$DJ$1,AA$1)</f>
        <v>271.76718813612439</v>
      </c>
      <c r="AB62">
        <f>SUMIFS('[1]ISIC Sum Side'!$C64:$DJ64,'[1]ISIC Sum Side'!$C$4:$DJ$4,AB$2,'[1]ISIC Sum Side'!$C$1:$DJ$1,AB$1)</f>
        <v>0</v>
      </c>
      <c r="AC62">
        <f>SUMIFS('[1]ISIC Sum Side'!$C64:$DJ64,'[1]ISIC Sum Side'!$C$4:$DJ$4,AC$2,'[1]ISIC Sum Side'!$C$1:$DJ$1,AC$1)</f>
        <v>283.39683637518999</v>
      </c>
      <c r="AD62">
        <f>SUMIFS('[1]ISIC Sum Side'!$C64:$DJ64,'[1]ISIC Sum Side'!$C$4:$DJ$4,AD$2,'[1]ISIC Sum Side'!$C$1:$DJ$1,AD$1)</f>
        <v>4389.4463331625366</v>
      </c>
      <c r="AE62">
        <f>SUMIFS('[1]ISIC Sum Side'!$C64:$DJ64,'[1]ISIC Sum Side'!$C$4:$DJ$4,AE$2,'[1]ISIC Sum Side'!$C$1:$DJ$1,AE$1)</f>
        <v>584.64937232323746</v>
      </c>
      <c r="AF62">
        <f>SUMIFS('[1]ISIC Sum Side'!$C64:$DJ64,'[1]ISIC Sum Side'!$C$4:$DJ$4,AF$2,'[1]ISIC Sum Side'!$C$1:$DJ$1,AF$1)</f>
        <v>308.57050479612025</v>
      </c>
      <c r="AG62">
        <f>SUMIFS('[1]ISIC Sum Side'!$C64:$DJ64,'[1]ISIC Sum Side'!$C$4:$DJ$4,AG$2,'[1]ISIC Sum Side'!$C$1:$DJ$1,AG$1)</f>
        <v>78.910730558009462</v>
      </c>
      <c r="AH62">
        <f>SUMIFS('[1]ISIC Sum Side'!$C64:$DJ64,'[1]ISIC Sum Side'!$C$4:$DJ$4,AH$2,'[1]ISIC Sum Side'!$C$1:$DJ$1,AH$1)</f>
        <v>55.574280734890266</v>
      </c>
      <c r="AI62">
        <f>SUMIFS('[1]ISIC Sum Side'!$C64:$DJ64,'[1]ISIC Sum Side'!$C$4:$DJ$4,AI$2,'[1]ISIC Sum Side'!$C$1:$DJ$1,AI$1)</f>
        <v>69.966184246148643</v>
      </c>
      <c r="AJ62">
        <f>SUMIFS('[1]ISIC Sum Side'!$C64:$DJ64,'[1]ISIC Sum Side'!$C$4:$DJ$4,AJ$2,'[1]ISIC Sum Side'!$C$1:$DJ$1,AJ$1)</f>
        <v>74.692894913418385</v>
      </c>
      <c r="AK62">
        <f>SUMIFS('[1]ISIC Sum Side'!$C64:$DJ64,'[1]ISIC Sum Side'!$C$4:$DJ$4,AK$2,'[1]ISIC Sum Side'!$C$1:$DJ$1,AK$1)</f>
        <v>51.697033854143264</v>
      </c>
      <c r="AL62">
        <f>SUMIFS('[1]ISIC Sum Side'!$C64:$DJ64,'[1]ISIC Sum Side'!$C$4:$DJ$4,AL$2,'[1]ISIC Sum Side'!$C$1:$DJ$1,AL$1)</f>
        <v>155.61876839194156</v>
      </c>
      <c r="AM62">
        <f>SUMIFS('[1]ISIC Sum Side'!$C64:$DJ64,'[1]ISIC Sum Side'!$C$4:$DJ$4,AM$2,'[1]ISIC Sum Side'!$C$1:$DJ$1,AM$1)</f>
        <v>414.94145387242298</v>
      </c>
      <c r="AN62">
        <f>SUMIFS('[1]ISIC Sum Side'!$C64:$DJ64,'[1]ISIC Sum Side'!$C$4:$DJ$4,AN$2,'[1]ISIC Sum Side'!$C$1:$DJ$1,AN$1)</f>
        <v>257.64770630930036</v>
      </c>
      <c r="AO62">
        <f>SUMIFS('[1]ISIC Sum Side'!$C64:$DJ64,'[1]ISIC Sum Side'!$C$4:$DJ$4,AO$2,'[1]ISIC Sum Side'!$C$1:$DJ$1,AO$1)</f>
        <v>57.539045652734281</v>
      </c>
      <c r="AP62">
        <f>SUMIFS('[1]ISIC Sum Side'!$C64:$DJ64,'[1]ISIC Sum Side'!$C$4:$DJ$4,AP$2,'[1]ISIC Sum Side'!$C$1:$DJ$1,AP$1)</f>
        <v>228.14092460417572</v>
      </c>
      <c r="AQ62">
        <f>SUMIFS('[1]ISIC Sum Side'!$C64:$DJ64,'[1]ISIC Sum Side'!$C$4:$DJ$4,AQ$2,'[1]ISIC Sum Side'!$C$1:$DJ$1,AQ$1)</f>
        <v>119.28498489965558</v>
      </c>
      <c r="AR62">
        <f>SUMIFS('[1]ISIC Sum Side'!$C64:$DJ64,'[1]ISIC Sum Side'!$C$4:$DJ$4,AR$2,'[1]ISIC Sum Side'!$C$1:$DJ$1,AR$1)</f>
        <v>3.8870373858457478E-6</v>
      </c>
      <c r="AS62">
        <f>SUMIFS('[1]ISIC Sum Side'!$C64:$DJ64,'[1]ISIC Sum Side'!$C$4:$DJ$4,AS$2,'[1]ISIC Sum Side'!$C$1:$DJ$1,AS$1)</f>
        <v>7816.8796622684449</v>
      </c>
      <c r="AT62">
        <f>SUMIFS('[1]ISIC Sum Side'!$C64:$DJ64,'[1]ISIC Sum Side'!$C$4:$DJ$4,AT$2,'[1]ISIC Sum Side'!$C$1:$DJ$1,AT$1)</f>
        <v>0</v>
      </c>
      <c r="AU62">
        <f>SUMIFS('[1]ISIC Sum Side'!$C64:$DJ64,'[1]ISIC Sum Side'!$C$4:$DJ$4,AU$2,'[1]ISIC Sum Side'!$C$1:$DJ$1,AU$1)</f>
        <v>0</v>
      </c>
      <c r="AV62">
        <f>SUMIFS('[1]ISIC Sum Side'!$C64:$DJ64,'[1]ISIC Sum Side'!$C$4:$DJ$4,AV$2,'[1]ISIC Sum Side'!$C$1:$DJ$1,AV$1)</f>
        <v>61811.775762945472</v>
      </c>
      <c r="AW62">
        <f>SUMIFS('[1]ISIC Sum Side'!$C64:$DJ64,'[1]ISIC Sum Side'!$C$4:$DJ$4,AW$2,'[1]ISIC Sum Side'!$C$1:$DJ$1,AW$1)</f>
        <v>0</v>
      </c>
      <c r="AX62">
        <f>SUMIFS('[1]ISIC Sum Side'!$C64:$DJ64,'[1]ISIC Sum Side'!$C$4:$DJ$4,AX$2,'[1]ISIC Sum Side'!$C$1:$DJ$1,AX$1)</f>
        <v>36017.938964842193</v>
      </c>
      <c r="AY62">
        <f>SUMIFS('[1]ISIC Sum Side'!$C64:$DJ64,'[1]ISIC Sum Side'!$C$4:$DJ$4,AY$2,'[1]ISIC Sum Side'!$C$1:$DJ$1,AY$1)</f>
        <v>5453.5048347114762</v>
      </c>
      <c r="AZ62">
        <f>SUMIFS('[1]ISIC Sum Side'!$C64:$DJ64,'[1]ISIC Sum Side'!$C$4:$DJ$4,AZ$2,'[1]ISIC Sum Side'!$C$1:$DJ$1,AZ$1)</f>
        <v>14300.231926032753</v>
      </c>
      <c r="BA62">
        <f>SUMIFS('[1]ISIC Sum Side'!$C64:$DJ64,'[1]ISIC Sum Side'!$C$4:$DJ$4,BA$2,'[1]ISIC Sum Side'!$C$1:$DJ$1,BA$1)</f>
        <v>10402.392346898965</v>
      </c>
      <c r="BB62">
        <f>SUMIFS('[1]ISIC Sum Side'!$C64:$DJ64,'[1]ISIC Sum Side'!$C$4:$DJ$4,BB$2,'[1]ISIC Sum Side'!$C$1:$DJ$1,BB$1)</f>
        <v>5130.0085225907133</v>
      </c>
      <c r="BC62">
        <f>SUMIFS('[1]ISIC Sum Side'!$C64:$DJ64,'[1]ISIC Sum Side'!$C$4:$DJ$4,BC$2,'[1]ISIC Sum Side'!$C$1:$DJ$1,BC$1)</f>
        <v>19160.997351306571</v>
      </c>
      <c r="BD62">
        <f>SUMIFS('[1]ISIC Sum Side'!$C64:$DJ64,'[1]ISIC Sum Side'!$C$4:$DJ$4,BD$2,'[1]ISIC Sum Side'!$C$1:$DJ$1,BD$1)</f>
        <v>4871.257007230176</v>
      </c>
      <c r="BE62">
        <f>SUMIFS('[1]ISIC Sum Side'!$C64:$DJ64,'[1]ISIC Sum Side'!$C$4:$DJ$4,BE$2,'[1]ISIC Sum Side'!$C$1:$DJ$1,BE$1)</f>
        <v>21253.262153058924</v>
      </c>
      <c r="BF62">
        <f>SUMIFS('[1]ISIC Sum Side'!$C64:$DJ64,'[1]ISIC Sum Side'!$C$4:$DJ$4,BF$2,'[1]ISIC Sum Side'!$C$1:$DJ$1,BF$1)</f>
        <v>0</v>
      </c>
      <c r="BG62">
        <f>SUMIFS('[1]ISIC Sum Side'!$C64:$DJ64,'[1]ISIC Sum Side'!$C$4:$DJ$4,BG$2,'[1]ISIC Sum Side'!$C$1:$DJ$1,BG$1)</f>
        <v>35410.571674334591</v>
      </c>
      <c r="BH62">
        <f>SUMIFS('[1]ISIC Sum Side'!$C64:$DJ64,'[1]ISIC Sum Side'!$C$4:$DJ$4,BH$2,'[1]ISIC Sum Side'!$C$1:$DJ$1,BH$1)</f>
        <v>59853.465710021424</v>
      </c>
      <c r="BI62">
        <f>SUMIFS('[1]ISIC Sum Side'!$C64:$DJ64,'[1]ISIC Sum Side'!$C$4:$DJ$4,BI$2,'[1]ISIC Sum Side'!$C$1:$DJ$1,BI$1)</f>
        <v>0</v>
      </c>
      <c r="BJ62">
        <f>SUMIFS('[1]ISIC Sum Side'!$C64:$DJ64,'[1]ISIC Sum Side'!$C$4:$DJ$4,BJ$2,'[1]ISIC Sum Side'!$C$1:$DJ$1,BJ$1)</f>
        <v>214374.12000053172</v>
      </c>
      <c r="BK62">
        <f>SUMIFS('[1]ISIC Sum Side'!$C64:$DJ64,'[1]ISIC Sum Side'!$C$4:$DJ$4,BK$2,'[1]ISIC Sum Side'!$C$1:$DJ$1,BK$1)</f>
        <v>58282.905504485316</v>
      </c>
      <c r="BL62">
        <f>SUMIFS('[1]ISIC Sum Side'!$C64:$DJ64,'[1]ISIC Sum Side'!$C$4:$DJ$4,BL$2,'[1]ISIC Sum Side'!$C$1:$DJ$1,BL$1)</f>
        <v>87749.04722865537</v>
      </c>
      <c r="BM62">
        <f>SUMIFS('[1]ISIC Sum Side'!$C64:$DJ64,'[1]ISIC Sum Side'!$C$4:$DJ$4,BM$2,'[1]ISIC Sum Side'!$C$1:$DJ$1,BM$1)</f>
        <v>146013.96333983581</v>
      </c>
      <c r="BN62">
        <f>SUMIFS('[1]ISIC Sum Side'!$C64:$DJ64,'[1]ISIC Sum Side'!$C$4:$DJ$4,BN$2,'[1]ISIC Sum Side'!$C$1:$DJ$1,BN$1)</f>
        <v>103714.08672440413</v>
      </c>
      <c r="BO62">
        <f>SUMIFS('[1]ISIC Sum Side'!$C64:$DJ64,'[1]ISIC Sum Side'!$C$4:$DJ$4,BO$2,'[1]ISIC Sum Side'!$C$1:$DJ$1,BO$1)</f>
        <v>50435.231753341308</v>
      </c>
      <c r="BP62">
        <f>SUMIFS('[1]ISIC Sum Side'!$C64:$DJ64,'[1]ISIC Sum Side'!$C$4:$DJ$4,BP$2,'[1]ISIC Sum Side'!$C$1:$DJ$1,BP$1)</f>
        <v>26463.112856872613</v>
      </c>
      <c r="BQ62">
        <f>SUMIFS('[1]ISIC Sum Side'!$C64:$DJ64,'[1]ISIC Sum Side'!$C$4:$DJ$4,BQ$2,'[1]ISIC Sum Side'!$C$1:$DJ$1,BQ$1)</f>
        <v>6194.8460609681351</v>
      </c>
      <c r="BR62">
        <f>SUMIFS('[1]ISIC Sum Side'!$C64:$DJ64,'[1]ISIC Sum Side'!$C$4:$DJ$4,BR$2,'[1]ISIC Sum Side'!$C$1:$DJ$1,BR$1)</f>
        <v>0</v>
      </c>
      <c r="BS62">
        <f>SUMIFS('[1]ISIC Sum Side'!$C64:$DJ64,'[1]ISIC Sum Side'!$C$4:$DJ$4,BS$2,'[1]ISIC Sum Side'!$C$1:$DJ$1,BS$1)</f>
        <v>6640.0501128027754</v>
      </c>
      <c r="BT62">
        <f>SUMIFS('[1]ISIC Sum Side'!$C64:$DJ64,'[1]ISIC Sum Side'!$C$4:$DJ$4,BT$2,'[1]ISIC Sum Side'!$C$1:$DJ$1,BT$1)</f>
        <v>429955.47883636405</v>
      </c>
      <c r="BU62">
        <f>SUMIFS('[1]ISIC Sum Side'!$C64:$DJ64,'[1]ISIC Sum Side'!$C$4:$DJ$4,BU$2,'[1]ISIC Sum Side'!$C$1:$DJ$1,BU$1)</f>
        <v>30772.837293860735</v>
      </c>
      <c r="BV62">
        <f>SUMIFS('[1]ISIC Sum Side'!$C64:$DJ64,'[1]ISIC Sum Side'!$C$4:$DJ$4,BV$2,'[1]ISIC Sum Side'!$C$1:$DJ$1,BV$1)</f>
        <v>21556.990482516336</v>
      </c>
      <c r="BW62">
        <f>SUMIFS('[1]ISIC Sum Side'!$C64:$DJ64,'[1]ISIC Sum Side'!$C$4:$DJ$4,BW$2,'[1]ISIC Sum Side'!$C$1:$DJ$1,BW$1)</f>
        <v>11699.601106364378</v>
      </c>
      <c r="BX62">
        <f>SUMIFS('[1]ISIC Sum Side'!$C64:$DJ64,'[1]ISIC Sum Side'!$C$4:$DJ$4,BX$2,'[1]ISIC Sum Side'!$C$1:$DJ$1,BX$1)</f>
        <v>3538.6380218329064</v>
      </c>
      <c r="BY62">
        <f>SUMIFS('[1]ISIC Sum Side'!$C64:$DJ64,'[1]ISIC Sum Side'!$C$4:$DJ$4,BY$2,'[1]ISIC Sum Side'!$C$1:$DJ$1,BY$1)</f>
        <v>9405.0363403424362</v>
      </c>
      <c r="BZ62">
        <f>SUMIFS('[1]ISIC Sum Side'!$C64:$DJ64,'[1]ISIC Sum Side'!$C$4:$DJ$4,BZ$2,'[1]ISIC Sum Side'!$C$1:$DJ$1,BZ$1)</f>
        <v>4683.338479944191</v>
      </c>
      <c r="CA62">
        <f>SUMIFS('[1]ISIC Sum Side'!$C64:$DJ64,'[1]ISIC Sum Side'!$C$4:$DJ$4,CA$2,'[1]ISIC Sum Side'!$C$1:$DJ$1,CA$1)</f>
        <v>2626.6656411425633</v>
      </c>
      <c r="CB62">
        <f>SUMIFS('[1]ISIC Sum Side'!$C64:$DJ64,'[1]ISIC Sum Side'!$C$4:$DJ$4,CB$2,'[1]ISIC Sum Side'!$C$1:$DJ$1,CB$1)</f>
        <v>4380.3999634108459</v>
      </c>
      <c r="CC62">
        <f>SUMIFS('[1]ISIC Sum Side'!$C64:$DJ64,'[1]ISIC Sum Side'!$C$4:$DJ$4,CC$2,'[1]ISIC Sum Side'!$C$1:$DJ$1,CC$1)</f>
        <v>59084.987759010131</v>
      </c>
      <c r="CD62">
        <f>SUMIFS('[1]ISIC Sum Side'!$C64:$DJ64,'[1]ISIC Sum Side'!$C$4:$DJ$4,CD$2,'[1]ISIC Sum Side'!$C$1:$DJ$1,CD$1)</f>
        <v>27299.774841190701</v>
      </c>
      <c r="CE62">
        <f>SUMIFS('[1]ISIC Sum Side'!$C64:$DJ64,'[1]ISIC Sum Side'!$C$4:$DJ$4,CE$2,'[1]ISIC Sum Side'!$C$1:$DJ$1,CE$1)</f>
        <v>5069.659321708973</v>
      </c>
      <c r="CF62">
        <f>SUMIFS('[1]ISIC Sum Side'!$C64:$DJ64,'[1]ISIC Sum Side'!$C$4:$DJ$4,CF$2,'[1]ISIC Sum Side'!$C$1:$DJ$1,CF$1)</f>
        <v>7434.7268910900275</v>
      </c>
      <c r="CG62">
        <f>SUMIFS('[1]ISIC Sum Side'!$C64:$DJ64,'[1]ISIC Sum Side'!$C$4:$DJ$4,CG$2,'[1]ISIC Sum Side'!$C$1:$DJ$1,CG$1)</f>
        <v>12459.531393826088</v>
      </c>
      <c r="CH62">
        <f>SUMIFS('[1]ISIC Sum Side'!$C64:$DJ64,'[1]ISIC Sum Side'!$C$4:$DJ$4,CH$2,'[1]ISIC Sum Side'!$C$1:$DJ$1,CH$1)</f>
        <v>339.57519974872599</v>
      </c>
    </row>
    <row r="63" spans="1:86" x14ac:dyDescent="0.25">
      <c r="A63" s="76" t="s">
        <v>12</v>
      </c>
      <c r="B63" s="77" t="s">
        <v>671</v>
      </c>
      <c r="C63">
        <f>SUMIFS('[1]ISIC Sum Side'!$C65:$DJ65,'[1]ISIC Sum Side'!$C$4:$DJ$4,C$2,'[1]ISIC Sum Side'!$C$1:$DJ$1,C$1)</f>
        <v>162.90917802201255</v>
      </c>
      <c r="D63">
        <f>SUMIFS('[1]ISIC Sum Side'!$C65:$DJ65,'[1]ISIC Sum Side'!$C$4:$DJ$4,D$2,'[1]ISIC Sum Side'!$C$1:$DJ$1,D$1)</f>
        <v>0</v>
      </c>
      <c r="E63">
        <f>SUMIFS('[1]ISIC Sum Side'!$C65:$DJ65,'[1]ISIC Sum Side'!$C$4:$DJ$4,E$2,'[1]ISIC Sum Side'!$C$1:$DJ$1,E$1)</f>
        <v>0</v>
      </c>
      <c r="F63">
        <f>SUMIFS('[1]ISIC Sum Side'!$C65:$DJ65,'[1]ISIC Sum Side'!$C$4:$DJ$4,F$2,'[1]ISIC Sum Side'!$C$1:$DJ$1,F$1)</f>
        <v>59.202481519150822</v>
      </c>
      <c r="G63">
        <f>SUMIFS('[1]ISIC Sum Side'!$C65:$DJ65,'[1]ISIC Sum Side'!$C$4:$DJ$4,G$2,'[1]ISIC Sum Side'!$C$1:$DJ$1,G$1)</f>
        <v>0</v>
      </c>
      <c r="H63">
        <f>SUMIFS('[1]ISIC Sum Side'!$C65:$DJ65,'[1]ISIC Sum Side'!$C$4:$DJ$4,H$2,'[1]ISIC Sum Side'!$C$1:$DJ$1,H$1)</f>
        <v>534.58600778968071</v>
      </c>
      <c r="I63">
        <f>SUMIFS('[1]ISIC Sum Side'!$C65:$DJ65,'[1]ISIC Sum Side'!$C$4:$DJ$4,I$2,'[1]ISIC Sum Side'!$C$1:$DJ$1,I$1)</f>
        <v>89.685092196574146</v>
      </c>
      <c r="J63">
        <f>SUMIFS('[1]ISIC Sum Side'!$C65:$DJ65,'[1]ISIC Sum Side'!$C$4:$DJ$4,J$2,'[1]ISIC Sum Side'!$C$1:$DJ$1,J$1)</f>
        <v>76.933290525298489</v>
      </c>
      <c r="K63">
        <f>SUMIFS('[1]ISIC Sum Side'!$C65:$DJ65,'[1]ISIC Sum Side'!$C$4:$DJ$4,K$2,'[1]ISIC Sum Side'!$C$1:$DJ$1,K$1)</f>
        <v>482.03189254226004</v>
      </c>
      <c r="L63">
        <f>SUMIFS('[1]ISIC Sum Side'!$C65:$DJ65,'[1]ISIC Sum Side'!$C$4:$DJ$4,L$2,'[1]ISIC Sum Side'!$C$1:$DJ$1,L$1)</f>
        <v>267.65337312084489</v>
      </c>
      <c r="M63">
        <f>SUMIFS('[1]ISIC Sum Side'!$C65:$DJ65,'[1]ISIC Sum Side'!$C$4:$DJ$4,M$2,'[1]ISIC Sum Side'!$C$1:$DJ$1,M$1)</f>
        <v>618.86336594957595</v>
      </c>
      <c r="N63">
        <f>SUMIFS('[1]ISIC Sum Side'!$C65:$DJ65,'[1]ISIC Sum Side'!$C$4:$DJ$4,N$2,'[1]ISIC Sum Side'!$C$1:$DJ$1,N$1)</f>
        <v>308.78087386460362</v>
      </c>
      <c r="O63">
        <f>SUMIFS('[1]ISIC Sum Side'!$C65:$DJ65,'[1]ISIC Sum Side'!$C$4:$DJ$4,O$2,'[1]ISIC Sum Side'!$C$1:$DJ$1,O$1)</f>
        <v>391.26678956867789</v>
      </c>
      <c r="P63">
        <f>SUMIFS('[1]ISIC Sum Side'!$C65:$DJ65,'[1]ISIC Sum Side'!$C$4:$DJ$4,P$2,'[1]ISIC Sum Side'!$C$1:$DJ$1,P$1)</f>
        <v>0</v>
      </c>
      <c r="Q63">
        <f>SUMIFS('[1]ISIC Sum Side'!$C65:$DJ65,'[1]ISIC Sum Side'!$C$4:$DJ$4,Q$2,'[1]ISIC Sum Side'!$C$1:$DJ$1,Q$1)</f>
        <v>248.70772497500366</v>
      </c>
      <c r="R63">
        <f>SUMIFS('[1]ISIC Sum Side'!$C65:$DJ65,'[1]ISIC Sum Side'!$C$4:$DJ$4,R$2,'[1]ISIC Sum Side'!$C$1:$DJ$1,R$1)</f>
        <v>364.35284359777631</v>
      </c>
      <c r="S63">
        <f>SUMIFS('[1]ISIC Sum Side'!$C65:$DJ65,'[1]ISIC Sum Side'!$C$4:$DJ$4,S$2,'[1]ISIC Sum Side'!$C$1:$DJ$1,S$1)</f>
        <v>0</v>
      </c>
      <c r="T63">
        <f>SUMIFS('[1]ISIC Sum Side'!$C65:$DJ65,'[1]ISIC Sum Side'!$C$4:$DJ$4,T$2,'[1]ISIC Sum Side'!$C$1:$DJ$1,T$1)</f>
        <v>1020.1498862635412</v>
      </c>
      <c r="U63">
        <f>SUMIFS('[1]ISIC Sum Side'!$C65:$DJ65,'[1]ISIC Sum Side'!$C$4:$DJ$4,U$2,'[1]ISIC Sum Side'!$C$1:$DJ$1,U$1)</f>
        <v>43899.370553210247</v>
      </c>
      <c r="V63">
        <f>SUMIFS('[1]ISIC Sum Side'!$C65:$DJ65,'[1]ISIC Sum Side'!$C$4:$DJ$4,V$2,'[1]ISIC Sum Side'!$C$1:$DJ$1,V$1)</f>
        <v>8470.0171504437549</v>
      </c>
      <c r="W63">
        <f>SUMIFS('[1]ISIC Sum Side'!$C65:$DJ65,'[1]ISIC Sum Side'!$C$4:$DJ$4,W$2,'[1]ISIC Sum Side'!$C$1:$DJ$1,W$1)</f>
        <v>8652.525332049534</v>
      </c>
      <c r="X63">
        <f>SUMIFS('[1]ISIC Sum Side'!$C65:$DJ65,'[1]ISIC Sum Side'!$C$4:$DJ$4,X$2,'[1]ISIC Sum Side'!$C$1:$DJ$1,X$1)</f>
        <v>5059.6161354451433</v>
      </c>
      <c r="Y63">
        <f>SUMIFS('[1]ISIC Sum Side'!$C65:$DJ65,'[1]ISIC Sum Side'!$C$4:$DJ$4,Y$2,'[1]ISIC Sum Side'!$C$1:$DJ$1,Y$1)</f>
        <v>4356.2369423675591</v>
      </c>
      <c r="Z63">
        <f>SUMIFS('[1]ISIC Sum Side'!$C65:$DJ65,'[1]ISIC Sum Side'!$C$4:$DJ$4,Z$2,'[1]ISIC Sum Side'!$C$1:$DJ$1,Z$1)</f>
        <v>5752.0044469279637</v>
      </c>
      <c r="AA63">
        <f>SUMIFS('[1]ISIC Sum Side'!$C65:$DJ65,'[1]ISIC Sum Side'!$C$4:$DJ$4,AA$2,'[1]ISIC Sum Side'!$C$1:$DJ$1,AA$1)</f>
        <v>1206.424279974756</v>
      </c>
      <c r="AB63">
        <f>SUMIFS('[1]ISIC Sum Side'!$C65:$DJ65,'[1]ISIC Sum Side'!$C$4:$DJ$4,AB$2,'[1]ISIC Sum Side'!$C$1:$DJ$1,AB$1)</f>
        <v>0</v>
      </c>
      <c r="AC63">
        <f>SUMIFS('[1]ISIC Sum Side'!$C65:$DJ65,'[1]ISIC Sum Side'!$C$4:$DJ$4,AC$2,'[1]ISIC Sum Side'!$C$1:$DJ$1,AC$1)</f>
        <v>347.24947232088141</v>
      </c>
      <c r="AD63">
        <f>SUMIFS('[1]ISIC Sum Side'!$C65:$DJ65,'[1]ISIC Sum Side'!$C$4:$DJ$4,AD$2,'[1]ISIC Sum Side'!$C$1:$DJ$1,AD$1)</f>
        <v>5308.680111478101</v>
      </c>
      <c r="AE63">
        <f>SUMIFS('[1]ISIC Sum Side'!$C65:$DJ65,'[1]ISIC Sum Side'!$C$4:$DJ$4,AE$2,'[1]ISIC Sum Side'!$C$1:$DJ$1,AE$1)</f>
        <v>4180.0992047727314</v>
      </c>
      <c r="AF63">
        <f>SUMIFS('[1]ISIC Sum Side'!$C65:$DJ65,'[1]ISIC Sum Side'!$C$4:$DJ$4,AF$2,'[1]ISIC Sum Side'!$C$1:$DJ$1,AF$1)</f>
        <v>1431.1168974851541</v>
      </c>
      <c r="AG63">
        <f>SUMIFS('[1]ISIC Sum Side'!$C65:$DJ65,'[1]ISIC Sum Side'!$C$4:$DJ$4,AG$2,'[1]ISIC Sum Side'!$C$1:$DJ$1,AG$1)</f>
        <v>288.33498736198055</v>
      </c>
      <c r="AH63">
        <f>SUMIFS('[1]ISIC Sum Side'!$C65:$DJ65,'[1]ISIC Sum Side'!$C$4:$DJ$4,AH$2,'[1]ISIC Sum Side'!$C$1:$DJ$1,AH$1)</f>
        <v>678.31286383098313</v>
      </c>
      <c r="AI63">
        <f>SUMIFS('[1]ISIC Sum Side'!$C65:$DJ65,'[1]ISIC Sum Side'!$C$4:$DJ$4,AI$2,'[1]ISIC Sum Side'!$C$1:$DJ$1,AI$1)</f>
        <v>8537.9423818313862</v>
      </c>
      <c r="AJ63">
        <f>SUMIFS('[1]ISIC Sum Side'!$C65:$DJ65,'[1]ISIC Sum Side'!$C$4:$DJ$4,AJ$2,'[1]ISIC Sum Side'!$C$1:$DJ$1,AJ$1)</f>
        <v>3356.4168105005356</v>
      </c>
      <c r="AK63">
        <f>SUMIFS('[1]ISIC Sum Side'!$C65:$DJ65,'[1]ISIC Sum Side'!$C$4:$DJ$4,AK$2,'[1]ISIC Sum Side'!$C$1:$DJ$1,AK$1)</f>
        <v>1083.3214738368169</v>
      </c>
      <c r="AL63">
        <f>SUMIFS('[1]ISIC Sum Side'!$C65:$DJ65,'[1]ISIC Sum Side'!$C$4:$DJ$4,AL$2,'[1]ISIC Sum Side'!$C$1:$DJ$1,AL$1)</f>
        <v>257.72278114892225</v>
      </c>
      <c r="AM63">
        <f>SUMIFS('[1]ISIC Sum Side'!$C65:$DJ65,'[1]ISIC Sum Side'!$C$4:$DJ$4,AM$2,'[1]ISIC Sum Side'!$C$1:$DJ$1,AM$1)</f>
        <v>6203.0715243508621</v>
      </c>
      <c r="AN63">
        <f>SUMIFS('[1]ISIC Sum Side'!$C65:$DJ65,'[1]ISIC Sum Side'!$C$4:$DJ$4,AN$2,'[1]ISIC Sum Side'!$C$1:$DJ$1,AN$1)</f>
        <v>2472.317690766954</v>
      </c>
      <c r="AO63">
        <f>SUMIFS('[1]ISIC Sum Side'!$C65:$DJ65,'[1]ISIC Sum Side'!$C$4:$DJ$4,AO$2,'[1]ISIC Sum Side'!$C$1:$DJ$1,AO$1)</f>
        <v>776.20557909093066</v>
      </c>
      <c r="AP63">
        <f>SUMIFS('[1]ISIC Sum Side'!$C65:$DJ65,'[1]ISIC Sum Side'!$C$4:$DJ$4,AP$2,'[1]ISIC Sum Side'!$C$1:$DJ$1,AP$1)</f>
        <v>3014.5512367182782</v>
      </c>
      <c r="AQ63">
        <f>SUMIFS('[1]ISIC Sum Side'!$C65:$DJ65,'[1]ISIC Sum Side'!$C$4:$DJ$4,AQ$2,'[1]ISIC Sum Side'!$C$1:$DJ$1,AQ$1)</f>
        <v>1970.2512383173002</v>
      </c>
      <c r="AR63">
        <f>SUMIFS('[1]ISIC Sum Side'!$C65:$DJ65,'[1]ISIC Sum Side'!$C$4:$DJ$4,AR$2,'[1]ISIC Sum Side'!$C$1:$DJ$1,AR$1)</f>
        <v>2.4692050567988831E-6</v>
      </c>
      <c r="AS63">
        <f>SUMIFS('[1]ISIC Sum Side'!$C65:$DJ65,'[1]ISIC Sum Side'!$C$4:$DJ$4,AS$2,'[1]ISIC Sum Side'!$C$1:$DJ$1,AS$1)</f>
        <v>2471.4653234546236</v>
      </c>
      <c r="AT63">
        <f>SUMIFS('[1]ISIC Sum Side'!$C65:$DJ65,'[1]ISIC Sum Side'!$C$4:$DJ$4,AT$2,'[1]ISIC Sum Side'!$C$1:$DJ$1,AT$1)</f>
        <v>0</v>
      </c>
      <c r="AU63">
        <f>SUMIFS('[1]ISIC Sum Side'!$C65:$DJ65,'[1]ISIC Sum Side'!$C$4:$DJ$4,AU$2,'[1]ISIC Sum Side'!$C$1:$DJ$1,AU$1)</f>
        <v>0</v>
      </c>
      <c r="AV63">
        <f>SUMIFS('[1]ISIC Sum Side'!$C65:$DJ65,'[1]ISIC Sum Side'!$C$4:$DJ$4,AV$2,'[1]ISIC Sum Side'!$C$1:$DJ$1,AV$1)</f>
        <v>20420.022080983523</v>
      </c>
      <c r="AW63">
        <f>SUMIFS('[1]ISIC Sum Side'!$C65:$DJ65,'[1]ISIC Sum Side'!$C$4:$DJ$4,AW$2,'[1]ISIC Sum Side'!$C$1:$DJ$1,AW$1)</f>
        <v>0</v>
      </c>
      <c r="AX63">
        <f>SUMIFS('[1]ISIC Sum Side'!$C65:$DJ65,'[1]ISIC Sum Side'!$C$4:$DJ$4,AX$2,'[1]ISIC Sum Side'!$C$1:$DJ$1,AX$1)</f>
        <v>5740.4282654842482</v>
      </c>
      <c r="AY63">
        <f>SUMIFS('[1]ISIC Sum Side'!$C65:$DJ65,'[1]ISIC Sum Side'!$C$4:$DJ$4,AY$2,'[1]ISIC Sum Side'!$C$1:$DJ$1,AY$1)</f>
        <v>3765.3543164575835</v>
      </c>
      <c r="AZ63">
        <f>SUMIFS('[1]ISIC Sum Side'!$C65:$DJ65,'[1]ISIC Sum Side'!$C$4:$DJ$4,AZ$2,'[1]ISIC Sum Side'!$C$1:$DJ$1,AZ$1)</f>
        <v>1634.4478483748017</v>
      </c>
      <c r="BA63">
        <f>SUMIFS('[1]ISIC Sum Side'!$C65:$DJ65,'[1]ISIC Sum Side'!$C$4:$DJ$4,BA$2,'[1]ISIC Sum Side'!$C$1:$DJ$1,BA$1)</f>
        <v>6690.1826381528808</v>
      </c>
      <c r="BB63">
        <f>SUMIFS('[1]ISIC Sum Side'!$C65:$DJ65,'[1]ISIC Sum Side'!$C$4:$DJ$4,BB$2,'[1]ISIC Sum Side'!$C$1:$DJ$1,BB$1)</f>
        <v>5496.0587639653168</v>
      </c>
      <c r="BC63">
        <f>SUMIFS('[1]ISIC Sum Side'!$C65:$DJ65,'[1]ISIC Sum Side'!$C$4:$DJ$4,BC$2,'[1]ISIC Sum Side'!$C$1:$DJ$1,BC$1)</f>
        <v>11838.343264648969</v>
      </c>
      <c r="BD63">
        <f>SUMIFS('[1]ISIC Sum Side'!$C65:$DJ65,'[1]ISIC Sum Side'!$C$4:$DJ$4,BD$2,'[1]ISIC Sum Side'!$C$1:$DJ$1,BD$1)</f>
        <v>2633.940904895032</v>
      </c>
      <c r="BE63">
        <f>SUMIFS('[1]ISIC Sum Side'!$C65:$DJ65,'[1]ISIC Sum Side'!$C$4:$DJ$4,BE$2,'[1]ISIC Sum Side'!$C$1:$DJ$1,BE$1)</f>
        <v>5116.1342532451081</v>
      </c>
      <c r="BF63">
        <f>SUMIFS('[1]ISIC Sum Side'!$C65:$DJ65,'[1]ISIC Sum Side'!$C$4:$DJ$4,BF$2,'[1]ISIC Sum Side'!$C$1:$DJ$1,BF$1)</f>
        <v>0</v>
      </c>
      <c r="BG63">
        <f>SUMIFS('[1]ISIC Sum Side'!$C65:$DJ65,'[1]ISIC Sum Side'!$C$4:$DJ$4,BG$2,'[1]ISIC Sum Side'!$C$1:$DJ$1,BG$1)</f>
        <v>4550.2972432255019</v>
      </c>
      <c r="BH63">
        <f>SUMIFS('[1]ISIC Sum Side'!$C65:$DJ65,'[1]ISIC Sum Side'!$C$4:$DJ$4,BH$2,'[1]ISIC Sum Side'!$C$1:$DJ$1,BH$1)</f>
        <v>11969.318955141129</v>
      </c>
      <c r="BI63">
        <f>SUMIFS('[1]ISIC Sum Side'!$C65:$DJ65,'[1]ISIC Sum Side'!$C$4:$DJ$4,BI$2,'[1]ISIC Sum Side'!$C$1:$DJ$1,BI$1)</f>
        <v>0</v>
      </c>
      <c r="BJ63">
        <f>SUMIFS('[1]ISIC Sum Side'!$C65:$DJ65,'[1]ISIC Sum Side'!$C$4:$DJ$4,BJ$2,'[1]ISIC Sum Side'!$C$1:$DJ$1,BJ$1)</f>
        <v>14363.731963992135</v>
      </c>
      <c r="BK63">
        <f>SUMIFS('[1]ISIC Sum Side'!$C65:$DJ65,'[1]ISIC Sum Side'!$C$4:$DJ$4,BK$2,'[1]ISIC Sum Side'!$C$1:$DJ$1,BK$1)</f>
        <v>1413088.0926001193</v>
      </c>
      <c r="BL63">
        <f>SUMIFS('[1]ISIC Sum Side'!$C65:$DJ65,'[1]ISIC Sum Side'!$C$4:$DJ$4,BL$2,'[1]ISIC Sum Side'!$C$1:$DJ$1,BL$1)</f>
        <v>135820.16372312178</v>
      </c>
      <c r="BM63">
        <f>SUMIFS('[1]ISIC Sum Side'!$C65:$DJ65,'[1]ISIC Sum Side'!$C$4:$DJ$4,BM$2,'[1]ISIC Sum Side'!$C$1:$DJ$1,BM$1)</f>
        <v>122517.12325324479</v>
      </c>
      <c r="BN63">
        <f>SUMIFS('[1]ISIC Sum Side'!$C65:$DJ65,'[1]ISIC Sum Side'!$C$4:$DJ$4,BN$2,'[1]ISIC Sum Side'!$C$1:$DJ$1,BN$1)</f>
        <v>68372.928268659874</v>
      </c>
      <c r="BO63">
        <f>SUMIFS('[1]ISIC Sum Side'!$C65:$DJ65,'[1]ISIC Sum Side'!$C$4:$DJ$4,BO$2,'[1]ISIC Sum Side'!$C$1:$DJ$1,BO$1)</f>
        <v>56977.723637699288</v>
      </c>
      <c r="BP63">
        <f>SUMIFS('[1]ISIC Sum Side'!$C65:$DJ65,'[1]ISIC Sum Side'!$C$4:$DJ$4,BP$2,'[1]ISIC Sum Side'!$C$1:$DJ$1,BP$1)</f>
        <v>17783.712534041359</v>
      </c>
      <c r="BQ63">
        <f>SUMIFS('[1]ISIC Sum Side'!$C65:$DJ65,'[1]ISIC Sum Side'!$C$4:$DJ$4,BQ$2,'[1]ISIC Sum Side'!$C$1:$DJ$1,BQ$1)</f>
        <v>51212.165735174087</v>
      </c>
      <c r="BR63">
        <f>SUMIFS('[1]ISIC Sum Side'!$C65:$DJ65,'[1]ISIC Sum Side'!$C$4:$DJ$4,BR$2,'[1]ISIC Sum Side'!$C$1:$DJ$1,BR$1)</f>
        <v>0</v>
      </c>
      <c r="BS63">
        <f>SUMIFS('[1]ISIC Sum Side'!$C65:$DJ65,'[1]ISIC Sum Side'!$C$4:$DJ$4,BS$2,'[1]ISIC Sum Side'!$C$1:$DJ$1,BS$1)</f>
        <v>5282.7418350245916</v>
      </c>
      <c r="BT63">
        <f>SUMIFS('[1]ISIC Sum Side'!$C65:$DJ65,'[1]ISIC Sum Side'!$C$4:$DJ$4,BT$2,'[1]ISIC Sum Side'!$C$1:$DJ$1,BT$1)</f>
        <v>56764.601683479988</v>
      </c>
      <c r="BU63">
        <f>SUMIFS('[1]ISIC Sum Side'!$C65:$DJ65,'[1]ISIC Sum Side'!$C$4:$DJ$4,BU$2,'[1]ISIC Sum Side'!$C$1:$DJ$1,BU$1)</f>
        <v>46911.690049241406</v>
      </c>
      <c r="BV63">
        <f>SUMIFS('[1]ISIC Sum Side'!$C65:$DJ65,'[1]ISIC Sum Side'!$C$4:$DJ$4,BV$2,'[1]ISIC Sum Side'!$C$1:$DJ$1,BV$1)</f>
        <v>11261.478700591795</v>
      </c>
      <c r="BW63">
        <f>SUMIFS('[1]ISIC Sum Side'!$C65:$DJ65,'[1]ISIC Sum Side'!$C$4:$DJ$4,BW$2,'[1]ISIC Sum Side'!$C$1:$DJ$1,BW$1)</f>
        <v>4397.7112343364042</v>
      </c>
      <c r="BX63">
        <f>SUMIFS('[1]ISIC Sum Side'!$C65:$DJ65,'[1]ISIC Sum Side'!$C$4:$DJ$4,BX$2,'[1]ISIC Sum Side'!$C$1:$DJ$1,BX$1)</f>
        <v>14112.211571862656</v>
      </c>
      <c r="BY63">
        <f>SUMIFS('[1]ISIC Sum Side'!$C65:$DJ65,'[1]ISIC Sum Side'!$C$4:$DJ$4,BY$2,'[1]ISIC Sum Side'!$C$1:$DJ$1,BY$1)</f>
        <v>71474.650419207072</v>
      </c>
      <c r="BZ63">
        <f>SUMIFS('[1]ISIC Sum Side'!$C65:$DJ65,'[1]ISIC Sum Side'!$C$4:$DJ$4,BZ$2,'[1]ISIC Sum Side'!$C$1:$DJ$1,BZ$1)</f>
        <v>51664.914779170809</v>
      </c>
      <c r="CA63">
        <f>SUMIFS('[1]ISIC Sum Side'!$C65:$DJ65,'[1]ISIC Sum Side'!$C$4:$DJ$4,CA$2,'[1]ISIC Sum Side'!$C$1:$DJ$1,CA$1)</f>
        <v>11949.933659351045</v>
      </c>
      <c r="CB63">
        <f>SUMIFS('[1]ISIC Sum Side'!$C65:$DJ65,'[1]ISIC Sum Side'!$C$4:$DJ$4,CB$2,'[1]ISIC Sum Side'!$C$1:$DJ$1,CB$1)</f>
        <v>2697.4220892543553</v>
      </c>
      <c r="CC63">
        <f>SUMIFS('[1]ISIC Sum Side'!$C65:$DJ65,'[1]ISIC Sum Side'!$C$4:$DJ$4,CC$2,'[1]ISIC Sum Side'!$C$1:$DJ$1,CC$1)</f>
        <v>136204.71024561356</v>
      </c>
      <c r="CD63">
        <f>SUMIFS('[1]ISIC Sum Side'!$C65:$DJ65,'[1]ISIC Sum Side'!$C$4:$DJ$4,CD$2,'[1]ISIC Sum Side'!$C$1:$DJ$1,CD$1)</f>
        <v>50457.364199773721</v>
      </c>
      <c r="CE63">
        <f>SUMIFS('[1]ISIC Sum Side'!$C65:$DJ65,'[1]ISIC Sum Side'!$C$4:$DJ$4,CE$2,'[1]ISIC Sum Side'!$C$1:$DJ$1,CE$1)</f>
        <v>22230.132911776531</v>
      </c>
      <c r="CF63">
        <f>SUMIFS('[1]ISIC Sum Side'!$C65:$DJ65,'[1]ISIC Sum Side'!$C$4:$DJ$4,CF$2,'[1]ISIC Sum Side'!$C$1:$DJ$1,CF$1)</f>
        <v>33829.381092502634</v>
      </c>
      <c r="CG63">
        <f>SUMIFS('[1]ISIC Sum Side'!$C65:$DJ65,'[1]ISIC Sum Side'!$C$4:$DJ$4,CG$2,'[1]ISIC Sum Side'!$C$1:$DJ$1,CG$1)</f>
        <v>38397.541553329953</v>
      </c>
      <c r="CH63">
        <f>SUMIFS('[1]ISIC Sum Side'!$C65:$DJ65,'[1]ISIC Sum Side'!$C$4:$DJ$4,CH$2,'[1]ISIC Sum Side'!$C$1:$DJ$1,CH$1)</f>
        <v>215.01506501695528</v>
      </c>
    </row>
    <row r="64" spans="1:86" x14ac:dyDescent="0.25">
      <c r="A64" s="76" t="s">
        <v>13</v>
      </c>
      <c r="B64" s="77" t="s">
        <v>671</v>
      </c>
      <c r="C64">
        <f>SUMIFS('[1]ISIC Sum Side'!$C66:$DJ66,'[1]ISIC Sum Side'!$C$4:$DJ$4,C$2,'[1]ISIC Sum Side'!$C$1:$DJ$1,C$1)</f>
        <v>108.74346827898877</v>
      </c>
      <c r="D64">
        <f>SUMIFS('[1]ISIC Sum Side'!$C66:$DJ66,'[1]ISIC Sum Side'!$C$4:$DJ$4,D$2,'[1]ISIC Sum Side'!$C$1:$DJ$1,D$1)</f>
        <v>0</v>
      </c>
      <c r="E64">
        <f>SUMIFS('[1]ISIC Sum Side'!$C66:$DJ66,'[1]ISIC Sum Side'!$C$4:$DJ$4,E$2,'[1]ISIC Sum Side'!$C$1:$DJ$1,E$1)</f>
        <v>0</v>
      </c>
      <c r="F64">
        <f>SUMIFS('[1]ISIC Sum Side'!$C66:$DJ66,'[1]ISIC Sum Side'!$C$4:$DJ$4,F$2,'[1]ISIC Sum Side'!$C$1:$DJ$1,F$1)</f>
        <v>60.903203519689285</v>
      </c>
      <c r="G64">
        <f>SUMIFS('[1]ISIC Sum Side'!$C66:$DJ66,'[1]ISIC Sum Side'!$C$4:$DJ$4,G$2,'[1]ISIC Sum Side'!$C$1:$DJ$1,G$1)</f>
        <v>0</v>
      </c>
      <c r="H64">
        <f>SUMIFS('[1]ISIC Sum Side'!$C66:$DJ66,'[1]ISIC Sum Side'!$C$4:$DJ$4,H$2,'[1]ISIC Sum Side'!$C$1:$DJ$1,H$1)</f>
        <v>288.39442961019722</v>
      </c>
      <c r="I64">
        <f>SUMIFS('[1]ISIC Sum Side'!$C66:$DJ66,'[1]ISIC Sum Side'!$C$4:$DJ$4,I$2,'[1]ISIC Sum Side'!$C$1:$DJ$1,I$1)</f>
        <v>41.735445257841668</v>
      </c>
      <c r="J64">
        <f>SUMIFS('[1]ISIC Sum Side'!$C66:$DJ66,'[1]ISIC Sum Side'!$C$4:$DJ$4,J$2,'[1]ISIC Sum Side'!$C$1:$DJ$1,J$1)</f>
        <v>52.64602969096498</v>
      </c>
      <c r="K64">
        <f>SUMIFS('[1]ISIC Sum Side'!$C66:$DJ66,'[1]ISIC Sum Side'!$C$4:$DJ$4,K$2,'[1]ISIC Sum Side'!$C$1:$DJ$1,K$1)</f>
        <v>108.93609405444343</v>
      </c>
      <c r="L64">
        <f>SUMIFS('[1]ISIC Sum Side'!$C66:$DJ66,'[1]ISIC Sum Side'!$C$4:$DJ$4,L$2,'[1]ISIC Sum Side'!$C$1:$DJ$1,L$1)</f>
        <v>164.50881670687929</v>
      </c>
      <c r="M64">
        <f>SUMIFS('[1]ISIC Sum Side'!$C66:$DJ66,'[1]ISIC Sum Side'!$C$4:$DJ$4,M$2,'[1]ISIC Sum Side'!$C$1:$DJ$1,M$1)</f>
        <v>263.35137976493922</v>
      </c>
      <c r="N64">
        <f>SUMIFS('[1]ISIC Sum Side'!$C66:$DJ66,'[1]ISIC Sum Side'!$C$4:$DJ$4,N$2,'[1]ISIC Sum Side'!$C$1:$DJ$1,N$1)</f>
        <v>66.387653063064789</v>
      </c>
      <c r="O64">
        <f>SUMIFS('[1]ISIC Sum Side'!$C66:$DJ66,'[1]ISIC Sum Side'!$C$4:$DJ$4,O$2,'[1]ISIC Sum Side'!$C$1:$DJ$1,O$1)</f>
        <v>183.31672269241122</v>
      </c>
      <c r="P64">
        <f>SUMIFS('[1]ISIC Sum Side'!$C66:$DJ66,'[1]ISIC Sum Side'!$C$4:$DJ$4,P$2,'[1]ISIC Sum Side'!$C$1:$DJ$1,P$1)</f>
        <v>0</v>
      </c>
      <c r="Q64">
        <f>SUMIFS('[1]ISIC Sum Side'!$C66:$DJ66,'[1]ISIC Sum Side'!$C$4:$DJ$4,Q$2,'[1]ISIC Sum Side'!$C$1:$DJ$1,Q$1)</f>
        <v>117.33734272547331</v>
      </c>
      <c r="R64">
        <f>SUMIFS('[1]ISIC Sum Side'!$C66:$DJ66,'[1]ISIC Sum Side'!$C$4:$DJ$4,R$2,'[1]ISIC Sum Side'!$C$1:$DJ$1,R$1)</f>
        <v>436.44526908392959</v>
      </c>
      <c r="S64">
        <f>SUMIFS('[1]ISIC Sum Side'!$C66:$DJ66,'[1]ISIC Sum Side'!$C$4:$DJ$4,S$2,'[1]ISIC Sum Side'!$C$1:$DJ$1,S$1)</f>
        <v>0</v>
      </c>
      <c r="T64">
        <f>SUMIFS('[1]ISIC Sum Side'!$C66:$DJ66,'[1]ISIC Sum Side'!$C$4:$DJ$4,T$2,'[1]ISIC Sum Side'!$C$1:$DJ$1,T$1)</f>
        <v>974.80050371383072</v>
      </c>
      <c r="U64">
        <f>SUMIFS('[1]ISIC Sum Side'!$C66:$DJ66,'[1]ISIC Sum Side'!$C$4:$DJ$4,U$2,'[1]ISIC Sum Side'!$C$1:$DJ$1,U$1)</f>
        <v>2769.1008117907913</v>
      </c>
      <c r="V64">
        <f>SUMIFS('[1]ISIC Sum Side'!$C66:$DJ66,'[1]ISIC Sum Side'!$C$4:$DJ$4,V$2,'[1]ISIC Sum Side'!$C$1:$DJ$1,V$1)</f>
        <v>8379.027381277112</v>
      </c>
      <c r="W64">
        <f>SUMIFS('[1]ISIC Sum Side'!$C66:$DJ66,'[1]ISIC Sum Side'!$C$4:$DJ$4,W$2,'[1]ISIC Sum Side'!$C$1:$DJ$1,W$1)</f>
        <v>3923.113082412302</v>
      </c>
      <c r="X64">
        <f>SUMIFS('[1]ISIC Sum Side'!$C66:$DJ66,'[1]ISIC Sum Side'!$C$4:$DJ$4,X$2,'[1]ISIC Sum Side'!$C$1:$DJ$1,X$1)</f>
        <v>3679.4495008411095</v>
      </c>
      <c r="Y64">
        <f>SUMIFS('[1]ISIC Sum Side'!$C66:$DJ66,'[1]ISIC Sum Side'!$C$4:$DJ$4,Y$2,'[1]ISIC Sum Side'!$C$1:$DJ$1,Y$1)</f>
        <v>807.44826782199493</v>
      </c>
      <c r="Z64">
        <f>SUMIFS('[1]ISIC Sum Side'!$C66:$DJ66,'[1]ISIC Sum Side'!$C$4:$DJ$4,Z$2,'[1]ISIC Sum Side'!$C$1:$DJ$1,Z$1)</f>
        <v>1602.4768624345347</v>
      </c>
      <c r="AA64">
        <f>SUMIFS('[1]ISIC Sum Side'!$C66:$DJ66,'[1]ISIC Sum Side'!$C$4:$DJ$4,AA$2,'[1]ISIC Sum Side'!$C$1:$DJ$1,AA$1)</f>
        <v>1333.40411229488</v>
      </c>
      <c r="AB64">
        <f>SUMIFS('[1]ISIC Sum Side'!$C66:$DJ66,'[1]ISIC Sum Side'!$C$4:$DJ$4,AB$2,'[1]ISIC Sum Side'!$C$1:$DJ$1,AB$1)</f>
        <v>0</v>
      </c>
      <c r="AC64">
        <f>SUMIFS('[1]ISIC Sum Side'!$C66:$DJ66,'[1]ISIC Sum Side'!$C$4:$DJ$4,AC$2,'[1]ISIC Sum Side'!$C$1:$DJ$1,AC$1)</f>
        <v>199.66504912722385</v>
      </c>
      <c r="AD64">
        <f>SUMIFS('[1]ISIC Sum Side'!$C66:$DJ66,'[1]ISIC Sum Side'!$C$4:$DJ$4,AD$2,'[1]ISIC Sum Side'!$C$1:$DJ$1,AD$1)</f>
        <v>8254.7162319450163</v>
      </c>
      <c r="AE64">
        <f>SUMIFS('[1]ISIC Sum Side'!$C66:$DJ66,'[1]ISIC Sum Side'!$C$4:$DJ$4,AE$2,'[1]ISIC Sum Side'!$C$1:$DJ$1,AE$1)</f>
        <v>1511.1579096382266</v>
      </c>
      <c r="AF64">
        <f>SUMIFS('[1]ISIC Sum Side'!$C66:$DJ66,'[1]ISIC Sum Side'!$C$4:$DJ$4,AF$2,'[1]ISIC Sum Side'!$C$1:$DJ$1,AF$1)</f>
        <v>747.24500834180674</v>
      </c>
      <c r="AG64">
        <f>SUMIFS('[1]ISIC Sum Side'!$C66:$DJ66,'[1]ISIC Sum Side'!$C$4:$DJ$4,AG$2,'[1]ISIC Sum Side'!$C$1:$DJ$1,AG$1)</f>
        <v>280.28879551233541</v>
      </c>
      <c r="AH64">
        <f>SUMIFS('[1]ISIC Sum Side'!$C66:$DJ66,'[1]ISIC Sum Side'!$C$4:$DJ$4,AH$2,'[1]ISIC Sum Side'!$C$1:$DJ$1,AH$1)</f>
        <v>87.001568533815714</v>
      </c>
      <c r="AI64">
        <f>SUMIFS('[1]ISIC Sum Side'!$C66:$DJ66,'[1]ISIC Sum Side'!$C$4:$DJ$4,AI$2,'[1]ISIC Sum Side'!$C$1:$DJ$1,AI$1)</f>
        <v>1034.9098193746529</v>
      </c>
      <c r="AJ64">
        <f>SUMIFS('[1]ISIC Sum Side'!$C66:$DJ66,'[1]ISIC Sum Side'!$C$4:$DJ$4,AJ$2,'[1]ISIC Sum Side'!$C$1:$DJ$1,AJ$1)</f>
        <v>369.88844838785519</v>
      </c>
      <c r="AK64">
        <f>SUMIFS('[1]ISIC Sum Side'!$C66:$DJ66,'[1]ISIC Sum Side'!$C$4:$DJ$4,AK$2,'[1]ISIC Sum Side'!$C$1:$DJ$1,AK$1)</f>
        <v>98.651573034337829</v>
      </c>
      <c r="AL64">
        <f>SUMIFS('[1]ISIC Sum Side'!$C66:$DJ66,'[1]ISIC Sum Side'!$C$4:$DJ$4,AL$2,'[1]ISIC Sum Side'!$C$1:$DJ$1,AL$1)</f>
        <v>345.88318679124905</v>
      </c>
      <c r="AM64">
        <f>SUMIFS('[1]ISIC Sum Side'!$C66:$DJ66,'[1]ISIC Sum Side'!$C$4:$DJ$4,AM$2,'[1]ISIC Sum Side'!$C$1:$DJ$1,AM$1)</f>
        <v>1162.542593714988</v>
      </c>
      <c r="AN64">
        <f>SUMIFS('[1]ISIC Sum Side'!$C66:$DJ66,'[1]ISIC Sum Side'!$C$4:$DJ$4,AN$2,'[1]ISIC Sum Side'!$C$1:$DJ$1,AN$1)</f>
        <v>275.61530469469392</v>
      </c>
      <c r="AO64">
        <f>SUMIFS('[1]ISIC Sum Side'!$C66:$DJ66,'[1]ISIC Sum Side'!$C$4:$DJ$4,AO$2,'[1]ISIC Sum Side'!$C$1:$DJ$1,AO$1)</f>
        <v>111.94727662540389</v>
      </c>
      <c r="AP64">
        <f>SUMIFS('[1]ISIC Sum Side'!$C66:$DJ66,'[1]ISIC Sum Side'!$C$4:$DJ$4,AP$2,'[1]ISIC Sum Side'!$C$1:$DJ$1,AP$1)</f>
        <v>276.25905636320164</v>
      </c>
      <c r="AQ64">
        <f>SUMIFS('[1]ISIC Sum Side'!$C66:$DJ66,'[1]ISIC Sum Side'!$C$4:$DJ$4,AQ$2,'[1]ISIC Sum Side'!$C$1:$DJ$1,AQ$1)</f>
        <v>395.71169099282582</v>
      </c>
      <c r="AR64">
        <f>SUMIFS('[1]ISIC Sum Side'!$C66:$DJ66,'[1]ISIC Sum Side'!$C$4:$DJ$4,AR$2,'[1]ISIC Sum Side'!$C$1:$DJ$1,AR$1)</f>
        <v>2.5777060030159803E-6</v>
      </c>
      <c r="AS64">
        <f>SUMIFS('[1]ISIC Sum Side'!$C66:$DJ66,'[1]ISIC Sum Side'!$C$4:$DJ$4,AS$2,'[1]ISIC Sum Side'!$C$1:$DJ$1,AS$1)</f>
        <v>2716.5604400972024</v>
      </c>
      <c r="AT64">
        <f>SUMIFS('[1]ISIC Sum Side'!$C66:$DJ66,'[1]ISIC Sum Side'!$C$4:$DJ$4,AT$2,'[1]ISIC Sum Side'!$C$1:$DJ$1,AT$1)</f>
        <v>0</v>
      </c>
      <c r="AU64">
        <f>SUMIFS('[1]ISIC Sum Side'!$C66:$DJ66,'[1]ISIC Sum Side'!$C$4:$DJ$4,AU$2,'[1]ISIC Sum Side'!$C$1:$DJ$1,AU$1)</f>
        <v>0</v>
      </c>
      <c r="AV64">
        <f>SUMIFS('[1]ISIC Sum Side'!$C66:$DJ66,'[1]ISIC Sum Side'!$C$4:$DJ$4,AV$2,'[1]ISIC Sum Side'!$C$1:$DJ$1,AV$1)</f>
        <v>21430.592966717402</v>
      </c>
      <c r="AW64">
        <f>SUMIFS('[1]ISIC Sum Side'!$C66:$DJ66,'[1]ISIC Sum Side'!$C$4:$DJ$4,AW$2,'[1]ISIC Sum Side'!$C$1:$DJ$1,AW$1)</f>
        <v>0</v>
      </c>
      <c r="AX64">
        <f>SUMIFS('[1]ISIC Sum Side'!$C66:$DJ66,'[1]ISIC Sum Side'!$C$4:$DJ$4,AX$2,'[1]ISIC Sum Side'!$C$1:$DJ$1,AX$1)</f>
        <v>3421.5455715807661</v>
      </c>
      <c r="AY64">
        <f>SUMIFS('[1]ISIC Sum Side'!$C66:$DJ66,'[1]ISIC Sum Side'!$C$4:$DJ$4,AY$2,'[1]ISIC Sum Side'!$C$1:$DJ$1,AY$1)</f>
        <v>2444.6916714057056</v>
      </c>
      <c r="AZ64">
        <f>SUMIFS('[1]ISIC Sum Side'!$C66:$DJ66,'[1]ISIC Sum Side'!$C$4:$DJ$4,AZ$2,'[1]ISIC Sum Side'!$C$1:$DJ$1,AZ$1)</f>
        <v>1859.5227990938083</v>
      </c>
      <c r="BA64">
        <f>SUMIFS('[1]ISIC Sum Side'!$C66:$DJ66,'[1]ISIC Sum Side'!$C$4:$DJ$4,BA$2,'[1]ISIC Sum Side'!$C$1:$DJ$1,BA$1)</f>
        <v>2333.4670554220211</v>
      </c>
      <c r="BB64">
        <f>SUMIFS('[1]ISIC Sum Side'!$C66:$DJ66,'[1]ISIC Sum Side'!$C$4:$DJ$4,BB$2,'[1]ISIC Sum Side'!$C$1:$DJ$1,BB$1)</f>
        <v>2237.8322138700332</v>
      </c>
      <c r="BC64">
        <f>SUMIFS('[1]ISIC Sum Side'!$C66:$DJ66,'[1]ISIC Sum Side'!$C$4:$DJ$4,BC$2,'[1]ISIC Sum Side'!$C$1:$DJ$1,BC$1)</f>
        <v>7746.8538406311982</v>
      </c>
      <c r="BD64">
        <f>SUMIFS('[1]ISIC Sum Side'!$C66:$DJ66,'[1]ISIC Sum Side'!$C$4:$DJ$4,BD$2,'[1]ISIC Sum Side'!$C$1:$DJ$1,BD$1)</f>
        <v>1063.9605694121569</v>
      </c>
      <c r="BE64">
        <f>SUMIFS('[1]ISIC Sum Side'!$C66:$DJ66,'[1]ISIC Sum Side'!$C$4:$DJ$4,BE$2,'[1]ISIC Sum Side'!$C$1:$DJ$1,BE$1)</f>
        <v>3613.8163396913869</v>
      </c>
      <c r="BF64">
        <f>SUMIFS('[1]ISIC Sum Side'!$C66:$DJ66,'[1]ISIC Sum Side'!$C$4:$DJ$4,BF$2,'[1]ISIC Sum Side'!$C$1:$DJ$1,BF$1)</f>
        <v>0</v>
      </c>
      <c r="BG64">
        <f>SUMIFS('[1]ISIC Sum Side'!$C66:$DJ66,'[1]ISIC Sum Side'!$C$4:$DJ$4,BG$2,'[1]ISIC Sum Side'!$C$1:$DJ$1,BG$1)</f>
        <v>4980.6703085255212</v>
      </c>
      <c r="BH64">
        <f>SUMIFS('[1]ISIC Sum Side'!$C66:$DJ66,'[1]ISIC Sum Side'!$C$4:$DJ$4,BH$2,'[1]ISIC Sum Side'!$C$1:$DJ$1,BH$1)</f>
        <v>17518.272017150081</v>
      </c>
      <c r="BI64">
        <f>SUMIFS('[1]ISIC Sum Side'!$C66:$DJ66,'[1]ISIC Sum Side'!$C$4:$DJ$4,BI$2,'[1]ISIC Sum Side'!$C$1:$DJ$1,BI$1)</f>
        <v>0</v>
      </c>
      <c r="BJ64">
        <f>SUMIFS('[1]ISIC Sum Side'!$C66:$DJ66,'[1]ISIC Sum Side'!$C$4:$DJ$4,BJ$2,'[1]ISIC Sum Side'!$C$1:$DJ$1,BJ$1)</f>
        <v>18007.888034366864</v>
      </c>
      <c r="BK64">
        <f>SUMIFS('[1]ISIC Sum Side'!$C66:$DJ66,'[1]ISIC Sum Side'!$C$4:$DJ$4,BK$2,'[1]ISIC Sum Side'!$C$1:$DJ$1,BK$1)</f>
        <v>154787.42091077825</v>
      </c>
      <c r="BL64">
        <f>SUMIFS('[1]ISIC Sum Side'!$C66:$DJ66,'[1]ISIC Sum Side'!$C$4:$DJ$4,BL$2,'[1]ISIC Sum Side'!$C$1:$DJ$1,BL$1)</f>
        <v>298999.11746340303</v>
      </c>
      <c r="BM64">
        <f>SUMIFS('[1]ISIC Sum Side'!$C66:$DJ66,'[1]ISIC Sum Side'!$C$4:$DJ$4,BM$2,'[1]ISIC Sum Side'!$C$1:$DJ$1,BM$1)</f>
        <v>124403.85381918034</v>
      </c>
      <c r="BN64">
        <f>SUMIFS('[1]ISIC Sum Side'!$C66:$DJ66,'[1]ISIC Sum Side'!$C$4:$DJ$4,BN$2,'[1]ISIC Sum Side'!$C$1:$DJ$1,BN$1)</f>
        <v>57297.469878132761</v>
      </c>
      <c r="BO64">
        <f>SUMIFS('[1]ISIC Sum Side'!$C66:$DJ66,'[1]ISIC Sum Side'!$C$4:$DJ$4,BO$2,'[1]ISIC Sum Side'!$C$1:$DJ$1,BO$1)</f>
        <v>55256.036858031584</v>
      </c>
      <c r="BP64">
        <f>SUMIFS('[1]ISIC Sum Side'!$C66:$DJ66,'[1]ISIC Sum Side'!$C$4:$DJ$4,BP$2,'[1]ISIC Sum Side'!$C$1:$DJ$1,BP$1)</f>
        <v>9346.8103620639158</v>
      </c>
      <c r="BQ64">
        <f>SUMIFS('[1]ISIC Sum Side'!$C66:$DJ66,'[1]ISIC Sum Side'!$C$4:$DJ$4,BQ$2,'[1]ISIC Sum Side'!$C$1:$DJ$1,BQ$1)</f>
        <v>102143.58845337314</v>
      </c>
      <c r="BR64">
        <f>SUMIFS('[1]ISIC Sum Side'!$C66:$DJ66,'[1]ISIC Sum Side'!$C$4:$DJ$4,BR$2,'[1]ISIC Sum Side'!$C$1:$DJ$1,BR$1)</f>
        <v>0</v>
      </c>
      <c r="BS64">
        <f>SUMIFS('[1]ISIC Sum Side'!$C66:$DJ66,'[1]ISIC Sum Side'!$C$4:$DJ$4,BS$2,'[1]ISIC Sum Side'!$C$1:$DJ$1,BS$1)</f>
        <v>3227.6279076109959</v>
      </c>
      <c r="BT64">
        <f>SUMIFS('[1]ISIC Sum Side'!$C66:$DJ66,'[1]ISIC Sum Side'!$C$4:$DJ$4,BT$2,'[1]ISIC Sum Side'!$C$1:$DJ$1,BT$1)</f>
        <v>269573.0680833552</v>
      </c>
      <c r="BU64">
        <f>SUMIFS('[1]ISIC Sum Side'!$C66:$DJ66,'[1]ISIC Sum Side'!$C$4:$DJ$4,BU$2,'[1]ISIC Sum Side'!$C$1:$DJ$1,BU$1)</f>
        <v>44701.539941796196</v>
      </c>
      <c r="BV64">
        <f>SUMIFS('[1]ISIC Sum Side'!$C66:$DJ66,'[1]ISIC Sum Side'!$C$4:$DJ$4,BV$2,'[1]ISIC Sum Side'!$C$1:$DJ$1,BV$1)</f>
        <v>11111.369633078164</v>
      </c>
      <c r="BW64">
        <f>SUMIFS('[1]ISIC Sum Side'!$C66:$DJ66,'[1]ISIC Sum Side'!$C$4:$DJ$4,BW$2,'[1]ISIC Sum Side'!$C$1:$DJ$1,BW$1)</f>
        <v>3642.7290227780682</v>
      </c>
      <c r="BX64">
        <f>SUMIFS('[1]ISIC Sum Side'!$C66:$DJ66,'[1]ISIC Sum Side'!$C$4:$DJ$4,BX$2,'[1]ISIC Sum Side'!$C$1:$DJ$1,BX$1)</f>
        <v>1473.6797360984074</v>
      </c>
      <c r="BY64">
        <f>SUMIFS('[1]ISIC Sum Side'!$C66:$DJ66,'[1]ISIC Sum Side'!$C$4:$DJ$4,BY$2,'[1]ISIC Sum Side'!$C$1:$DJ$1,BY$1)</f>
        <v>42894.553102091842</v>
      </c>
      <c r="BZ64">
        <f>SUMIFS('[1]ISIC Sum Side'!$C66:$DJ66,'[1]ISIC Sum Side'!$C$4:$DJ$4,BZ$2,'[1]ISIC Sum Side'!$C$1:$DJ$1,BZ$1)</f>
        <v>6191.0141009477929</v>
      </c>
      <c r="CA64">
        <f>SUMIFS('[1]ISIC Sum Side'!$C66:$DJ66,'[1]ISIC Sum Side'!$C$4:$DJ$4,CA$2,'[1]ISIC Sum Side'!$C$1:$DJ$1,CA$1)</f>
        <v>1661.5777873184461</v>
      </c>
      <c r="CB64">
        <f>SUMIFS('[1]ISIC Sum Side'!$C66:$DJ66,'[1]ISIC Sum Side'!$C$4:$DJ$4,CB$2,'[1]ISIC Sum Side'!$C$1:$DJ$1,CB$1)</f>
        <v>2231.2681933372369</v>
      </c>
      <c r="CC64">
        <f>SUMIFS('[1]ISIC Sum Side'!$C66:$DJ66,'[1]ISIC Sum Side'!$C$4:$DJ$4,CC$2,'[1]ISIC Sum Side'!$C$1:$DJ$1,CC$1)</f>
        <v>78772.710947765881</v>
      </c>
      <c r="CD64">
        <f>SUMIFS('[1]ISIC Sum Side'!$C66:$DJ66,'[1]ISIC Sum Side'!$C$4:$DJ$4,CD$2,'[1]ISIC Sum Side'!$C$1:$DJ$1,CD$1)</f>
        <v>11094.456629901917</v>
      </c>
      <c r="CE64">
        <f>SUMIFS('[1]ISIC Sum Side'!$C66:$DJ66,'[1]ISIC Sum Side'!$C$4:$DJ$4,CE$2,'[1]ISIC Sum Side'!$C$1:$DJ$1,CE$1)</f>
        <v>3069.7636143174282</v>
      </c>
      <c r="CF64">
        <f>SUMIFS('[1]ISIC Sum Side'!$C66:$DJ66,'[1]ISIC Sum Side'!$C$4:$DJ$4,CF$2,'[1]ISIC Sum Side'!$C$1:$DJ$1,CF$1)</f>
        <v>7588.6056503965856</v>
      </c>
      <c r="CG64">
        <f>SUMIFS('[1]ISIC Sum Side'!$C66:$DJ66,'[1]ISIC Sum Side'!$C$4:$DJ$4,CG$2,'[1]ISIC Sum Side'!$C$1:$DJ$1,CG$1)</f>
        <v>17854.525147811466</v>
      </c>
      <c r="CH64">
        <f>SUMIFS('[1]ISIC Sum Side'!$C66:$DJ66,'[1]ISIC Sum Side'!$C$4:$DJ$4,CH$2,'[1]ISIC Sum Side'!$C$1:$DJ$1,CH$1)</f>
        <v>123.21057631888701</v>
      </c>
    </row>
    <row r="65" spans="1:86" x14ac:dyDescent="0.25">
      <c r="A65" s="76" t="s">
        <v>14</v>
      </c>
      <c r="B65" s="77" t="s">
        <v>671</v>
      </c>
      <c r="C65">
        <f>SUMIFS('[1]ISIC Sum Side'!$C67:$DJ67,'[1]ISIC Sum Side'!$C$4:$DJ$4,C$2,'[1]ISIC Sum Side'!$C$1:$DJ$1,C$1)</f>
        <v>643.96882478660746</v>
      </c>
      <c r="D65">
        <f>SUMIFS('[1]ISIC Sum Side'!$C67:$DJ67,'[1]ISIC Sum Side'!$C$4:$DJ$4,D$2,'[1]ISIC Sum Side'!$C$1:$DJ$1,D$1)</f>
        <v>0</v>
      </c>
      <c r="E65">
        <f>SUMIFS('[1]ISIC Sum Side'!$C67:$DJ67,'[1]ISIC Sum Side'!$C$4:$DJ$4,E$2,'[1]ISIC Sum Side'!$C$1:$DJ$1,E$1)</f>
        <v>0</v>
      </c>
      <c r="F65">
        <f>SUMIFS('[1]ISIC Sum Side'!$C67:$DJ67,'[1]ISIC Sum Side'!$C$4:$DJ$4,F$2,'[1]ISIC Sum Side'!$C$1:$DJ$1,F$1)</f>
        <v>351.02582887862974</v>
      </c>
      <c r="G65">
        <f>SUMIFS('[1]ISIC Sum Side'!$C67:$DJ67,'[1]ISIC Sum Side'!$C$4:$DJ$4,G$2,'[1]ISIC Sum Side'!$C$1:$DJ$1,G$1)</f>
        <v>0</v>
      </c>
      <c r="H65">
        <f>SUMIFS('[1]ISIC Sum Side'!$C67:$DJ67,'[1]ISIC Sum Side'!$C$4:$DJ$4,H$2,'[1]ISIC Sum Side'!$C$1:$DJ$1,H$1)</f>
        <v>806.96782568600645</v>
      </c>
      <c r="I65">
        <f>SUMIFS('[1]ISIC Sum Side'!$C67:$DJ67,'[1]ISIC Sum Side'!$C$4:$DJ$4,I$2,'[1]ISIC Sum Side'!$C$1:$DJ$1,I$1)</f>
        <v>153.10485278776966</v>
      </c>
      <c r="J65">
        <f>SUMIFS('[1]ISIC Sum Side'!$C67:$DJ67,'[1]ISIC Sum Side'!$C$4:$DJ$4,J$2,'[1]ISIC Sum Side'!$C$1:$DJ$1,J$1)</f>
        <v>143.96159323019609</v>
      </c>
      <c r="K65">
        <f>SUMIFS('[1]ISIC Sum Side'!$C67:$DJ67,'[1]ISIC Sum Side'!$C$4:$DJ$4,K$2,'[1]ISIC Sum Side'!$C$1:$DJ$1,K$1)</f>
        <v>314.16126012650182</v>
      </c>
      <c r="L65">
        <f>SUMIFS('[1]ISIC Sum Side'!$C67:$DJ67,'[1]ISIC Sum Side'!$C$4:$DJ$4,L$2,'[1]ISIC Sum Side'!$C$1:$DJ$1,L$1)</f>
        <v>344.97470749040696</v>
      </c>
      <c r="M65">
        <f>SUMIFS('[1]ISIC Sum Side'!$C67:$DJ67,'[1]ISIC Sum Side'!$C$4:$DJ$4,M$2,'[1]ISIC Sum Side'!$C$1:$DJ$1,M$1)</f>
        <v>547.03988248796134</v>
      </c>
      <c r="N65">
        <f>SUMIFS('[1]ISIC Sum Side'!$C67:$DJ67,'[1]ISIC Sum Side'!$C$4:$DJ$4,N$2,'[1]ISIC Sum Side'!$C$1:$DJ$1,N$1)</f>
        <v>153.70940609230763</v>
      </c>
      <c r="O65">
        <f>SUMIFS('[1]ISIC Sum Side'!$C67:$DJ67,'[1]ISIC Sum Side'!$C$4:$DJ$4,O$2,'[1]ISIC Sum Side'!$C$1:$DJ$1,O$1)</f>
        <v>353.10889950922433</v>
      </c>
      <c r="P65">
        <f>SUMIFS('[1]ISIC Sum Side'!$C67:$DJ67,'[1]ISIC Sum Side'!$C$4:$DJ$4,P$2,'[1]ISIC Sum Side'!$C$1:$DJ$1,P$1)</f>
        <v>0</v>
      </c>
      <c r="Q65">
        <f>SUMIFS('[1]ISIC Sum Side'!$C67:$DJ67,'[1]ISIC Sum Side'!$C$4:$DJ$4,Q$2,'[1]ISIC Sum Side'!$C$1:$DJ$1,Q$1)</f>
        <v>288.83409937402854</v>
      </c>
      <c r="R65">
        <f>SUMIFS('[1]ISIC Sum Side'!$C67:$DJ67,'[1]ISIC Sum Side'!$C$4:$DJ$4,R$2,'[1]ISIC Sum Side'!$C$1:$DJ$1,R$1)</f>
        <v>752.86545844303396</v>
      </c>
      <c r="S65">
        <f>SUMIFS('[1]ISIC Sum Side'!$C67:$DJ67,'[1]ISIC Sum Side'!$C$4:$DJ$4,S$2,'[1]ISIC Sum Side'!$C$1:$DJ$1,S$1)</f>
        <v>0</v>
      </c>
      <c r="T65">
        <f>SUMIFS('[1]ISIC Sum Side'!$C67:$DJ67,'[1]ISIC Sum Side'!$C$4:$DJ$4,T$2,'[1]ISIC Sum Side'!$C$1:$DJ$1,T$1)</f>
        <v>1442.1619456603953</v>
      </c>
      <c r="U65">
        <f>SUMIFS('[1]ISIC Sum Side'!$C67:$DJ67,'[1]ISIC Sum Side'!$C$4:$DJ$4,U$2,'[1]ISIC Sum Side'!$C$1:$DJ$1,U$1)</f>
        <v>1185.6220297611601</v>
      </c>
      <c r="V65">
        <f>SUMIFS('[1]ISIC Sum Side'!$C67:$DJ67,'[1]ISIC Sum Side'!$C$4:$DJ$4,V$2,'[1]ISIC Sum Side'!$C$1:$DJ$1,V$1)</f>
        <v>1120.2219249329232</v>
      </c>
      <c r="W65">
        <f>SUMIFS('[1]ISIC Sum Side'!$C67:$DJ67,'[1]ISIC Sum Side'!$C$4:$DJ$4,W$2,'[1]ISIC Sum Side'!$C$1:$DJ$1,W$1)</f>
        <v>18495.639843562029</v>
      </c>
      <c r="X65">
        <f>SUMIFS('[1]ISIC Sum Side'!$C67:$DJ67,'[1]ISIC Sum Side'!$C$4:$DJ$4,X$2,'[1]ISIC Sum Side'!$C$1:$DJ$1,X$1)</f>
        <v>6770.6563903510569</v>
      </c>
      <c r="Y65">
        <f>SUMIFS('[1]ISIC Sum Side'!$C67:$DJ67,'[1]ISIC Sum Side'!$C$4:$DJ$4,Y$2,'[1]ISIC Sum Side'!$C$1:$DJ$1,Y$1)</f>
        <v>1445.2919806724517</v>
      </c>
      <c r="Z65">
        <f>SUMIFS('[1]ISIC Sum Side'!$C67:$DJ67,'[1]ISIC Sum Side'!$C$4:$DJ$4,Z$2,'[1]ISIC Sum Side'!$C$1:$DJ$1,Z$1)</f>
        <v>2373.9103601482311</v>
      </c>
      <c r="AA65">
        <f>SUMIFS('[1]ISIC Sum Side'!$C67:$DJ67,'[1]ISIC Sum Side'!$C$4:$DJ$4,AA$2,'[1]ISIC Sum Side'!$C$1:$DJ$1,AA$1)</f>
        <v>575.59809949933594</v>
      </c>
      <c r="AB65">
        <f>SUMIFS('[1]ISIC Sum Side'!$C67:$DJ67,'[1]ISIC Sum Side'!$C$4:$DJ$4,AB$2,'[1]ISIC Sum Side'!$C$1:$DJ$1,AB$1)</f>
        <v>0</v>
      </c>
      <c r="AC65">
        <f>SUMIFS('[1]ISIC Sum Side'!$C67:$DJ67,'[1]ISIC Sum Side'!$C$4:$DJ$4,AC$2,'[1]ISIC Sum Side'!$C$1:$DJ$1,AC$1)</f>
        <v>495.72377818240807</v>
      </c>
      <c r="AD65">
        <f>SUMIFS('[1]ISIC Sum Side'!$C67:$DJ67,'[1]ISIC Sum Side'!$C$4:$DJ$4,AD$2,'[1]ISIC Sum Side'!$C$1:$DJ$1,AD$1)</f>
        <v>4873.9579784649277</v>
      </c>
      <c r="AE65">
        <f>SUMIFS('[1]ISIC Sum Side'!$C67:$DJ67,'[1]ISIC Sum Side'!$C$4:$DJ$4,AE$2,'[1]ISIC Sum Side'!$C$1:$DJ$1,AE$1)</f>
        <v>1999.512814343479</v>
      </c>
      <c r="AF65">
        <f>SUMIFS('[1]ISIC Sum Side'!$C67:$DJ67,'[1]ISIC Sum Side'!$C$4:$DJ$4,AF$2,'[1]ISIC Sum Side'!$C$1:$DJ$1,AF$1)</f>
        <v>613.08836788822043</v>
      </c>
      <c r="AG65">
        <f>SUMIFS('[1]ISIC Sum Side'!$C67:$DJ67,'[1]ISIC Sum Side'!$C$4:$DJ$4,AG$2,'[1]ISIC Sum Side'!$C$1:$DJ$1,AG$1)</f>
        <v>193.92172187825645</v>
      </c>
      <c r="AH65">
        <f>SUMIFS('[1]ISIC Sum Side'!$C67:$DJ67,'[1]ISIC Sum Side'!$C$4:$DJ$4,AH$2,'[1]ISIC Sum Side'!$C$1:$DJ$1,AH$1)</f>
        <v>144.36779432773199</v>
      </c>
      <c r="AI65">
        <f>SUMIFS('[1]ISIC Sum Side'!$C67:$DJ67,'[1]ISIC Sum Side'!$C$4:$DJ$4,AI$2,'[1]ISIC Sum Side'!$C$1:$DJ$1,AI$1)</f>
        <v>248.04546039577363</v>
      </c>
      <c r="AJ65">
        <f>SUMIFS('[1]ISIC Sum Side'!$C67:$DJ67,'[1]ISIC Sum Side'!$C$4:$DJ$4,AJ$2,'[1]ISIC Sum Side'!$C$1:$DJ$1,AJ$1)</f>
        <v>206.5499833645695</v>
      </c>
      <c r="AK65">
        <f>SUMIFS('[1]ISIC Sum Side'!$C67:$DJ67,'[1]ISIC Sum Side'!$C$4:$DJ$4,AK$2,'[1]ISIC Sum Side'!$C$1:$DJ$1,AK$1)</f>
        <v>121.3414995562303</v>
      </c>
      <c r="AL65">
        <f>SUMIFS('[1]ISIC Sum Side'!$C67:$DJ67,'[1]ISIC Sum Side'!$C$4:$DJ$4,AL$2,'[1]ISIC Sum Side'!$C$1:$DJ$1,AL$1)</f>
        <v>102.04945251122059</v>
      </c>
      <c r="AM65">
        <f>SUMIFS('[1]ISIC Sum Side'!$C67:$DJ67,'[1]ISIC Sum Side'!$C$4:$DJ$4,AM$2,'[1]ISIC Sum Side'!$C$1:$DJ$1,AM$1)</f>
        <v>1222.0350676637991</v>
      </c>
      <c r="AN65">
        <f>SUMIFS('[1]ISIC Sum Side'!$C67:$DJ67,'[1]ISIC Sum Side'!$C$4:$DJ$4,AN$2,'[1]ISIC Sum Side'!$C$1:$DJ$1,AN$1)</f>
        <v>267.85175847853992</v>
      </c>
      <c r="AO65">
        <f>SUMIFS('[1]ISIC Sum Side'!$C67:$DJ67,'[1]ISIC Sum Side'!$C$4:$DJ$4,AO$2,'[1]ISIC Sum Side'!$C$1:$DJ$1,AO$1)</f>
        <v>73.118126893021156</v>
      </c>
      <c r="AP65">
        <f>SUMIFS('[1]ISIC Sum Side'!$C67:$DJ67,'[1]ISIC Sum Side'!$C$4:$DJ$4,AP$2,'[1]ISIC Sum Side'!$C$1:$DJ$1,AP$1)</f>
        <v>296.53633907646281</v>
      </c>
      <c r="AQ65">
        <f>SUMIFS('[1]ISIC Sum Side'!$C67:$DJ67,'[1]ISIC Sum Side'!$C$4:$DJ$4,AQ$2,'[1]ISIC Sum Side'!$C$1:$DJ$1,AQ$1)</f>
        <v>271.67225174424783</v>
      </c>
      <c r="AR65">
        <f>SUMIFS('[1]ISIC Sum Side'!$C67:$DJ67,'[1]ISIC Sum Side'!$C$4:$DJ$4,AR$2,'[1]ISIC Sum Side'!$C$1:$DJ$1,AR$1)</f>
        <v>1.6305646407572137E-5</v>
      </c>
      <c r="AS65">
        <f>SUMIFS('[1]ISIC Sum Side'!$C67:$DJ67,'[1]ISIC Sum Side'!$C$4:$DJ$4,AS$2,'[1]ISIC Sum Side'!$C$1:$DJ$1,AS$1)</f>
        <v>27472.179394319035</v>
      </c>
      <c r="AT65">
        <f>SUMIFS('[1]ISIC Sum Side'!$C67:$DJ67,'[1]ISIC Sum Side'!$C$4:$DJ$4,AT$2,'[1]ISIC Sum Side'!$C$1:$DJ$1,AT$1)</f>
        <v>0</v>
      </c>
      <c r="AU65">
        <f>SUMIFS('[1]ISIC Sum Side'!$C67:$DJ67,'[1]ISIC Sum Side'!$C$4:$DJ$4,AU$2,'[1]ISIC Sum Side'!$C$1:$DJ$1,AU$1)</f>
        <v>0</v>
      </c>
      <c r="AV65">
        <f>SUMIFS('[1]ISIC Sum Side'!$C67:$DJ67,'[1]ISIC Sum Side'!$C$4:$DJ$4,AV$2,'[1]ISIC Sum Side'!$C$1:$DJ$1,AV$1)</f>
        <v>161743.00323329901</v>
      </c>
      <c r="AW65">
        <f>SUMIFS('[1]ISIC Sum Side'!$C67:$DJ67,'[1]ISIC Sum Side'!$C$4:$DJ$4,AW$2,'[1]ISIC Sum Side'!$C$1:$DJ$1,AW$1)</f>
        <v>0</v>
      </c>
      <c r="AX65">
        <f>SUMIFS('[1]ISIC Sum Side'!$C67:$DJ67,'[1]ISIC Sum Side'!$C$4:$DJ$4,AX$2,'[1]ISIC Sum Side'!$C$1:$DJ$1,AX$1)</f>
        <v>15183.88054696124</v>
      </c>
      <c r="AY65">
        <f>SUMIFS('[1]ISIC Sum Side'!$C67:$DJ67,'[1]ISIC Sum Side'!$C$4:$DJ$4,AY$2,'[1]ISIC Sum Side'!$C$1:$DJ$1,AY$1)</f>
        <v>15208.86184987341</v>
      </c>
      <c r="AZ65">
        <f>SUMIFS('[1]ISIC Sum Side'!$C67:$DJ67,'[1]ISIC Sum Side'!$C$4:$DJ$4,AZ$2,'[1]ISIC Sum Side'!$C$1:$DJ$1,AZ$1)</f>
        <v>7741.9391672574056</v>
      </c>
      <c r="BA65">
        <f>SUMIFS('[1]ISIC Sum Side'!$C67:$DJ67,'[1]ISIC Sum Side'!$C$4:$DJ$4,BA$2,'[1]ISIC Sum Side'!$C$1:$DJ$1,BA$1)</f>
        <v>11006.272159086086</v>
      </c>
      <c r="BB65">
        <f>SUMIFS('[1]ISIC Sum Side'!$C67:$DJ67,'[1]ISIC Sum Side'!$C$4:$DJ$4,BB$2,'[1]ISIC Sum Side'!$C$1:$DJ$1,BB$1)</f>
        <v>12947.18623292068</v>
      </c>
      <c r="BC65">
        <f>SUMIFS('[1]ISIC Sum Side'!$C67:$DJ67,'[1]ISIC Sum Side'!$C$4:$DJ$4,BC$2,'[1]ISIC Sum Side'!$C$1:$DJ$1,BC$1)</f>
        <v>28796.75881939576</v>
      </c>
      <c r="BD65">
        <f>SUMIFS('[1]ISIC Sum Side'!$C67:$DJ67,'[1]ISIC Sum Side'!$C$4:$DJ$4,BD$2,'[1]ISIC Sum Side'!$C$1:$DJ$1,BD$1)</f>
        <v>5737.5308534745054</v>
      </c>
      <c r="BE65">
        <f>SUMIFS('[1]ISIC Sum Side'!$C67:$DJ67,'[1]ISIC Sum Side'!$C$4:$DJ$4,BE$2,'[1]ISIC Sum Side'!$C$1:$DJ$1,BE$1)</f>
        <v>11119.858677416303</v>
      </c>
      <c r="BF65">
        <f>SUMIFS('[1]ISIC Sum Side'!$C67:$DJ67,'[1]ISIC Sum Side'!$C$4:$DJ$4,BF$2,'[1]ISIC Sum Side'!$C$1:$DJ$1,BF$1)</f>
        <v>0</v>
      </c>
      <c r="BG65">
        <f>SUMIFS('[1]ISIC Sum Side'!$C67:$DJ67,'[1]ISIC Sum Side'!$C$4:$DJ$4,BG$2,'[1]ISIC Sum Side'!$C$1:$DJ$1,BG$1)</f>
        <v>37012.529076460087</v>
      </c>
      <c r="BH65">
        <f>SUMIFS('[1]ISIC Sum Side'!$C67:$DJ67,'[1]ISIC Sum Side'!$C$4:$DJ$4,BH$2,'[1]ISIC Sum Side'!$C$1:$DJ$1,BH$1)</f>
        <v>71916.991374152276</v>
      </c>
      <c r="BI65">
        <f>SUMIFS('[1]ISIC Sum Side'!$C67:$DJ67,'[1]ISIC Sum Side'!$C$4:$DJ$4,BI$2,'[1]ISIC Sum Side'!$C$1:$DJ$1,BI$1)</f>
        <v>0</v>
      </c>
      <c r="BJ65">
        <f>SUMIFS('[1]ISIC Sum Side'!$C67:$DJ67,'[1]ISIC Sum Side'!$C$4:$DJ$4,BJ$2,'[1]ISIC Sum Side'!$C$1:$DJ$1,BJ$1)</f>
        <v>54488.703079804982</v>
      </c>
      <c r="BK65">
        <f>SUMIFS('[1]ISIC Sum Side'!$C67:$DJ67,'[1]ISIC Sum Side'!$C$4:$DJ$4,BK$2,'[1]ISIC Sum Side'!$C$1:$DJ$1,BK$1)</f>
        <v>46499.3099472264</v>
      </c>
      <c r="BL65">
        <f>SUMIFS('[1]ISIC Sum Side'!$C67:$DJ67,'[1]ISIC Sum Side'!$C$4:$DJ$4,BL$2,'[1]ISIC Sum Side'!$C$1:$DJ$1,BL$1)</f>
        <v>78185.549629010929</v>
      </c>
      <c r="BM65">
        <f>SUMIFS('[1]ISIC Sum Side'!$C67:$DJ67,'[1]ISIC Sum Side'!$C$4:$DJ$4,BM$2,'[1]ISIC Sum Side'!$C$1:$DJ$1,BM$1)</f>
        <v>435439.34176370094</v>
      </c>
      <c r="BN65">
        <f>SUMIFS('[1]ISIC Sum Side'!$C67:$DJ67,'[1]ISIC Sum Side'!$C$4:$DJ$4,BN$2,'[1]ISIC Sum Side'!$C$1:$DJ$1,BN$1)</f>
        <v>124023.03912510094</v>
      </c>
      <c r="BO65">
        <f>SUMIFS('[1]ISIC Sum Side'!$C67:$DJ67,'[1]ISIC Sum Side'!$C$4:$DJ$4,BO$2,'[1]ISIC Sum Side'!$C$1:$DJ$1,BO$1)</f>
        <v>60247.344328130326</v>
      </c>
      <c r="BP65">
        <f>SUMIFS('[1]ISIC Sum Side'!$C67:$DJ67,'[1]ISIC Sum Side'!$C$4:$DJ$4,BP$2,'[1]ISIC Sum Side'!$C$1:$DJ$1,BP$1)</f>
        <v>14582.215050141815</v>
      </c>
      <c r="BQ65">
        <f>SUMIFS('[1]ISIC Sum Side'!$C67:$DJ67,'[1]ISIC Sum Side'!$C$4:$DJ$4,BQ$2,'[1]ISIC Sum Side'!$C$1:$DJ$1,BQ$1)</f>
        <v>23935.375819472698</v>
      </c>
      <c r="BR65">
        <f>SUMIFS('[1]ISIC Sum Side'!$C67:$DJ67,'[1]ISIC Sum Side'!$C$4:$DJ$4,BR$2,'[1]ISIC Sum Side'!$C$1:$DJ$1,BR$1)</f>
        <v>0</v>
      </c>
      <c r="BS65">
        <f>SUMIFS('[1]ISIC Sum Side'!$C67:$DJ67,'[1]ISIC Sum Side'!$C$4:$DJ$4,BS$2,'[1]ISIC Sum Side'!$C$1:$DJ$1,BS$1)</f>
        <v>7928.7552893040656</v>
      </c>
      <c r="BT65">
        <f>SUMIFS('[1]ISIC Sum Side'!$C67:$DJ67,'[1]ISIC Sum Side'!$C$4:$DJ$4,BT$2,'[1]ISIC Sum Side'!$C$1:$DJ$1,BT$1)</f>
        <v>119194.25656536632</v>
      </c>
      <c r="BU65">
        <f>SUMIFS('[1]ISIC Sum Side'!$C67:$DJ67,'[1]ISIC Sum Side'!$C$4:$DJ$4,BU$2,'[1]ISIC Sum Side'!$C$1:$DJ$1,BU$1)</f>
        <v>29502.023244578551</v>
      </c>
      <c r="BV65">
        <f>SUMIFS('[1]ISIC Sum Side'!$C67:$DJ67,'[1]ISIC Sum Side'!$C$4:$DJ$4,BV$2,'[1]ISIC Sum Side'!$C$1:$DJ$1,BV$1)</f>
        <v>42933.580734607007</v>
      </c>
      <c r="BW65">
        <f>SUMIFS('[1]ISIC Sum Side'!$C67:$DJ67,'[1]ISIC Sum Side'!$C$4:$DJ$4,BW$2,'[1]ISIC Sum Side'!$C$1:$DJ$1,BW$1)</f>
        <v>4453.2496613885005</v>
      </c>
      <c r="BX65">
        <f>SUMIFS('[1]ISIC Sum Side'!$C67:$DJ67,'[1]ISIC Sum Side'!$C$4:$DJ$4,BX$2,'[1]ISIC Sum Side'!$C$1:$DJ$1,BX$1)</f>
        <v>1517.823901166777</v>
      </c>
      <c r="BY65">
        <f>SUMIFS('[1]ISIC Sum Side'!$C67:$DJ67,'[1]ISIC Sum Side'!$C$4:$DJ$4,BY$2,'[1]ISIC Sum Side'!$C$1:$DJ$1,BY$1)</f>
        <v>3837.5046897480133</v>
      </c>
      <c r="BZ65">
        <f>SUMIFS('[1]ISIC Sum Side'!$C67:$DJ67,'[1]ISIC Sum Side'!$C$4:$DJ$4,BZ$2,'[1]ISIC Sum Side'!$C$1:$DJ$1,BZ$1)</f>
        <v>2669.0463445410146</v>
      </c>
      <c r="CA65">
        <f>SUMIFS('[1]ISIC Sum Side'!$C67:$DJ67,'[1]ISIC Sum Side'!$C$4:$DJ$4,CA$2,'[1]ISIC Sum Side'!$C$1:$DJ$1,CA$1)</f>
        <v>5446.6406151800893</v>
      </c>
      <c r="CB65">
        <f>SUMIFS('[1]ISIC Sum Side'!$C67:$DJ67,'[1]ISIC Sum Side'!$C$4:$DJ$4,CB$2,'[1]ISIC Sum Side'!$C$1:$DJ$1,CB$1)</f>
        <v>3920.709927794207</v>
      </c>
      <c r="CC65">
        <f>SUMIFS('[1]ISIC Sum Side'!$C67:$DJ67,'[1]ISIC Sum Side'!$C$4:$DJ$4,CC$2,'[1]ISIC Sum Side'!$C$1:$DJ$1,CC$1)</f>
        <v>23866.522306362007</v>
      </c>
      <c r="CD65">
        <f>SUMIFS('[1]ISIC Sum Side'!$C67:$DJ67,'[1]ISIC Sum Side'!$C$4:$DJ$4,CD$2,'[1]ISIC Sum Side'!$C$1:$DJ$1,CD$1)</f>
        <v>14875.93967055037</v>
      </c>
      <c r="CE65">
        <f>SUMIFS('[1]ISIC Sum Side'!$C67:$DJ67,'[1]ISIC Sum Side'!$C$4:$DJ$4,CE$2,'[1]ISIC Sum Side'!$C$1:$DJ$1,CE$1)</f>
        <v>6365.9326810401853</v>
      </c>
      <c r="CF65">
        <f>SUMIFS('[1]ISIC Sum Side'!$C67:$DJ67,'[1]ISIC Sum Side'!$C$4:$DJ$4,CF$2,'[1]ISIC Sum Side'!$C$1:$DJ$1,CF$1)</f>
        <v>42412.796093380122</v>
      </c>
      <c r="CG65">
        <f>SUMIFS('[1]ISIC Sum Side'!$C67:$DJ67,'[1]ISIC Sum Side'!$C$4:$DJ$4,CG$2,'[1]ISIC Sum Side'!$C$1:$DJ$1,CG$1)</f>
        <v>10688.491675152018</v>
      </c>
      <c r="CH65">
        <f>SUMIFS('[1]ISIC Sum Side'!$C67:$DJ67,'[1]ISIC Sum Side'!$C$4:$DJ$4,CH$2,'[1]ISIC Sum Side'!$C$1:$DJ$1,CH$1)</f>
        <v>206.57713781171458</v>
      </c>
    </row>
    <row r="66" spans="1:86" x14ac:dyDescent="0.25">
      <c r="A66" s="76" t="s">
        <v>15</v>
      </c>
      <c r="B66" s="77" t="s">
        <v>671</v>
      </c>
      <c r="C66">
        <f>SUMIFS('[1]ISIC Sum Side'!$C68:$DJ68,'[1]ISIC Sum Side'!$C$4:$DJ$4,C$2,'[1]ISIC Sum Side'!$C$1:$DJ$1,C$1)</f>
        <v>155.96743802306676</v>
      </c>
      <c r="D66">
        <f>SUMIFS('[1]ISIC Sum Side'!$C68:$DJ68,'[1]ISIC Sum Side'!$C$4:$DJ$4,D$2,'[1]ISIC Sum Side'!$C$1:$DJ$1,D$1)</f>
        <v>0</v>
      </c>
      <c r="E66">
        <f>SUMIFS('[1]ISIC Sum Side'!$C68:$DJ68,'[1]ISIC Sum Side'!$C$4:$DJ$4,E$2,'[1]ISIC Sum Side'!$C$1:$DJ$1,E$1)</f>
        <v>0</v>
      </c>
      <c r="F66">
        <f>SUMIFS('[1]ISIC Sum Side'!$C68:$DJ68,'[1]ISIC Sum Side'!$C$4:$DJ$4,F$2,'[1]ISIC Sum Side'!$C$1:$DJ$1,F$1)</f>
        <v>39.693227851661547</v>
      </c>
      <c r="G66">
        <f>SUMIFS('[1]ISIC Sum Side'!$C68:$DJ68,'[1]ISIC Sum Side'!$C$4:$DJ$4,G$2,'[1]ISIC Sum Side'!$C$1:$DJ$1,G$1)</f>
        <v>0</v>
      </c>
      <c r="H66">
        <f>SUMIFS('[1]ISIC Sum Side'!$C68:$DJ68,'[1]ISIC Sum Side'!$C$4:$DJ$4,H$2,'[1]ISIC Sum Side'!$C$1:$DJ$1,H$1)</f>
        <v>180.59610146408235</v>
      </c>
      <c r="I66">
        <f>SUMIFS('[1]ISIC Sum Side'!$C68:$DJ68,'[1]ISIC Sum Side'!$C$4:$DJ$4,I$2,'[1]ISIC Sum Side'!$C$1:$DJ$1,I$1)</f>
        <v>57.214550591575033</v>
      </c>
      <c r="J66">
        <f>SUMIFS('[1]ISIC Sum Side'!$C68:$DJ68,'[1]ISIC Sum Side'!$C$4:$DJ$4,J$2,'[1]ISIC Sum Side'!$C$1:$DJ$1,J$1)</f>
        <v>43.426358986593911</v>
      </c>
      <c r="K66">
        <f>SUMIFS('[1]ISIC Sum Side'!$C68:$DJ68,'[1]ISIC Sum Side'!$C$4:$DJ$4,K$2,'[1]ISIC Sum Side'!$C$1:$DJ$1,K$1)</f>
        <v>51.450982279873202</v>
      </c>
      <c r="L66">
        <f>SUMIFS('[1]ISIC Sum Side'!$C68:$DJ68,'[1]ISIC Sum Side'!$C$4:$DJ$4,L$2,'[1]ISIC Sum Side'!$C$1:$DJ$1,L$1)</f>
        <v>75.733201454185505</v>
      </c>
      <c r="M66">
        <f>SUMIFS('[1]ISIC Sum Side'!$C68:$DJ68,'[1]ISIC Sum Side'!$C$4:$DJ$4,M$2,'[1]ISIC Sum Side'!$C$1:$DJ$1,M$1)</f>
        <v>115.96852794275556</v>
      </c>
      <c r="N66">
        <f>SUMIFS('[1]ISIC Sum Side'!$C68:$DJ68,'[1]ISIC Sum Side'!$C$4:$DJ$4,N$2,'[1]ISIC Sum Side'!$C$1:$DJ$1,N$1)</f>
        <v>65.23914404052114</v>
      </c>
      <c r="O66">
        <f>SUMIFS('[1]ISIC Sum Side'!$C68:$DJ68,'[1]ISIC Sum Side'!$C$4:$DJ$4,O$2,'[1]ISIC Sum Side'!$C$1:$DJ$1,O$1)</f>
        <v>145.54617837982988</v>
      </c>
      <c r="P66">
        <f>SUMIFS('[1]ISIC Sum Side'!$C68:$DJ68,'[1]ISIC Sum Side'!$C$4:$DJ$4,P$2,'[1]ISIC Sum Side'!$C$1:$DJ$1,P$1)</f>
        <v>0</v>
      </c>
      <c r="Q66">
        <f>SUMIFS('[1]ISIC Sum Side'!$C68:$DJ68,'[1]ISIC Sum Side'!$C$4:$DJ$4,Q$2,'[1]ISIC Sum Side'!$C$1:$DJ$1,Q$1)</f>
        <v>72.719700542321831</v>
      </c>
      <c r="R66">
        <f>SUMIFS('[1]ISIC Sum Side'!$C68:$DJ68,'[1]ISIC Sum Side'!$C$4:$DJ$4,R$2,'[1]ISIC Sum Side'!$C$1:$DJ$1,R$1)</f>
        <v>202.21645103588955</v>
      </c>
      <c r="S66">
        <f>SUMIFS('[1]ISIC Sum Side'!$C68:$DJ68,'[1]ISIC Sum Side'!$C$4:$DJ$4,S$2,'[1]ISIC Sum Side'!$C$1:$DJ$1,S$1)</f>
        <v>0</v>
      </c>
      <c r="T66">
        <f>SUMIFS('[1]ISIC Sum Side'!$C68:$DJ68,'[1]ISIC Sum Side'!$C$4:$DJ$4,T$2,'[1]ISIC Sum Side'!$C$1:$DJ$1,T$1)</f>
        <v>324.02592286481212</v>
      </c>
      <c r="U66">
        <f>SUMIFS('[1]ISIC Sum Side'!$C68:$DJ68,'[1]ISIC Sum Side'!$C$4:$DJ$4,U$2,'[1]ISIC Sum Side'!$C$1:$DJ$1,U$1)</f>
        <v>284.96287162368083</v>
      </c>
      <c r="V66">
        <f>SUMIFS('[1]ISIC Sum Side'!$C68:$DJ68,'[1]ISIC Sum Side'!$C$4:$DJ$4,V$2,'[1]ISIC Sum Side'!$C$1:$DJ$1,V$1)</f>
        <v>378.71926502704025</v>
      </c>
      <c r="W66">
        <f>SUMIFS('[1]ISIC Sum Side'!$C68:$DJ68,'[1]ISIC Sum Side'!$C$4:$DJ$4,W$2,'[1]ISIC Sum Side'!$C$1:$DJ$1,W$1)</f>
        <v>1783.8563653696935</v>
      </c>
      <c r="X66">
        <f>SUMIFS('[1]ISIC Sum Side'!$C68:$DJ68,'[1]ISIC Sum Side'!$C$4:$DJ$4,X$2,'[1]ISIC Sum Side'!$C$1:$DJ$1,X$1)</f>
        <v>25137.141245676168</v>
      </c>
      <c r="Y66">
        <f>SUMIFS('[1]ISIC Sum Side'!$C68:$DJ68,'[1]ISIC Sum Side'!$C$4:$DJ$4,Y$2,'[1]ISIC Sum Side'!$C$1:$DJ$1,Y$1)</f>
        <v>425.34528289295798</v>
      </c>
      <c r="Z66">
        <f>SUMIFS('[1]ISIC Sum Side'!$C68:$DJ68,'[1]ISIC Sum Side'!$C$4:$DJ$4,Z$2,'[1]ISIC Sum Side'!$C$1:$DJ$1,Z$1)</f>
        <v>477.87222794616463</v>
      </c>
      <c r="AA66">
        <f>SUMIFS('[1]ISIC Sum Side'!$C68:$DJ68,'[1]ISIC Sum Side'!$C$4:$DJ$4,AA$2,'[1]ISIC Sum Side'!$C$1:$DJ$1,AA$1)</f>
        <v>93.310796171079843</v>
      </c>
      <c r="AB66">
        <f>SUMIFS('[1]ISIC Sum Side'!$C68:$DJ68,'[1]ISIC Sum Side'!$C$4:$DJ$4,AB$2,'[1]ISIC Sum Side'!$C$1:$DJ$1,AB$1)</f>
        <v>0</v>
      </c>
      <c r="AC66">
        <f>SUMIFS('[1]ISIC Sum Side'!$C68:$DJ68,'[1]ISIC Sum Side'!$C$4:$DJ$4,AC$2,'[1]ISIC Sum Side'!$C$1:$DJ$1,AC$1)</f>
        <v>187.22115930617611</v>
      </c>
      <c r="AD66">
        <f>SUMIFS('[1]ISIC Sum Side'!$C68:$DJ68,'[1]ISIC Sum Side'!$C$4:$DJ$4,AD$2,'[1]ISIC Sum Side'!$C$1:$DJ$1,AD$1)</f>
        <v>690.60193160445397</v>
      </c>
      <c r="AE66">
        <f>SUMIFS('[1]ISIC Sum Side'!$C68:$DJ68,'[1]ISIC Sum Side'!$C$4:$DJ$4,AE$2,'[1]ISIC Sum Side'!$C$1:$DJ$1,AE$1)</f>
        <v>3558.4410886370229</v>
      </c>
      <c r="AF66">
        <f>SUMIFS('[1]ISIC Sum Side'!$C68:$DJ68,'[1]ISIC Sum Side'!$C$4:$DJ$4,AF$2,'[1]ISIC Sum Side'!$C$1:$DJ$1,AF$1)</f>
        <v>1423.930246869591</v>
      </c>
      <c r="AG66">
        <f>SUMIFS('[1]ISIC Sum Side'!$C68:$DJ68,'[1]ISIC Sum Side'!$C$4:$DJ$4,AG$2,'[1]ISIC Sum Side'!$C$1:$DJ$1,AG$1)</f>
        <v>57.872974997399943</v>
      </c>
      <c r="AH66">
        <f>SUMIFS('[1]ISIC Sum Side'!$C68:$DJ68,'[1]ISIC Sum Side'!$C$4:$DJ$4,AH$2,'[1]ISIC Sum Side'!$C$1:$DJ$1,AH$1)</f>
        <v>86.99028204433634</v>
      </c>
      <c r="AI66">
        <f>SUMIFS('[1]ISIC Sum Side'!$C68:$DJ68,'[1]ISIC Sum Side'!$C$4:$DJ$4,AI$2,'[1]ISIC Sum Side'!$C$1:$DJ$1,AI$1)</f>
        <v>107.33636609934585</v>
      </c>
      <c r="AJ66">
        <f>SUMIFS('[1]ISIC Sum Side'!$C68:$DJ68,'[1]ISIC Sum Side'!$C$4:$DJ$4,AJ$2,'[1]ISIC Sum Side'!$C$1:$DJ$1,AJ$1)</f>
        <v>105.61769653590852</v>
      </c>
      <c r="AK66">
        <f>SUMIFS('[1]ISIC Sum Side'!$C68:$DJ68,'[1]ISIC Sum Side'!$C$4:$DJ$4,AK$2,'[1]ISIC Sum Side'!$C$1:$DJ$1,AK$1)</f>
        <v>93.016173862661816</v>
      </c>
      <c r="AL66">
        <f>SUMIFS('[1]ISIC Sum Side'!$C68:$DJ68,'[1]ISIC Sum Side'!$C$4:$DJ$4,AL$2,'[1]ISIC Sum Side'!$C$1:$DJ$1,AL$1)</f>
        <v>102.06536105111573</v>
      </c>
      <c r="AM66">
        <f>SUMIFS('[1]ISIC Sum Side'!$C68:$DJ68,'[1]ISIC Sum Side'!$C$4:$DJ$4,AM$2,'[1]ISIC Sum Side'!$C$1:$DJ$1,AM$1)</f>
        <v>784.9325674581986</v>
      </c>
      <c r="AN66">
        <f>SUMIFS('[1]ISIC Sum Side'!$C68:$DJ68,'[1]ISIC Sum Side'!$C$4:$DJ$4,AN$2,'[1]ISIC Sum Side'!$C$1:$DJ$1,AN$1)</f>
        <v>169.47875297312839</v>
      </c>
      <c r="AO66">
        <f>SUMIFS('[1]ISIC Sum Side'!$C68:$DJ68,'[1]ISIC Sum Side'!$C$4:$DJ$4,AO$2,'[1]ISIC Sum Side'!$C$1:$DJ$1,AO$1)</f>
        <v>34.604578358402208</v>
      </c>
      <c r="AP66">
        <f>SUMIFS('[1]ISIC Sum Side'!$C68:$DJ68,'[1]ISIC Sum Side'!$C$4:$DJ$4,AP$2,'[1]ISIC Sum Side'!$C$1:$DJ$1,AP$1)</f>
        <v>221.09586673017674</v>
      </c>
      <c r="AQ66">
        <f>SUMIFS('[1]ISIC Sum Side'!$C68:$DJ68,'[1]ISIC Sum Side'!$C$4:$DJ$4,AQ$2,'[1]ISIC Sum Side'!$C$1:$DJ$1,AQ$1)</f>
        <v>153.40183566136398</v>
      </c>
      <c r="AR66">
        <f>SUMIFS('[1]ISIC Sum Side'!$C68:$DJ68,'[1]ISIC Sum Side'!$C$4:$DJ$4,AR$2,'[1]ISIC Sum Side'!$C$1:$DJ$1,AR$1)</f>
        <v>7.548215716428568E-6</v>
      </c>
      <c r="AS66">
        <f>SUMIFS('[1]ISIC Sum Side'!$C68:$DJ68,'[1]ISIC Sum Side'!$C$4:$DJ$4,AS$2,'[1]ISIC Sum Side'!$C$1:$DJ$1,AS$1)</f>
        <v>7592.1736809004251</v>
      </c>
      <c r="AT66">
        <f>SUMIFS('[1]ISIC Sum Side'!$C68:$DJ68,'[1]ISIC Sum Side'!$C$4:$DJ$4,AT$2,'[1]ISIC Sum Side'!$C$1:$DJ$1,AT$1)</f>
        <v>0</v>
      </c>
      <c r="AU66">
        <f>SUMIFS('[1]ISIC Sum Side'!$C68:$DJ68,'[1]ISIC Sum Side'!$C$4:$DJ$4,AU$2,'[1]ISIC Sum Side'!$C$1:$DJ$1,AU$1)</f>
        <v>0</v>
      </c>
      <c r="AV66">
        <f>SUMIFS('[1]ISIC Sum Side'!$C68:$DJ68,'[1]ISIC Sum Side'!$C$4:$DJ$4,AV$2,'[1]ISIC Sum Side'!$C$1:$DJ$1,AV$1)</f>
        <v>18068.219613396464</v>
      </c>
      <c r="AW66">
        <f>SUMIFS('[1]ISIC Sum Side'!$C68:$DJ68,'[1]ISIC Sum Side'!$C$4:$DJ$4,AW$2,'[1]ISIC Sum Side'!$C$1:$DJ$1,AW$1)</f>
        <v>0</v>
      </c>
      <c r="AX66">
        <f>SUMIFS('[1]ISIC Sum Side'!$C68:$DJ68,'[1]ISIC Sum Side'!$C$4:$DJ$4,AX$2,'[1]ISIC Sum Side'!$C$1:$DJ$1,AX$1)</f>
        <v>6380.1282363052005</v>
      </c>
      <c r="AY66">
        <f>SUMIFS('[1]ISIC Sum Side'!$C68:$DJ68,'[1]ISIC Sum Side'!$C$4:$DJ$4,AY$2,'[1]ISIC Sum Side'!$C$1:$DJ$1,AY$1)</f>
        <v>2781.2738846278462</v>
      </c>
      <c r="AZ66">
        <f>SUMIFS('[1]ISIC Sum Side'!$C68:$DJ68,'[1]ISIC Sum Side'!$C$4:$DJ$4,AZ$2,'[1]ISIC Sum Side'!$C$1:$DJ$1,AZ$1)</f>
        <v>1528.5968459387448</v>
      </c>
      <c r="BA66">
        <f>SUMIFS('[1]ISIC Sum Side'!$C68:$DJ68,'[1]ISIC Sum Side'!$C$4:$DJ$4,BA$2,'[1]ISIC Sum Side'!$C$1:$DJ$1,BA$1)</f>
        <v>2601.3402022550231</v>
      </c>
      <c r="BB66">
        <f>SUMIFS('[1]ISIC Sum Side'!$C68:$DJ68,'[1]ISIC Sum Side'!$C$4:$DJ$4,BB$2,'[1]ISIC Sum Side'!$C$1:$DJ$1,BB$1)</f>
        <v>1724.9338003265882</v>
      </c>
      <c r="BC66">
        <f>SUMIFS('[1]ISIC Sum Side'!$C68:$DJ68,'[1]ISIC Sum Side'!$C$4:$DJ$4,BC$2,'[1]ISIC Sum Side'!$C$1:$DJ$1,BC$1)</f>
        <v>4760.492298907091</v>
      </c>
      <c r="BD66">
        <f>SUMIFS('[1]ISIC Sum Side'!$C68:$DJ68,'[1]ISIC Sum Side'!$C$4:$DJ$4,BD$2,'[1]ISIC Sum Side'!$C$1:$DJ$1,BD$1)</f>
        <v>1072.7097791834919</v>
      </c>
      <c r="BE66">
        <f>SUMIFS('[1]ISIC Sum Side'!$C68:$DJ68,'[1]ISIC Sum Side'!$C$4:$DJ$4,BE$2,'[1]ISIC Sum Side'!$C$1:$DJ$1,BE$1)</f>
        <v>3308.8891338711428</v>
      </c>
      <c r="BF66">
        <f>SUMIFS('[1]ISIC Sum Side'!$C68:$DJ68,'[1]ISIC Sum Side'!$C$4:$DJ$4,BF$2,'[1]ISIC Sum Side'!$C$1:$DJ$1,BF$1)</f>
        <v>0</v>
      </c>
      <c r="BG66">
        <f>SUMIFS('[1]ISIC Sum Side'!$C68:$DJ68,'[1]ISIC Sum Side'!$C$4:$DJ$4,BG$2,'[1]ISIC Sum Side'!$C$1:$DJ$1,BG$1)</f>
        <v>10087.499414012416</v>
      </c>
      <c r="BH66">
        <f>SUMIFS('[1]ISIC Sum Side'!$C68:$DJ68,'[1]ISIC Sum Side'!$C$4:$DJ$4,BH$2,'[1]ISIC Sum Side'!$C$1:$DJ$1,BH$1)</f>
        <v>11700.63908444285</v>
      </c>
      <c r="BI66">
        <f>SUMIFS('[1]ISIC Sum Side'!$C68:$DJ68,'[1]ISIC Sum Side'!$C$4:$DJ$4,BI$2,'[1]ISIC Sum Side'!$C$1:$DJ$1,BI$1)</f>
        <v>0</v>
      </c>
      <c r="BJ66">
        <f>SUMIFS('[1]ISIC Sum Side'!$C68:$DJ68,'[1]ISIC Sum Side'!$C$4:$DJ$4,BJ$2,'[1]ISIC Sum Side'!$C$1:$DJ$1,BJ$1)</f>
        <v>8915.9285456300404</v>
      </c>
      <c r="BK66">
        <f>SUMIFS('[1]ISIC Sum Side'!$C68:$DJ68,'[1]ISIC Sum Side'!$C$4:$DJ$4,BK$2,'[1]ISIC Sum Side'!$C$1:$DJ$1,BK$1)</f>
        <v>9949.5632142551767</v>
      </c>
      <c r="BL66">
        <f>SUMIFS('[1]ISIC Sum Side'!$C68:$DJ68,'[1]ISIC Sum Side'!$C$4:$DJ$4,BL$2,'[1]ISIC Sum Side'!$C$1:$DJ$1,BL$1)</f>
        <v>7505.6889003677188</v>
      </c>
      <c r="BM66">
        <f>SUMIFS('[1]ISIC Sum Side'!$C68:$DJ68,'[1]ISIC Sum Side'!$C$4:$DJ$4,BM$2,'[1]ISIC Sum Side'!$C$1:$DJ$1,BM$1)</f>
        <v>61166.80938780772</v>
      </c>
      <c r="BN66">
        <f>SUMIFS('[1]ISIC Sum Side'!$C68:$DJ68,'[1]ISIC Sum Side'!$C$4:$DJ$4,BN$2,'[1]ISIC Sum Side'!$C$1:$DJ$1,BN$1)</f>
        <v>1176729.5873939255</v>
      </c>
      <c r="BO66">
        <f>SUMIFS('[1]ISIC Sum Side'!$C68:$DJ68,'[1]ISIC Sum Side'!$C$4:$DJ$4,BO$2,'[1]ISIC Sum Side'!$C$1:$DJ$1,BO$1)</f>
        <v>12822.940369334878</v>
      </c>
      <c r="BP66">
        <f>SUMIFS('[1]ISIC Sum Side'!$C68:$DJ68,'[1]ISIC Sum Side'!$C$4:$DJ$4,BP$2,'[1]ISIC Sum Side'!$C$1:$DJ$1,BP$1)</f>
        <v>4481.0318196626604</v>
      </c>
      <c r="BQ66">
        <f>SUMIFS('[1]ISIC Sum Side'!$C68:$DJ68,'[1]ISIC Sum Side'!$C$4:$DJ$4,BQ$2,'[1]ISIC Sum Side'!$C$1:$DJ$1,BQ$1)</f>
        <v>3733.1462503575062</v>
      </c>
      <c r="BR66">
        <f>SUMIFS('[1]ISIC Sum Side'!$C68:$DJ68,'[1]ISIC Sum Side'!$C$4:$DJ$4,BR$2,'[1]ISIC Sum Side'!$C$1:$DJ$1,BR$1)</f>
        <v>0</v>
      </c>
      <c r="BS66">
        <f>SUMIFS('[1]ISIC Sum Side'!$C68:$DJ68,'[1]ISIC Sum Side'!$C$4:$DJ$4,BS$2,'[1]ISIC Sum Side'!$C$1:$DJ$1,BS$1)</f>
        <v>5571.7168856302787</v>
      </c>
      <c r="BT66">
        <f>SUMIFS('[1]ISIC Sum Side'!$C68:$DJ68,'[1]ISIC Sum Side'!$C$4:$DJ$4,BT$2,'[1]ISIC Sum Side'!$C$1:$DJ$1,BT$1)</f>
        <v>31679.961394545724</v>
      </c>
      <c r="BU66">
        <f>SUMIFS('[1]ISIC Sum Side'!$C68:$DJ68,'[1]ISIC Sum Side'!$C$4:$DJ$4,BU$2,'[1]ISIC Sum Side'!$C$1:$DJ$1,BU$1)</f>
        <v>76666.835126934631</v>
      </c>
      <c r="BV66">
        <f>SUMIFS('[1]ISIC Sum Side'!$C68:$DJ68,'[1]ISIC Sum Side'!$C$4:$DJ$4,BV$2,'[1]ISIC Sum Side'!$C$1:$DJ$1,BV$1)</f>
        <v>143882.26126815117</v>
      </c>
      <c r="BW66">
        <f>SUMIFS('[1]ISIC Sum Side'!$C68:$DJ68,'[1]ISIC Sum Side'!$C$4:$DJ$4,BW$2,'[1]ISIC Sum Side'!$C$1:$DJ$1,BW$1)</f>
        <v>4140.7381200572754</v>
      </c>
      <c r="BX66">
        <f>SUMIFS('[1]ISIC Sum Side'!$C68:$DJ68,'[1]ISIC Sum Side'!$C$4:$DJ$4,BX$2,'[1]ISIC Sum Side'!$C$1:$DJ$1,BX$1)</f>
        <v>1138.1185082226698</v>
      </c>
      <c r="BY66">
        <f>SUMIFS('[1]ISIC Sum Side'!$C68:$DJ68,'[1]ISIC Sum Side'!$C$4:$DJ$4,BY$2,'[1]ISIC Sum Side'!$C$1:$DJ$1,BY$1)</f>
        <v>3518.2469692249197</v>
      </c>
      <c r="BZ66">
        <f>SUMIFS('[1]ISIC Sum Side'!$C68:$DJ68,'[1]ISIC Sum Side'!$C$4:$DJ$4,BZ$2,'[1]ISIC Sum Side'!$C$1:$DJ$1,BZ$1)</f>
        <v>4572.7543989836759</v>
      </c>
      <c r="CA66">
        <f>SUMIFS('[1]ISIC Sum Side'!$C68:$DJ68,'[1]ISIC Sum Side'!$C$4:$DJ$4,CA$2,'[1]ISIC Sum Side'!$C$1:$DJ$1,CA$1)</f>
        <v>5137.9556279382559</v>
      </c>
      <c r="CB66">
        <f>SUMIFS('[1]ISIC Sum Side'!$C68:$DJ68,'[1]ISIC Sum Side'!$C$4:$DJ$4,CB$2,'[1]ISIC Sum Side'!$C$1:$DJ$1,CB$1)</f>
        <v>2045.4755257116756</v>
      </c>
      <c r="CC66">
        <f>SUMIFS('[1]ISIC Sum Side'!$C68:$DJ68,'[1]ISIC Sum Side'!$C$4:$DJ$4,CC$2,'[1]ISIC Sum Side'!$C$1:$DJ$1,CC$1)</f>
        <v>81831.426410821645</v>
      </c>
      <c r="CD66">
        <f>SUMIFS('[1]ISIC Sum Side'!$C68:$DJ68,'[1]ISIC Sum Side'!$C$4:$DJ$4,CD$2,'[1]ISIC Sum Side'!$C$1:$DJ$1,CD$1)</f>
        <v>39984.752468065031</v>
      </c>
      <c r="CE66">
        <f>SUMIFS('[1]ISIC Sum Side'!$C68:$DJ68,'[1]ISIC Sum Side'!$C$4:$DJ$4,CE$2,'[1]ISIC Sum Side'!$C$1:$DJ$1,CE$1)</f>
        <v>2621.0298528245939</v>
      </c>
      <c r="CF66">
        <f>SUMIFS('[1]ISIC Sum Side'!$C68:$DJ68,'[1]ISIC Sum Side'!$C$4:$DJ$4,CF$2,'[1]ISIC Sum Side'!$C$1:$DJ$1,CF$1)</f>
        <v>7353.4111128770273</v>
      </c>
      <c r="CG66">
        <f>SUMIFS('[1]ISIC Sum Side'!$C68:$DJ68,'[1]ISIC Sum Side'!$C$4:$DJ$4,CG$2,'[1]ISIC Sum Side'!$C$1:$DJ$1,CG$1)</f>
        <v>37277.190524434161</v>
      </c>
      <c r="CH66">
        <f>SUMIFS('[1]ISIC Sum Side'!$C68:$DJ68,'[1]ISIC Sum Side'!$C$4:$DJ$4,CH$2,'[1]ISIC Sum Side'!$C$1:$DJ$1,CH$1)</f>
        <v>571.34680040974467</v>
      </c>
    </row>
    <row r="67" spans="1:86" x14ac:dyDescent="0.25">
      <c r="A67" s="76" t="s">
        <v>16</v>
      </c>
      <c r="B67" s="77" t="s">
        <v>671</v>
      </c>
      <c r="C67">
        <f>SUMIFS('[1]ISIC Sum Side'!$C69:$DJ69,'[1]ISIC Sum Side'!$C$4:$DJ$4,C$2,'[1]ISIC Sum Side'!$C$1:$DJ$1,C$1)</f>
        <v>128.51507633298698</v>
      </c>
      <c r="D67">
        <f>SUMIFS('[1]ISIC Sum Side'!$C69:$DJ69,'[1]ISIC Sum Side'!$C$4:$DJ$4,D$2,'[1]ISIC Sum Side'!$C$1:$DJ$1,D$1)</f>
        <v>0</v>
      </c>
      <c r="E67">
        <f>SUMIFS('[1]ISIC Sum Side'!$C69:$DJ69,'[1]ISIC Sum Side'!$C$4:$DJ$4,E$2,'[1]ISIC Sum Side'!$C$1:$DJ$1,E$1)</f>
        <v>0</v>
      </c>
      <c r="F67">
        <f>SUMIFS('[1]ISIC Sum Side'!$C69:$DJ69,'[1]ISIC Sum Side'!$C$4:$DJ$4,F$2,'[1]ISIC Sum Side'!$C$1:$DJ$1,F$1)</f>
        <v>55.104000975370013</v>
      </c>
      <c r="G67">
        <f>SUMIFS('[1]ISIC Sum Side'!$C69:$DJ69,'[1]ISIC Sum Side'!$C$4:$DJ$4,G$2,'[1]ISIC Sum Side'!$C$1:$DJ$1,G$1)</f>
        <v>0</v>
      </c>
      <c r="H67">
        <f>SUMIFS('[1]ISIC Sum Side'!$C69:$DJ69,'[1]ISIC Sum Side'!$C$4:$DJ$4,H$2,'[1]ISIC Sum Side'!$C$1:$DJ$1,H$1)</f>
        <v>126.07150071251148</v>
      </c>
      <c r="I67">
        <f>SUMIFS('[1]ISIC Sum Side'!$C69:$DJ69,'[1]ISIC Sum Side'!$C$4:$DJ$4,I$2,'[1]ISIC Sum Side'!$C$1:$DJ$1,I$1)</f>
        <v>26.706646514081164</v>
      </c>
      <c r="J67">
        <f>SUMIFS('[1]ISIC Sum Side'!$C69:$DJ69,'[1]ISIC Sum Side'!$C$4:$DJ$4,J$2,'[1]ISIC Sum Side'!$C$1:$DJ$1,J$1)</f>
        <v>22.973140646109677</v>
      </c>
      <c r="K67">
        <f>SUMIFS('[1]ISIC Sum Side'!$C69:$DJ69,'[1]ISIC Sum Side'!$C$4:$DJ$4,K$2,'[1]ISIC Sum Side'!$C$1:$DJ$1,K$1)</f>
        <v>39.678373825468405</v>
      </c>
      <c r="L67">
        <f>SUMIFS('[1]ISIC Sum Side'!$C69:$DJ69,'[1]ISIC Sum Side'!$C$4:$DJ$4,L$2,'[1]ISIC Sum Side'!$C$1:$DJ$1,L$1)</f>
        <v>34.217776259127689</v>
      </c>
      <c r="M67">
        <f>SUMIFS('[1]ISIC Sum Side'!$C69:$DJ69,'[1]ISIC Sum Side'!$C$4:$DJ$4,M$2,'[1]ISIC Sum Side'!$C$1:$DJ$1,M$1)</f>
        <v>128.50648457732183</v>
      </c>
      <c r="N67">
        <f>SUMIFS('[1]ISIC Sum Side'!$C69:$DJ69,'[1]ISIC Sum Side'!$C$4:$DJ$4,N$2,'[1]ISIC Sum Side'!$C$1:$DJ$1,N$1)</f>
        <v>128.18190815470993</v>
      </c>
      <c r="O67">
        <f>SUMIFS('[1]ISIC Sum Side'!$C69:$DJ69,'[1]ISIC Sum Side'!$C$4:$DJ$4,O$2,'[1]ISIC Sum Side'!$C$1:$DJ$1,O$1)</f>
        <v>93.468291920385184</v>
      </c>
      <c r="P67">
        <f>SUMIFS('[1]ISIC Sum Side'!$C69:$DJ69,'[1]ISIC Sum Side'!$C$4:$DJ$4,P$2,'[1]ISIC Sum Side'!$C$1:$DJ$1,P$1)</f>
        <v>0</v>
      </c>
      <c r="Q67">
        <f>SUMIFS('[1]ISIC Sum Side'!$C69:$DJ69,'[1]ISIC Sum Side'!$C$4:$DJ$4,Q$2,'[1]ISIC Sum Side'!$C$1:$DJ$1,Q$1)</f>
        <v>33.341536024508912</v>
      </c>
      <c r="R67">
        <f>SUMIFS('[1]ISIC Sum Side'!$C69:$DJ69,'[1]ISIC Sum Side'!$C$4:$DJ$4,R$2,'[1]ISIC Sum Side'!$C$1:$DJ$1,R$1)</f>
        <v>147.19634319941312</v>
      </c>
      <c r="S67">
        <f>SUMIFS('[1]ISIC Sum Side'!$C69:$DJ69,'[1]ISIC Sum Side'!$C$4:$DJ$4,S$2,'[1]ISIC Sum Side'!$C$1:$DJ$1,S$1)</f>
        <v>0</v>
      </c>
      <c r="T67">
        <f>SUMIFS('[1]ISIC Sum Side'!$C69:$DJ69,'[1]ISIC Sum Side'!$C$4:$DJ$4,T$2,'[1]ISIC Sum Side'!$C$1:$DJ$1,T$1)</f>
        <v>226.0366672521339</v>
      </c>
      <c r="U67">
        <f>SUMIFS('[1]ISIC Sum Side'!$C69:$DJ69,'[1]ISIC Sum Side'!$C$4:$DJ$4,U$2,'[1]ISIC Sum Side'!$C$1:$DJ$1,U$1)</f>
        <v>185.67569281596531</v>
      </c>
      <c r="V67">
        <f>SUMIFS('[1]ISIC Sum Side'!$C69:$DJ69,'[1]ISIC Sum Side'!$C$4:$DJ$4,V$2,'[1]ISIC Sum Side'!$C$1:$DJ$1,V$1)</f>
        <v>352.2738793371131</v>
      </c>
      <c r="W67">
        <f>SUMIFS('[1]ISIC Sum Side'!$C69:$DJ69,'[1]ISIC Sum Side'!$C$4:$DJ$4,W$2,'[1]ISIC Sum Side'!$C$1:$DJ$1,W$1)</f>
        <v>805.45746929381494</v>
      </c>
      <c r="X67">
        <f>SUMIFS('[1]ISIC Sum Side'!$C69:$DJ69,'[1]ISIC Sum Side'!$C$4:$DJ$4,X$2,'[1]ISIC Sum Side'!$C$1:$DJ$1,X$1)</f>
        <v>794.70294182510281</v>
      </c>
      <c r="Y67">
        <f>SUMIFS('[1]ISIC Sum Side'!$C69:$DJ69,'[1]ISIC Sum Side'!$C$4:$DJ$4,Y$2,'[1]ISIC Sum Side'!$C$1:$DJ$1,Y$1)</f>
        <v>17007.597565628941</v>
      </c>
      <c r="Z67">
        <f>SUMIFS('[1]ISIC Sum Side'!$C69:$DJ69,'[1]ISIC Sum Side'!$C$4:$DJ$4,Z$2,'[1]ISIC Sum Side'!$C$1:$DJ$1,Z$1)</f>
        <v>2349.3724287741256</v>
      </c>
      <c r="AA67">
        <f>SUMIFS('[1]ISIC Sum Side'!$C69:$DJ69,'[1]ISIC Sum Side'!$C$4:$DJ$4,AA$2,'[1]ISIC Sum Side'!$C$1:$DJ$1,AA$1)</f>
        <v>55.960146083913806</v>
      </c>
      <c r="AB67">
        <f>SUMIFS('[1]ISIC Sum Side'!$C69:$DJ69,'[1]ISIC Sum Side'!$C$4:$DJ$4,AB$2,'[1]ISIC Sum Side'!$C$1:$DJ$1,AB$1)</f>
        <v>0</v>
      </c>
      <c r="AC67">
        <f>SUMIFS('[1]ISIC Sum Side'!$C69:$DJ69,'[1]ISIC Sum Side'!$C$4:$DJ$4,AC$2,'[1]ISIC Sum Side'!$C$1:$DJ$1,AC$1)</f>
        <v>52.53158035345448</v>
      </c>
      <c r="AD67">
        <f>SUMIFS('[1]ISIC Sum Side'!$C69:$DJ69,'[1]ISIC Sum Side'!$C$4:$DJ$4,AD$2,'[1]ISIC Sum Side'!$C$1:$DJ$1,AD$1)</f>
        <v>408.84316321333057</v>
      </c>
      <c r="AE67">
        <f>SUMIFS('[1]ISIC Sum Side'!$C69:$DJ69,'[1]ISIC Sum Side'!$C$4:$DJ$4,AE$2,'[1]ISIC Sum Side'!$C$1:$DJ$1,AE$1)</f>
        <v>426.18453688234291</v>
      </c>
      <c r="AF67">
        <f>SUMIFS('[1]ISIC Sum Side'!$C69:$DJ69,'[1]ISIC Sum Side'!$C$4:$DJ$4,AF$2,'[1]ISIC Sum Side'!$C$1:$DJ$1,AF$1)</f>
        <v>2482.9048662272048</v>
      </c>
      <c r="AG67">
        <f>SUMIFS('[1]ISIC Sum Side'!$C69:$DJ69,'[1]ISIC Sum Side'!$C$4:$DJ$4,AG$2,'[1]ISIC Sum Side'!$C$1:$DJ$1,AG$1)</f>
        <v>39.574875490106287</v>
      </c>
      <c r="AH67">
        <f>SUMIFS('[1]ISIC Sum Side'!$C69:$DJ69,'[1]ISIC Sum Side'!$C$4:$DJ$4,AH$2,'[1]ISIC Sum Side'!$C$1:$DJ$1,AH$1)</f>
        <v>55.632842112237718</v>
      </c>
      <c r="AI67">
        <f>SUMIFS('[1]ISIC Sum Side'!$C69:$DJ69,'[1]ISIC Sum Side'!$C$4:$DJ$4,AI$2,'[1]ISIC Sum Side'!$C$1:$DJ$1,AI$1)</f>
        <v>45.015924620121318</v>
      </c>
      <c r="AJ67">
        <f>SUMIFS('[1]ISIC Sum Side'!$C69:$DJ69,'[1]ISIC Sum Side'!$C$4:$DJ$4,AJ$2,'[1]ISIC Sum Side'!$C$1:$DJ$1,AJ$1)</f>
        <v>87.086675160247268</v>
      </c>
      <c r="AK67">
        <f>SUMIFS('[1]ISIC Sum Side'!$C69:$DJ69,'[1]ISIC Sum Side'!$C$4:$DJ$4,AK$2,'[1]ISIC Sum Side'!$C$1:$DJ$1,AK$1)</f>
        <v>67.747150437368603</v>
      </c>
      <c r="AL67">
        <f>SUMIFS('[1]ISIC Sum Side'!$C69:$DJ69,'[1]ISIC Sum Side'!$C$4:$DJ$4,AL$2,'[1]ISIC Sum Side'!$C$1:$DJ$1,AL$1)</f>
        <v>32.134107860264564</v>
      </c>
      <c r="AM67">
        <f>SUMIFS('[1]ISIC Sum Side'!$C69:$DJ69,'[1]ISIC Sum Side'!$C$4:$DJ$4,AM$2,'[1]ISIC Sum Side'!$C$1:$DJ$1,AM$1)</f>
        <v>473.38641110369963</v>
      </c>
      <c r="AN67">
        <f>SUMIFS('[1]ISIC Sum Side'!$C69:$DJ69,'[1]ISIC Sum Side'!$C$4:$DJ$4,AN$2,'[1]ISIC Sum Side'!$C$1:$DJ$1,AN$1)</f>
        <v>2613.0423231759978</v>
      </c>
      <c r="AO67">
        <f>SUMIFS('[1]ISIC Sum Side'!$C69:$DJ69,'[1]ISIC Sum Side'!$C$4:$DJ$4,AO$2,'[1]ISIC Sum Side'!$C$1:$DJ$1,AO$1)</f>
        <v>29.824551422471643</v>
      </c>
      <c r="AP67">
        <f>SUMIFS('[1]ISIC Sum Side'!$C69:$DJ69,'[1]ISIC Sum Side'!$C$4:$DJ$4,AP$2,'[1]ISIC Sum Side'!$C$1:$DJ$1,AP$1)</f>
        <v>118.3043330814084</v>
      </c>
      <c r="AQ67">
        <f>SUMIFS('[1]ISIC Sum Side'!$C69:$DJ69,'[1]ISIC Sum Side'!$C$4:$DJ$4,AQ$2,'[1]ISIC Sum Side'!$C$1:$DJ$1,AQ$1)</f>
        <v>119.62460033666579</v>
      </c>
      <c r="AR67">
        <f>SUMIFS('[1]ISIC Sum Side'!$C69:$DJ69,'[1]ISIC Sum Side'!$C$4:$DJ$4,AR$2,'[1]ISIC Sum Side'!$C$1:$DJ$1,AR$1)</f>
        <v>3.008600609459835E-6</v>
      </c>
      <c r="AS67">
        <f>SUMIFS('[1]ISIC Sum Side'!$C69:$DJ69,'[1]ISIC Sum Side'!$C$4:$DJ$4,AS$2,'[1]ISIC Sum Side'!$C$1:$DJ$1,AS$1)</f>
        <v>6382.2176349927558</v>
      </c>
      <c r="AT67">
        <f>SUMIFS('[1]ISIC Sum Side'!$C69:$DJ69,'[1]ISIC Sum Side'!$C$4:$DJ$4,AT$2,'[1]ISIC Sum Side'!$C$1:$DJ$1,AT$1)</f>
        <v>0</v>
      </c>
      <c r="AU67">
        <f>SUMIFS('[1]ISIC Sum Side'!$C69:$DJ69,'[1]ISIC Sum Side'!$C$4:$DJ$4,AU$2,'[1]ISIC Sum Side'!$C$1:$DJ$1,AU$1)</f>
        <v>0</v>
      </c>
      <c r="AV67">
        <f>SUMIFS('[1]ISIC Sum Side'!$C69:$DJ69,'[1]ISIC Sum Side'!$C$4:$DJ$4,AV$2,'[1]ISIC Sum Side'!$C$1:$DJ$1,AV$1)</f>
        <v>5433.0613976934546</v>
      </c>
      <c r="AW67">
        <f>SUMIFS('[1]ISIC Sum Side'!$C69:$DJ69,'[1]ISIC Sum Side'!$C$4:$DJ$4,AW$2,'[1]ISIC Sum Side'!$C$1:$DJ$1,AW$1)</f>
        <v>0</v>
      </c>
      <c r="AX67">
        <f>SUMIFS('[1]ISIC Sum Side'!$C69:$DJ69,'[1]ISIC Sum Side'!$C$4:$DJ$4,AX$2,'[1]ISIC Sum Side'!$C$1:$DJ$1,AX$1)</f>
        <v>1585.0843393300188</v>
      </c>
      <c r="AY67">
        <f>SUMIFS('[1]ISIC Sum Side'!$C69:$DJ69,'[1]ISIC Sum Side'!$C$4:$DJ$4,AY$2,'[1]ISIC Sum Side'!$C$1:$DJ$1,AY$1)</f>
        <v>1797.3306834829082</v>
      </c>
      <c r="AZ67">
        <f>SUMIFS('[1]ISIC Sum Side'!$C69:$DJ69,'[1]ISIC Sum Side'!$C$4:$DJ$4,AZ$2,'[1]ISIC Sum Side'!$C$1:$DJ$1,AZ$1)</f>
        <v>442.30839661298307</v>
      </c>
      <c r="BA67">
        <f>SUMIFS('[1]ISIC Sum Side'!$C69:$DJ69,'[1]ISIC Sum Side'!$C$4:$DJ$4,BA$2,'[1]ISIC Sum Side'!$C$1:$DJ$1,BA$1)</f>
        <v>949.73975287810094</v>
      </c>
      <c r="BB67">
        <f>SUMIFS('[1]ISIC Sum Side'!$C69:$DJ69,'[1]ISIC Sum Side'!$C$4:$DJ$4,BB$2,'[1]ISIC Sum Side'!$C$1:$DJ$1,BB$1)</f>
        <v>637.3537285282124</v>
      </c>
      <c r="BC67">
        <f>SUMIFS('[1]ISIC Sum Side'!$C69:$DJ69,'[1]ISIC Sum Side'!$C$4:$DJ$4,BC$2,'[1]ISIC Sum Side'!$C$1:$DJ$1,BC$1)</f>
        <v>2119.6289869828543</v>
      </c>
      <c r="BD67">
        <f>SUMIFS('[1]ISIC Sum Side'!$C69:$DJ69,'[1]ISIC Sum Side'!$C$4:$DJ$4,BD$2,'[1]ISIC Sum Side'!$C$1:$DJ$1,BD$1)</f>
        <v>500.72841265958982</v>
      </c>
      <c r="BE67">
        <f>SUMIFS('[1]ISIC Sum Side'!$C69:$DJ69,'[1]ISIC Sum Side'!$C$4:$DJ$4,BE$2,'[1]ISIC Sum Side'!$C$1:$DJ$1,BE$1)</f>
        <v>1309.1126537238883</v>
      </c>
      <c r="BF67">
        <f>SUMIFS('[1]ISIC Sum Side'!$C69:$DJ69,'[1]ISIC Sum Side'!$C$4:$DJ$4,BF$2,'[1]ISIC Sum Side'!$C$1:$DJ$1,BF$1)</f>
        <v>0</v>
      </c>
      <c r="BG67">
        <f>SUMIFS('[1]ISIC Sum Side'!$C69:$DJ69,'[1]ISIC Sum Side'!$C$4:$DJ$4,BG$2,'[1]ISIC Sum Side'!$C$1:$DJ$1,BG$1)</f>
        <v>1281.7258796064325</v>
      </c>
      <c r="BH67">
        <f>SUMIFS('[1]ISIC Sum Side'!$C69:$DJ69,'[1]ISIC Sum Side'!$C$4:$DJ$4,BH$2,'[1]ISIC Sum Side'!$C$1:$DJ$1,BH$1)</f>
        <v>4981.8387349684454</v>
      </c>
      <c r="BI67">
        <f>SUMIFS('[1]ISIC Sum Side'!$C69:$DJ69,'[1]ISIC Sum Side'!$C$4:$DJ$4,BI$2,'[1]ISIC Sum Side'!$C$1:$DJ$1,BI$1)</f>
        <v>0</v>
      </c>
      <c r="BJ67">
        <f>SUMIFS('[1]ISIC Sum Side'!$C69:$DJ69,'[1]ISIC Sum Side'!$C$4:$DJ$4,BJ$2,'[1]ISIC Sum Side'!$C$1:$DJ$1,BJ$1)</f>
        <v>4651.5614502805802</v>
      </c>
      <c r="BK67">
        <f>SUMIFS('[1]ISIC Sum Side'!$C69:$DJ69,'[1]ISIC Sum Side'!$C$4:$DJ$4,BK$2,'[1]ISIC Sum Side'!$C$1:$DJ$1,BK$1)</f>
        <v>6445.1742841049418</v>
      </c>
      <c r="BL67">
        <f>SUMIFS('[1]ISIC Sum Side'!$C69:$DJ69,'[1]ISIC Sum Side'!$C$4:$DJ$4,BL$2,'[1]ISIC Sum Side'!$C$1:$DJ$1,BL$1)</f>
        <v>6072.0134243425891</v>
      </c>
      <c r="BM67">
        <f>SUMIFS('[1]ISIC Sum Side'!$C69:$DJ69,'[1]ISIC Sum Side'!$C$4:$DJ$4,BM$2,'[1]ISIC Sum Side'!$C$1:$DJ$1,BM$1)</f>
        <v>21626.925699259438</v>
      </c>
      <c r="BN67">
        <f>SUMIFS('[1]ISIC Sum Side'!$C69:$DJ69,'[1]ISIC Sum Side'!$C$4:$DJ$4,BN$2,'[1]ISIC Sum Side'!$C$1:$DJ$1,BN$1)</f>
        <v>9887.911364384925</v>
      </c>
      <c r="BO67">
        <f>SUMIFS('[1]ISIC Sum Side'!$C69:$DJ69,'[1]ISIC Sum Side'!$C$4:$DJ$4,BO$2,'[1]ISIC Sum Side'!$C$1:$DJ$1,BO$1)</f>
        <v>250374.62187943599</v>
      </c>
      <c r="BP67">
        <f>SUMIFS('[1]ISIC Sum Side'!$C69:$DJ69,'[1]ISIC Sum Side'!$C$4:$DJ$4,BP$2,'[1]ISIC Sum Side'!$C$1:$DJ$1,BP$1)</f>
        <v>4545.1694882364127</v>
      </c>
      <c r="BQ67">
        <f>SUMIFS('[1]ISIC Sum Side'!$C69:$DJ69,'[1]ISIC Sum Side'!$C$4:$DJ$4,BQ$2,'[1]ISIC Sum Side'!$C$1:$DJ$1,BQ$1)</f>
        <v>1616.7889085103627</v>
      </c>
      <c r="BR67">
        <f>SUMIFS('[1]ISIC Sum Side'!$C69:$DJ69,'[1]ISIC Sum Side'!$C$4:$DJ$4,BR$2,'[1]ISIC Sum Side'!$C$1:$DJ$1,BR$1)</f>
        <v>0</v>
      </c>
      <c r="BS67">
        <f>SUMIFS('[1]ISIC Sum Side'!$C69:$DJ69,'[1]ISIC Sum Side'!$C$4:$DJ$4,BS$2,'[1]ISIC Sum Side'!$C$1:$DJ$1,BS$1)</f>
        <v>2072.9971578739214</v>
      </c>
      <c r="BT67">
        <f>SUMIFS('[1]ISIC Sum Side'!$C69:$DJ69,'[1]ISIC Sum Side'!$C$4:$DJ$4,BT$2,'[1]ISIC Sum Side'!$C$1:$DJ$1,BT$1)</f>
        <v>17263.855379847759</v>
      </c>
      <c r="BU67">
        <f>SUMIFS('[1]ISIC Sum Side'!$C69:$DJ69,'[1]ISIC Sum Side'!$C$4:$DJ$4,BU$2,'[1]ISIC Sum Side'!$C$1:$DJ$1,BU$1)</f>
        <v>7369.0668314044851</v>
      </c>
      <c r="BV67">
        <f>SUMIFS('[1]ISIC Sum Side'!$C69:$DJ69,'[1]ISIC Sum Side'!$C$4:$DJ$4,BV$2,'[1]ISIC Sum Side'!$C$1:$DJ$1,BV$1)</f>
        <v>96607.200649021092</v>
      </c>
      <c r="BW67">
        <f>SUMIFS('[1]ISIC Sum Side'!$C69:$DJ69,'[1]ISIC Sum Side'!$C$4:$DJ$4,BW$2,'[1]ISIC Sum Side'!$C$1:$DJ$1,BW$1)</f>
        <v>1075.8426523401924</v>
      </c>
      <c r="BX67">
        <f>SUMIFS('[1]ISIC Sum Side'!$C69:$DJ69,'[1]ISIC Sum Side'!$C$4:$DJ$4,BX$2,'[1]ISIC Sum Side'!$C$1:$DJ$1,BX$1)</f>
        <v>545.04663807376346</v>
      </c>
      <c r="BY67">
        <f>SUMIFS('[1]ISIC Sum Side'!$C69:$DJ69,'[1]ISIC Sum Side'!$C$4:$DJ$4,BY$2,'[1]ISIC Sum Side'!$C$1:$DJ$1,BY$1)</f>
        <v>1275.9357095274304</v>
      </c>
      <c r="BZ67">
        <f>SUMIFS('[1]ISIC Sum Side'!$C69:$DJ69,'[1]ISIC Sum Side'!$C$4:$DJ$4,BZ$2,'[1]ISIC Sum Side'!$C$1:$DJ$1,BZ$1)</f>
        <v>1583.1000971694707</v>
      </c>
      <c r="CA67">
        <f>SUMIFS('[1]ISIC Sum Side'!$C69:$DJ69,'[1]ISIC Sum Side'!$C$4:$DJ$4,CA$2,'[1]ISIC Sum Side'!$C$1:$DJ$1,CA$1)</f>
        <v>2618.6813998197395</v>
      </c>
      <c r="CB67">
        <f>SUMIFS('[1]ISIC Sum Side'!$C69:$DJ69,'[1]ISIC Sum Side'!$C$4:$DJ$4,CB$2,'[1]ISIC Sum Side'!$C$1:$DJ$1,CB$1)</f>
        <v>900.46667205112419</v>
      </c>
      <c r="CC67">
        <f>SUMIFS('[1]ISIC Sum Side'!$C69:$DJ69,'[1]ISIC Sum Side'!$C$4:$DJ$4,CC$2,'[1]ISIC Sum Side'!$C$1:$DJ$1,CC$1)</f>
        <v>10335.54585030606</v>
      </c>
      <c r="CD67">
        <f>SUMIFS('[1]ISIC Sum Side'!$C69:$DJ69,'[1]ISIC Sum Side'!$C$4:$DJ$4,CD$2,'[1]ISIC Sum Side'!$C$1:$DJ$1,CD$1)</f>
        <v>53788.444821685327</v>
      </c>
      <c r="CE67">
        <f>SUMIFS('[1]ISIC Sum Side'!$C69:$DJ69,'[1]ISIC Sum Side'!$C$4:$DJ$4,CE$2,'[1]ISIC Sum Side'!$C$1:$DJ$1,CE$1)</f>
        <v>998.92320715032497</v>
      </c>
      <c r="CF67">
        <f>SUMIFS('[1]ISIC Sum Side'!$C69:$DJ69,'[1]ISIC Sum Side'!$C$4:$DJ$4,CF$2,'[1]ISIC Sum Side'!$C$1:$DJ$1,CF$1)</f>
        <v>3485.9708959520376</v>
      </c>
      <c r="CG67">
        <f>SUMIFS('[1]ISIC Sum Side'!$C69:$DJ69,'[1]ISIC Sum Side'!$C$4:$DJ$4,CG$2,'[1]ISIC Sum Side'!$C$1:$DJ$1,CG$1)</f>
        <v>30253.204963022828</v>
      </c>
      <c r="CH67">
        <f>SUMIFS('[1]ISIC Sum Side'!$C69:$DJ69,'[1]ISIC Sum Side'!$C$4:$DJ$4,CH$2,'[1]ISIC Sum Side'!$C$1:$DJ$1,CH$1)</f>
        <v>31.488684317748728</v>
      </c>
    </row>
    <row r="68" spans="1:86" x14ac:dyDescent="0.25">
      <c r="A68" s="76" t="s">
        <v>17</v>
      </c>
      <c r="B68" s="77" t="s">
        <v>671</v>
      </c>
      <c r="C68">
        <f>SUMIFS('[1]ISIC Sum Side'!$C70:$DJ70,'[1]ISIC Sum Side'!$C$4:$DJ$4,C$2,'[1]ISIC Sum Side'!$C$1:$DJ$1,C$1)</f>
        <v>326.85986397709547</v>
      </c>
      <c r="D68">
        <f>SUMIFS('[1]ISIC Sum Side'!$C70:$DJ70,'[1]ISIC Sum Side'!$C$4:$DJ$4,D$2,'[1]ISIC Sum Side'!$C$1:$DJ$1,D$1)</f>
        <v>0</v>
      </c>
      <c r="E68">
        <f>SUMIFS('[1]ISIC Sum Side'!$C70:$DJ70,'[1]ISIC Sum Side'!$C$4:$DJ$4,E$2,'[1]ISIC Sum Side'!$C$1:$DJ$1,E$1)</f>
        <v>0</v>
      </c>
      <c r="F68">
        <f>SUMIFS('[1]ISIC Sum Side'!$C70:$DJ70,'[1]ISIC Sum Side'!$C$4:$DJ$4,F$2,'[1]ISIC Sum Side'!$C$1:$DJ$1,F$1)</f>
        <v>28.642080172198675</v>
      </c>
      <c r="G68">
        <f>SUMIFS('[1]ISIC Sum Side'!$C70:$DJ70,'[1]ISIC Sum Side'!$C$4:$DJ$4,G$2,'[1]ISIC Sum Side'!$C$1:$DJ$1,G$1)</f>
        <v>0</v>
      </c>
      <c r="H68">
        <f>SUMIFS('[1]ISIC Sum Side'!$C70:$DJ70,'[1]ISIC Sum Side'!$C$4:$DJ$4,H$2,'[1]ISIC Sum Side'!$C$1:$DJ$1,H$1)</f>
        <v>453.15183572059379</v>
      </c>
      <c r="I68">
        <f>SUMIFS('[1]ISIC Sum Side'!$C70:$DJ70,'[1]ISIC Sum Side'!$C$4:$DJ$4,I$2,'[1]ISIC Sum Side'!$C$1:$DJ$1,I$1)</f>
        <v>114.55018741708101</v>
      </c>
      <c r="J68">
        <f>SUMIFS('[1]ISIC Sum Side'!$C70:$DJ70,'[1]ISIC Sum Side'!$C$4:$DJ$4,J$2,'[1]ISIC Sum Side'!$C$1:$DJ$1,J$1)</f>
        <v>179.94729308391274</v>
      </c>
      <c r="K68">
        <f>SUMIFS('[1]ISIC Sum Side'!$C70:$DJ70,'[1]ISIC Sum Side'!$C$4:$DJ$4,K$2,'[1]ISIC Sum Side'!$C$1:$DJ$1,K$1)</f>
        <v>91.390893254825102</v>
      </c>
      <c r="L68">
        <f>SUMIFS('[1]ISIC Sum Side'!$C70:$DJ70,'[1]ISIC Sum Side'!$C$4:$DJ$4,L$2,'[1]ISIC Sum Side'!$C$1:$DJ$1,L$1)</f>
        <v>96.563736572283773</v>
      </c>
      <c r="M68">
        <f>SUMIFS('[1]ISIC Sum Side'!$C70:$DJ70,'[1]ISIC Sum Side'!$C$4:$DJ$4,M$2,'[1]ISIC Sum Side'!$C$1:$DJ$1,M$1)</f>
        <v>273.43294008804645</v>
      </c>
      <c r="N68">
        <f>SUMIFS('[1]ISIC Sum Side'!$C70:$DJ70,'[1]ISIC Sum Side'!$C$4:$DJ$4,N$2,'[1]ISIC Sum Side'!$C$1:$DJ$1,N$1)</f>
        <v>268.88834694209243</v>
      </c>
      <c r="O68">
        <f>SUMIFS('[1]ISIC Sum Side'!$C70:$DJ70,'[1]ISIC Sum Side'!$C$4:$DJ$4,O$2,'[1]ISIC Sum Side'!$C$1:$DJ$1,O$1)</f>
        <v>136.26959938579608</v>
      </c>
      <c r="P68">
        <f>SUMIFS('[1]ISIC Sum Side'!$C70:$DJ70,'[1]ISIC Sum Side'!$C$4:$DJ$4,P$2,'[1]ISIC Sum Side'!$C$1:$DJ$1,P$1)</f>
        <v>0</v>
      </c>
      <c r="Q68">
        <f>SUMIFS('[1]ISIC Sum Side'!$C70:$DJ70,'[1]ISIC Sum Side'!$C$4:$DJ$4,Q$2,'[1]ISIC Sum Side'!$C$1:$DJ$1,Q$1)</f>
        <v>92.864787555403637</v>
      </c>
      <c r="R68">
        <f>SUMIFS('[1]ISIC Sum Side'!$C70:$DJ70,'[1]ISIC Sum Side'!$C$4:$DJ$4,R$2,'[1]ISIC Sum Side'!$C$1:$DJ$1,R$1)</f>
        <v>120.93456305823166</v>
      </c>
      <c r="S68">
        <f>SUMIFS('[1]ISIC Sum Side'!$C70:$DJ70,'[1]ISIC Sum Side'!$C$4:$DJ$4,S$2,'[1]ISIC Sum Side'!$C$1:$DJ$1,S$1)</f>
        <v>0</v>
      </c>
      <c r="T68">
        <f>SUMIFS('[1]ISIC Sum Side'!$C70:$DJ70,'[1]ISIC Sum Side'!$C$4:$DJ$4,T$2,'[1]ISIC Sum Side'!$C$1:$DJ$1,T$1)</f>
        <v>208.06805157634031</v>
      </c>
      <c r="U68">
        <f>SUMIFS('[1]ISIC Sum Side'!$C70:$DJ70,'[1]ISIC Sum Side'!$C$4:$DJ$4,U$2,'[1]ISIC Sum Side'!$C$1:$DJ$1,U$1)</f>
        <v>541.90793923638091</v>
      </c>
      <c r="V68">
        <f>SUMIFS('[1]ISIC Sum Side'!$C70:$DJ70,'[1]ISIC Sum Side'!$C$4:$DJ$4,V$2,'[1]ISIC Sum Side'!$C$1:$DJ$1,V$1)</f>
        <v>138.61860507414383</v>
      </c>
      <c r="W68">
        <f>SUMIFS('[1]ISIC Sum Side'!$C70:$DJ70,'[1]ISIC Sum Side'!$C$4:$DJ$4,W$2,'[1]ISIC Sum Side'!$C$1:$DJ$1,W$1)</f>
        <v>338.2770893019408</v>
      </c>
      <c r="X68">
        <f>SUMIFS('[1]ISIC Sum Side'!$C70:$DJ70,'[1]ISIC Sum Side'!$C$4:$DJ$4,X$2,'[1]ISIC Sum Side'!$C$1:$DJ$1,X$1)</f>
        <v>550.76542903112875</v>
      </c>
      <c r="Y68">
        <f>SUMIFS('[1]ISIC Sum Side'!$C70:$DJ70,'[1]ISIC Sum Side'!$C$4:$DJ$4,Y$2,'[1]ISIC Sum Side'!$C$1:$DJ$1,Y$1)</f>
        <v>367.18282437562556</v>
      </c>
      <c r="Z68">
        <f>SUMIFS('[1]ISIC Sum Side'!$C70:$DJ70,'[1]ISIC Sum Side'!$C$4:$DJ$4,Z$2,'[1]ISIC Sum Side'!$C$1:$DJ$1,Z$1)</f>
        <v>3186.4086037701636</v>
      </c>
      <c r="AA68">
        <f>SUMIFS('[1]ISIC Sum Side'!$C70:$DJ70,'[1]ISIC Sum Side'!$C$4:$DJ$4,AA$2,'[1]ISIC Sum Side'!$C$1:$DJ$1,AA$1)</f>
        <v>95.335359056377314</v>
      </c>
      <c r="AB68">
        <f>SUMIFS('[1]ISIC Sum Side'!$C70:$DJ70,'[1]ISIC Sum Side'!$C$4:$DJ$4,AB$2,'[1]ISIC Sum Side'!$C$1:$DJ$1,AB$1)</f>
        <v>0</v>
      </c>
      <c r="AC68">
        <f>SUMIFS('[1]ISIC Sum Side'!$C70:$DJ70,'[1]ISIC Sum Side'!$C$4:$DJ$4,AC$2,'[1]ISIC Sum Side'!$C$1:$DJ$1,AC$1)</f>
        <v>74.033700452025641</v>
      </c>
      <c r="AD68">
        <f>SUMIFS('[1]ISIC Sum Side'!$C70:$DJ70,'[1]ISIC Sum Side'!$C$4:$DJ$4,AD$2,'[1]ISIC Sum Side'!$C$1:$DJ$1,AD$1)</f>
        <v>1211.2150671842289</v>
      </c>
      <c r="AE68">
        <f>SUMIFS('[1]ISIC Sum Side'!$C70:$DJ70,'[1]ISIC Sum Side'!$C$4:$DJ$4,AE$2,'[1]ISIC Sum Side'!$C$1:$DJ$1,AE$1)</f>
        <v>993.46453033115563</v>
      </c>
      <c r="AF68">
        <f>SUMIFS('[1]ISIC Sum Side'!$C70:$DJ70,'[1]ISIC Sum Side'!$C$4:$DJ$4,AF$2,'[1]ISIC Sum Side'!$C$1:$DJ$1,AF$1)</f>
        <v>703.83218619620379</v>
      </c>
      <c r="AG68">
        <f>SUMIFS('[1]ISIC Sum Side'!$C70:$DJ70,'[1]ISIC Sum Side'!$C$4:$DJ$4,AG$2,'[1]ISIC Sum Side'!$C$1:$DJ$1,AG$1)</f>
        <v>252.71558046409902</v>
      </c>
      <c r="AH68">
        <f>SUMIFS('[1]ISIC Sum Side'!$C70:$DJ70,'[1]ISIC Sum Side'!$C$4:$DJ$4,AH$2,'[1]ISIC Sum Side'!$C$1:$DJ$1,AH$1)</f>
        <v>359.21299967039852</v>
      </c>
      <c r="AI68">
        <f>SUMIFS('[1]ISIC Sum Side'!$C70:$DJ70,'[1]ISIC Sum Side'!$C$4:$DJ$4,AI$2,'[1]ISIC Sum Side'!$C$1:$DJ$1,AI$1)</f>
        <v>101.06957019619099</v>
      </c>
      <c r="AJ68">
        <f>SUMIFS('[1]ISIC Sum Side'!$C70:$DJ70,'[1]ISIC Sum Side'!$C$4:$DJ$4,AJ$2,'[1]ISIC Sum Side'!$C$1:$DJ$1,AJ$1)</f>
        <v>114.52009640437713</v>
      </c>
      <c r="AK68">
        <f>SUMIFS('[1]ISIC Sum Side'!$C70:$DJ70,'[1]ISIC Sum Side'!$C$4:$DJ$4,AK$2,'[1]ISIC Sum Side'!$C$1:$DJ$1,AK$1)</f>
        <v>144.64050334825649</v>
      </c>
      <c r="AL68">
        <f>SUMIFS('[1]ISIC Sum Side'!$C70:$DJ70,'[1]ISIC Sum Side'!$C$4:$DJ$4,AL$2,'[1]ISIC Sum Side'!$C$1:$DJ$1,AL$1)</f>
        <v>290.79533971996437</v>
      </c>
      <c r="AM68">
        <f>SUMIFS('[1]ISIC Sum Side'!$C70:$DJ70,'[1]ISIC Sum Side'!$C$4:$DJ$4,AM$2,'[1]ISIC Sum Side'!$C$1:$DJ$1,AM$1)</f>
        <v>742.13671169866848</v>
      </c>
      <c r="AN68">
        <f>SUMIFS('[1]ISIC Sum Side'!$C70:$DJ70,'[1]ISIC Sum Side'!$C$4:$DJ$4,AN$2,'[1]ISIC Sum Side'!$C$1:$DJ$1,AN$1)</f>
        <v>386.81887639660044</v>
      </c>
      <c r="AO68">
        <f>SUMIFS('[1]ISIC Sum Side'!$C70:$DJ70,'[1]ISIC Sum Side'!$C$4:$DJ$4,AO$2,'[1]ISIC Sum Side'!$C$1:$DJ$1,AO$1)</f>
        <v>176.51709520485002</v>
      </c>
      <c r="AP68">
        <f>SUMIFS('[1]ISIC Sum Side'!$C70:$DJ70,'[1]ISIC Sum Side'!$C$4:$DJ$4,AP$2,'[1]ISIC Sum Side'!$C$1:$DJ$1,AP$1)</f>
        <v>3673.7171453349788</v>
      </c>
      <c r="AQ68">
        <f>SUMIFS('[1]ISIC Sum Side'!$C70:$DJ70,'[1]ISIC Sum Side'!$C$4:$DJ$4,AQ$2,'[1]ISIC Sum Side'!$C$1:$DJ$1,AQ$1)</f>
        <v>735.10791459760799</v>
      </c>
      <c r="AR68">
        <f>SUMIFS('[1]ISIC Sum Side'!$C70:$DJ70,'[1]ISIC Sum Side'!$C$4:$DJ$4,AR$2,'[1]ISIC Sum Side'!$C$1:$DJ$1,AR$1)</f>
        <v>4.6721156090567121E-6</v>
      </c>
      <c r="AS68">
        <f>SUMIFS('[1]ISIC Sum Side'!$C70:$DJ70,'[1]ISIC Sum Side'!$C$4:$DJ$4,AS$2,'[1]ISIC Sum Side'!$C$1:$DJ$1,AS$1)</f>
        <v>3719.3918752848876</v>
      </c>
      <c r="AT68">
        <f>SUMIFS('[1]ISIC Sum Side'!$C70:$DJ70,'[1]ISIC Sum Side'!$C$4:$DJ$4,AT$2,'[1]ISIC Sum Side'!$C$1:$DJ$1,AT$1)</f>
        <v>0</v>
      </c>
      <c r="AU68">
        <f>SUMIFS('[1]ISIC Sum Side'!$C70:$DJ70,'[1]ISIC Sum Side'!$C$4:$DJ$4,AU$2,'[1]ISIC Sum Side'!$C$1:$DJ$1,AU$1)</f>
        <v>0</v>
      </c>
      <c r="AV68">
        <f>SUMIFS('[1]ISIC Sum Side'!$C70:$DJ70,'[1]ISIC Sum Side'!$C$4:$DJ$4,AV$2,'[1]ISIC Sum Side'!$C$1:$DJ$1,AV$1)</f>
        <v>9471.6432873907379</v>
      </c>
      <c r="AW68">
        <f>SUMIFS('[1]ISIC Sum Side'!$C70:$DJ70,'[1]ISIC Sum Side'!$C$4:$DJ$4,AW$2,'[1]ISIC Sum Side'!$C$1:$DJ$1,AW$1)</f>
        <v>0</v>
      </c>
      <c r="AX68">
        <f>SUMIFS('[1]ISIC Sum Side'!$C70:$DJ70,'[1]ISIC Sum Side'!$C$4:$DJ$4,AX$2,'[1]ISIC Sum Side'!$C$1:$DJ$1,AX$1)</f>
        <v>6922.521442743564</v>
      </c>
      <c r="AY68">
        <f>SUMIFS('[1]ISIC Sum Side'!$C70:$DJ70,'[1]ISIC Sum Side'!$C$4:$DJ$4,AY$2,'[1]ISIC Sum Side'!$C$1:$DJ$1,AY$1)</f>
        <v>10214.799290779298</v>
      </c>
      <c r="AZ68">
        <f>SUMIFS('[1]ISIC Sum Side'!$C70:$DJ70,'[1]ISIC Sum Side'!$C$4:$DJ$4,AZ$2,'[1]ISIC Sum Side'!$C$1:$DJ$1,AZ$1)</f>
        <v>2704.0178029916383</v>
      </c>
      <c r="BA68">
        <f>SUMIFS('[1]ISIC Sum Side'!$C70:$DJ70,'[1]ISIC Sum Side'!$C$4:$DJ$4,BA$2,'[1]ISIC Sum Side'!$C$1:$DJ$1,BA$1)</f>
        <v>11394.905610371403</v>
      </c>
      <c r="BB68">
        <f>SUMIFS('[1]ISIC Sum Side'!$C70:$DJ70,'[1]ISIC Sum Side'!$C$4:$DJ$4,BB$2,'[1]ISIC Sum Side'!$C$1:$DJ$1,BB$1)</f>
        <v>1943.6248177168541</v>
      </c>
      <c r="BC68">
        <f>SUMIFS('[1]ISIC Sum Side'!$C70:$DJ70,'[1]ISIC Sum Side'!$C$4:$DJ$4,BC$2,'[1]ISIC Sum Side'!$C$1:$DJ$1,BC$1)</f>
        <v>8182.7585573103534</v>
      </c>
      <c r="BD68">
        <f>SUMIFS('[1]ISIC Sum Side'!$C70:$DJ70,'[1]ISIC Sum Side'!$C$4:$DJ$4,BD$2,'[1]ISIC Sum Side'!$C$1:$DJ$1,BD$1)</f>
        <v>2252.4854899617148</v>
      </c>
      <c r="BE68">
        <f>SUMIFS('[1]ISIC Sum Side'!$C70:$DJ70,'[1]ISIC Sum Side'!$C$4:$DJ$4,BE$2,'[1]ISIC Sum Side'!$C$1:$DJ$1,BE$1)</f>
        <v>4571.5624652438091</v>
      </c>
      <c r="BF68">
        <f>SUMIFS('[1]ISIC Sum Side'!$C70:$DJ70,'[1]ISIC Sum Side'!$C$4:$DJ$4,BF$2,'[1]ISIC Sum Side'!$C$1:$DJ$1,BF$1)</f>
        <v>0</v>
      </c>
      <c r="BG68">
        <f>SUMIFS('[1]ISIC Sum Side'!$C70:$DJ70,'[1]ISIC Sum Side'!$C$4:$DJ$4,BG$2,'[1]ISIC Sum Side'!$C$1:$DJ$1,BG$1)</f>
        <v>5796.2509921832498</v>
      </c>
      <c r="BH68">
        <f>SUMIFS('[1]ISIC Sum Side'!$C70:$DJ70,'[1]ISIC Sum Side'!$C$4:$DJ$4,BH$2,'[1]ISIC Sum Side'!$C$1:$DJ$1,BH$1)</f>
        <v>48010.657867978509</v>
      </c>
      <c r="BI68">
        <f>SUMIFS('[1]ISIC Sum Side'!$C70:$DJ70,'[1]ISIC Sum Side'!$C$4:$DJ$4,BI$2,'[1]ISIC Sum Side'!$C$1:$DJ$1,BI$1)</f>
        <v>0</v>
      </c>
      <c r="BJ68">
        <f>SUMIFS('[1]ISIC Sum Side'!$C70:$DJ70,'[1]ISIC Sum Side'!$C$4:$DJ$4,BJ$2,'[1]ISIC Sum Side'!$C$1:$DJ$1,BJ$1)</f>
        <v>10330.720470947379</v>
      </c>
      <c r="BK68">
        <f>SUMIFS('[1]ISIC Sum Side'!$C70:$DJ70,'[1]ISIC Sum Side'!$C$4:$DJ$4,BK$2,'[1]ISIC Sum Side'!$C$1:$DJ$1,BK$1)</f>
        <v>14885.90214071306</v>
      </c>
      <c r="BL68">
        <f>SUMIFS('[1]ISIC Sum Side'!$C70:$DJ70,'[1]ISIC Sum Side'!$C$4:$DJ$4,BL$2,'[1]ISIC Sum Side'!$C$1:$DJ$1,BL$1)</f>
        <v>6999.101000338529</v>
      </c>
      <c r="BM68">
        <f>SUMIFS('[1]ISIC Sum Side'!$C70:$DJ70,'[1]ISIC Sum Side'!$C$4:$DJ$4,BM$2,'[1]ISIC Sum Side'!$C$1:$DJ$1,BM$1)</f>
        <v>15260.277436092885</v>
      </c>
      <c r="BN68">
        <f>SUMIFS('[1]ISIC Sum Side'!$C70:$DJ70,'[1]ISIC Sum Side'!$C$4:$DJ$4,BN$2,'[1]ISIC Sum Side'!$C$1:$DJ$1,BN$1)</f>
        <v>17411.542364941357</v>
      </c>
      <c r="BO68">
        <f>SUMIFS('[1]ISIC Sum Side'!$C70:$DJ70,'[1]ISIC Sum Side'!$C$4:$DJ$4,BO$2,'[1]ISIC Sum Side'!$C$1:$DJ$1,BO$1)</f>
        <v>11000.960775629846</v>
      </c>
      <c r="BP68">
        <f>SUMIFS('[1]ISIC Sum Side'!$C70:$DJ70,'[1]ISIC Sum Side'!$C$4:$DJ$4,BP$2,'[1]ISIC Sum Side'!$C$1:$DJ$1,BP$1)</f>
        <v>69013.529853420856</v>
      </c>
      <c r="BQ68">
        <f>SUMIFS('[1]ISIC Sum Side'!$C70:$DJ70,'[1]ISIC Sum Side'!$C$4:$DJ$4,BQ$2,'[1]ISIC Sum Side'!$C$1:$DJ$1,BQ$1)</f>
        <v>6118.2334745953813</v>
      </c>
      <c r="BR68">
        <f>SUMIFS('[1]ISIC Sum Side'!$C70:$DJ70,'[1]ISIC Sum Side'!$C$4:$DJ$4,BR$2,'[1]ISIC Sum Side'!$C$1:$DJ$1,BR$1)</f>
        <v>0</v>
      </c>
      <c r="BS68">
        <f>SUMIFS('[1]ISIC Sum Side'!$C70:$DJ70,'[1]ISIC Sum Side'!$C$4:$DJ$4,BS$2,'[1]ISIC Sum Side'!$C$1:$DJ$1,BS$1)</f>
        <v>2794.7267644951121</v>
      </c>
      <c r="BT68">
        <f>SUMIFS('[1]ISIC Sum Side'!$C70:$DJ70,'[1]ISIC Sum Side'!$C$4:$DJ$4,BT$2,'[1]ISIC Sum Side'!$C$1:$DJ$1,BT$1)</f>
        <v>43558.068811982259</v>
      </c>
      <c r="BU68">
        <f>SUMIFS('[1]ISIC Sum Side'!$C70:$DJ70,'[1]ISIC Sum Side'!$C$4:$DJ$4,BU$2,'[1]ISIC Sum Side'!$C$1:$DJ$1,BU$1)</f>
        <v>21093.824654218282</v>
      </c>
      <c r="BV68">
        <f>SUMIFS('[1]ISIC Sum Side'!$C70:$DJ70,'[1]ISIC Sum Side'!$C$4:$DJ$4,BV$2,'[1]ISIC Sum Side'!$C$1:$DJ$1,BV$1)</f>
        <v>17817.293490542543</v>
      </c>
      <c r="BW68">
        <f>SUMIFS('[1]ISIC Sum Side'!$C70:$DJ70,'[1]ISIC Sum Side'!$C$4:$DJ$4,BW$2,'[1]ISIC Sum Side'!$C$1:$DJ$1,BW$1)</f>
        <v>8137.3511187207841</v>
      </c>
      <c r="BX68">
        <f>SUMIFS('[1]ISIC Sum Side'!$C70:$DJ70,'[1]ISIC Sum Side'!$C$4:$DJ$4,BX$2,'[1]ISIC Sum Side'!$C$1:$DJ$1,BX$1)</f>
        <v>2444.4241061719158</v>
      </c>
      <c r="BY68">
        <f>SUMIFS('[1]ISIC Sum Side'!$C70:$DJ70,'[1]ISIC Sum Side'!$C$4:$DJ$4,BY$2,'[1]ISIC Sum Side'!$C$1:$DJ$1,BY$1)</f>
        <v>4062.630005949532</v>
      </c>
      <c r="BZ68">
        <f>SUMIFS('[1]ISIC Sum Side'!$C70:$DJ70,'[1]ISIC Sum Side'!$C$4:$DJ$4,BZ$2,'[1]ISIC Sum Side'!$C$1:$DJ$1,BZ$1)</f>
        <v>4723.9157264057276</v>
      </c>
      <c r="CA68">
        <f>SUMIFS('[1]ISIC Sum Side'!$C70:$DJ70,'[1]ISIC Sum Side'!$C$4:$DJ$4,CA$2,'[1]ISIC Sum Side'!$C$1:$DJ$1,CA$1)</f>
        <v>10215.465183952791</v>
      </c>
      <c r="CB68">
        <f>SUMIFS('[1]ISIC Sum Side'!$C70:$DJ70,'[1]ISIC Sum Side'!$C$4:$DJ$4,CB$2,'[1]ISIC Sum Side'!$C$1:$DJ$1,CB$1)</f>
        <v>6692.9636902951352</v>
      </c>
      <c r="CC68">
        <f>SUMIFS('[1]ISIC Sum Side'!$C70:$DJ70,'[1]ISIC Sum Side'!$C$4:$DJ$4,CC$2,'[1]ISIC Sum Side'!$C$1:$DJ$1,CC$1)</f>
        <v>30355.076419935787</v>
      </c>
      <c r="CD68">
        <f>SUMIFS('[1]ISIC Sum Side'!$C70:$DJ70,'[1]ISIC Sum Side'!$C$4:$DJ$4,CD$2,'[1]ISIC Sum Side'!$C$1:$DJ$1,CD$1)</f>
        <v>24878.757057319533</v>
      </c>
      <c r="CE68">
        <f>SUMIFS('[1]ISIC Sum Side'!$C70:$DJ70,'[1]ISIC Sum Side'!$C$4:$DJ$4,CE$2,'[1]ISIC Sum Side'!$C$1:$DJ$1,CE$1)</f>
        <v>11866.973231961934</v>
      </c>
      <c r="CF68">
        <f>SUMIFS('[1]ISIC Sum Side'!$C70:$DJ70,'[1]ISIC Sum Side'!$C$4:$DJ$4,CF$2,'[1]ISIC Sum Side'!$C$1:$DJ$1,CF$1)</f>
        <v>55862.012695068966</v>
      </c>
      <c r="CG68">
        <f>SUMIFS('[1]ISIC Sum Side'!$C70:$DJ70,'[1]ISIC Sum Side'!$C$4:$DJ$4,CG$2,'[1]ISIC Sum Side'!$C$1:$DJ$1,CG$1)</f>
        <v>18011.30152233172</v>
      </c>
      <c r="CH68">
        <f>SUMIFS('[1]ISIC Sum Side'!$C70:$DJ70,'[1]ISIC Sum Side'!$C$4:$DJ$4,CH$2,'[1]ISIC Sum Side'!$C$1:$DJ$1,CH$1)</f>
        <v>137.87024894338717</v>
      </c>
    </row>
    <row r="69" spans="1:86" x14ac:dyDescent="0.25">
      <c r="A69" s="76" t="s">
        <v>629</v>
      </c>
      <c r="B69" s="77" t="s">
        <v>671</v>
      </c>
      <c r="C69">
        <f>SUMIFS('[1]ISIC Sum Side'!$C71:$DJ71,'[1]ISIC Sum Side'!$C$4:$DJ$4,C$2,'[1]ISIC Sum Side'!$C$1:$DJ$1,C$1)</f>
        <v>379.71804457657424</v>
      </c>
      <c r="D69">
        <f>SUMIFS('[1]ISIC Sum Side'!$C71:$DJ71,'[1]ISIC Sum Side'!$C$4:$DJ$4,D$2,'[1]ISIC Sum Side'!$C$1:$DJ$1,D$1)</f>
        <v>0</v>
      </c>
      <c r="E69">
        <f>SUMIFS('[1]ISIC Sum Side'!$C71:$DJ71,'[1]ISIC Sum Side'!$C$4:$DJ$4,E$2,'[1]ISIC Sum Side'!$C$1:$DJ$1,E$1)</f>
        <v>0</v>
      </c>
      <c r="F69">
        <f>SUMIFS('[1]ISIC Sum Side'!$C71:$DJ71,'[1]ISIC Sum Side'!$C$4:$DJ$4,F$2,'[1]ISIC Sum Side'!$C$1:$DJ$1,F$1)</f>
        <v>228.18150546854383</v>
      </c>
      <c r="G69">
        <f>SUMIFS('[1]ISIC Sum Side'!$C71:$DJ71,'[1]ISIC Sum Side'!$C$4:$DJ$4,G$2,'[1]ISIC Sum Side'!$C$1:$DJ$1,G$1)</f>
        <v>0</v>
      </c>
      <c r="H69">
        <f>SUMIFS('[1]ISIC Sum Side'!$C71:$DJ71,'[1]ISIC Sum Side'!$C$4:$DJ$4,H$2,'[1]ISIC Sum Side'!$C$1:$DJ$1,H$1)</f>
        <v>956.80542086850301</v>
      </c>
      <c r="I69">
        <f>SUMIFS('[1]ISIC Sum Side'!$C71:$DJ71,'[1]ISIC Sum Side'!$C$4:$DJ$4,I$2,'[1]ISIC Sum Side'!$C$1:$DJ$1,I$1)</f>
        <v>180.74195120339277</v>
      </c>
      <c r="J69">
        <f>SUMIFS('[1]ISIC Sum Side'!$C71:$DJ71,'[1]ISIC Sum Side'!$C$4:$DJ$4,J$2,'[1]ISIC Sum Side'!$C$1:$DJ$1,J$1)</f>
        <v>142.54290358461026</v>
      </c>
      <c r="K69">
        <f>SUMIFS('[1]ISIC Sum Side'!$C71:$DJ71,'[1]ISIC Sum Side'!$C$4:$DJ$4,K$2,'[1]ISIC Sum Side'!$C$1:$DJ$1,K$1)</f>
        <v>529.19212522628595</v>
      </c>
      <c r="L69">
        <f>SUMIFS('[1]ISIC Sum Side'!$C71:$DJ71,'[1]ISIC Sum Side'!$C$4:$DJ$4,L$2,'[1]ISIC Sum Side'!$C$1:$DJ$1,L$1)</f>
        <v>958.10174122488809</v>
      </c>
      <c r="M69">
        <f>SUMIFS('[1]ISIC Sum Side'!$C71:$DJ71,'[1]ISIC Sum Side'!$C$4:$DJ$4,M$2,'[1]ISIC Sum Side'!$C$1:$DJ$1,M$1)</f>
        <v>1766.6487350130562</v>
      </c>
      <c r="N69">
        <f>SUMIFS('[1]ISIC Sum Side'!$C71:$DJ71,'[1]ISIC Sum Side'!$C$4:$DJ$4,N$2,'[1]ISIC Sum Side'!$C$1:$DJ$1,N$1)</f>
        <v>164.70439154914982</v>
      </c>
      <c r="O69">
        <f>SUMIFS('[1]ISIC Sum Side'!$C71:$DJ71,'[1]ISIC Sum Side'!$C$4:$DJ$4,O$2,'[1]ISIC Sum Side'!$C$1:$DJ$1,O$1)</f>
        <v>202.94074452056373</v>
      </c>
      <c r="P69">
        <f>SUMIFS('[1]ISIC Sum Side'!$C71:$DJ71,'[1]ISIC Sum Side'!$C$4:$DJ$4,P$2,'[1]ISIC Sum Side'!$C$1:$DJ$1,P$1)</f>
        <v>0</v>
      </c>
      <c r="Q69">
        <f>SUMIFS('[1]ISIC Sum Side'!$C71:$DJ71,'[1]ISIC Sum Side'!$C$4:$DJ$4,Q$2,'[1]ISIC Sum Side'!$C$1:$DJ$1,Q$1)</f>
        <v>502.70494115533074</v>
      </c>
      <c r="R69">
        <f>SUMIFS('[1]ISIC Sum Side'!$C71:$DJ71,'[1]ISIC Sum Side'!$C$4:$DJ$4,R$2,'[1]ISIC Sum Side'!$C$1:$DJ$1,R$1)</f>
        <v>972.68396178149897</v>
      </c>
      <c r="S69">
        <f>SUMIFS('[1]ISIC Sum Side'!$C71:$DJ71,'[1]ISIC Sum Side'!$C$4:$DJ$4,S$2,'[1]ISIC Sum Side'!$C$1:$DJ$1,S$1)</f>
        <v>0</v>
      </c>
      <c r="T69">
        <f>SUMIFS('[1]ISIC Sum Side'!$C71:$DJ71,'[1]ISIC Sum Side'!$C$4:$DJ$4,T$2,'[1]ISIC Sum Side'!$C$1:$DJ$1,T$1)</f>
        <v>297.2052097479243</v>
      </c>
      <c r="U69">
        <f>SUMIFS('[1]ISIC Sum Side'!$C71:$DJ71,'[1]ISIC Sum Side'!$C$4:$DJ$4,U$2,'[1]ISIC Sum Side'!$C$1:$DJ$1,U$1)</f>
        <v>92.305401007300787</v>
      </c>
      <c r="V69">
        <f>SUMIFS('[1]ISIC Sum Side'!$C71:$DJ71,'[1]ISIC Sum Side'!$C$4:$DJ$4,V$2,'[1]ISIC Sum Side'!$C$1:$DJ$1,V$1)</f>
        <v>154.08158875211262</v>
      </c>
      <c r="W69">
        <f>SUMIFS('[1]ISIC Sum Side'!$C71:$DJ71,'[1]ISIC Sum Side'!$C$4:$DJ$4,W$2,'[1]ISIC Sum Side'!$C$1:$DJ$1,W$1)</f>
        <v>244.02431148414459</v>
      </c>
      <c r="X69">
        <f>SUMIFS('[1]ISIC Sum Side'!$C71:$DJ71,'[1]ISIC Sum Side'!$C$4:$DJ$4,X$2,'[1]ISIC Sum Side'!$C$1:$DJ$1,X$1)</f>
        <v>257.58808320061542</v>
      </c>
      <c r="Y69">
        <f>SUMIFS('[1]ISIC Sum Side'!$C71:$DJ71,'[1]ISIC Sum Side'!$C$4:$DJ$4,Y$2,'[1]ISIC Sum Side'!$C$1:$DJ$1,Y$1)</f>
        <v>47.058855077224429</v>
      </c>
      <c r="Z69">
        <f>SUMIFS('[1]ISIC Sum Side'!$C71:$DJ71,'[1]ISIC Sum Side'!$C$4:$DJ$4,Z$2,'[1]ISIC Sum Side'!$C$1:$DJ$1,Z$1)</f>
        <v>167.16740923202553</v>
      </c>
      <c r="AA69">
        <f>SUMIFS('[1]ISIC Sum Side'!$C71:$DJ71,'[1]ISIC Sum Side'!$C$4:$DJ$4,AA$2,'[1]ISIC Sum Side'!$C$1:$DJ$1,AA$1)</f>
        <v>4921.1958043284258</v>
      </c>
      <c r="AB69">
        <f>SUMIFS('[1]ISIC Sum Side'!$C71:$DJ71,'[1]ISIC Sum Side'!$C$4:$DJ$4,AB$2,'[1]ISIC Sum Side'!$C$1:$DJ$1,AB$1)</f>
        <v>0</v>
      </c>
      <c r="AC69">
        <f>SUMIFS('[1]ISIC Sum Side'!$C71:$DJ71,'[1]ISIC Sum Side'!$C$4:$DJ$4,AC$2,'[1]ISIC Sum Side'!$C$1:$DJ$1,AC$1)</f>
        <v>328.28325613056347</v>
      </c>
      <c r="AD69">
        <f>SUMIFS('[1]ISIC Sum Side'!$C71:$DJ71,'[1]ISIC Sum Side'!$C$4:$DJ$4,AD$2,'[1]ISIC Sum Side'!$C$1:$DJ$1,AD$1)</f>
        <v>471.39729328663742</v>
      </c>
      <c r="AE69">
        <f>SUMIFS('[1]ISIC Sum Side'!$C71:$DJ71,'[1]ISIC Sum Side'!$C$4:$DJ$4,AE$2,'[1]ISIC Sum Side'!$C$1:$DJ$1,AE$1)</f>
        <v>1474.1574243579093</v>
      </c>
      <c r="AF69">
        <f>SUMIFS('[1]ISIC Sum Side'!$C71:$DJ71,'[1]ISIC Sum Side'!$C$4:$DJ$4,AF$2,'[1]ISIC Sum Side'!$C$1:$DJ$1,AF$1)</f>
        <v>713.70383549288738</v>
      </c>
      <c r="AG69">
        <f>SUMIFS('[1]ISIC Sum Side'!$C71:$DJ71,'[1]ISIC Sum Side'!$C$4:$DJ$4,AG$2,'[1]ISIC Sum Side'!$C$1:$DJ$1,AG$1)</f>
        <v>430.1994061155433</v>
      </c>
      <c r="AH69">
        <f>SUMIFS('[1]ISIC Sum Side'!$C71:$DJ71,'[1]ISIC Sum Side'!$C$4:$DJ$4,AH$2,'[1]ISIC Sum Side'!$C$1:$DJ$1,AH$1)</f>
        <v>74.264404833118633</v>
      </c>
      <c r="AI69">
        <f>SUMIFS('[1]ISIC Sum Side'!$C71:$DJ71,'[1]ISIC Sum Side'!$C$4:$DJ$4,AI$2,'[1]ISIC Sum Side'!$C$1:$DJ$1,AI$1)</f>
        <v>158.84525261485501</v>
      </c>
      <c r="AJ69">
        <f>SUMIFS('[1]ISIC Sum Side'!$C71:$DJ71,'[1]ISIC Sum Side'!$C$4:$DJ$4,AJ$2,'[1]ISIC Sum Side'!$C$1:$DJ$1,AJ$1)</f>
        <v>145.56520403134749</v>
      </c>
      <c r="AK69">
        <f>SUMIFS('[1]ISIC Sum Side'!$C71:$DJ71,'[1]ISIC Sum Side'!$C$4:$DJ$4,AK$2,'[1]ISIC Sum Side'!$C$1:$DJ$1,AK$1)</f>
        <v>250.58032373810283</v>
      </c>
      <c r="AL69">
        <f>SUMIFS('[1]ISIC Sum Side'!$C71:$DJ71,'[1]ISIC Sum Side'!$C$4:$DJ$4,AL$2,'[1]ISIC Sum Side'!$C$1:$DJ$1,AL$1)</f>
        <v>1242.8677936699667</v>
      </c>
      <c r="AM69">
        <f>SUMIFS('[1]ISIC Sum Side'!$C71:$DJ71,'[1]ISIC Sum Side'!$C$4:$DJ$4,AM$2,'[1]ISIC Sum Side'!$C$1:$DJ$1,AM$1)</f>
        <v>686.51545579043216</v>
      </c>
      <c r="AN69">
        <f>SUMIFS('[1]ISIC Sum Side'!$C71:$DJ71,'[1]ISIC Sum Side'!$C$4:$DJ$4,AN$2,'[1]ISIC Sum Side'!$C$1:$DJ$1,AN$1)</f>
        <v>559.90822210404633</v>
      </c>
      <c r="AO69">
        <f>SUMIFS('[1]ISIC Sum Side'!$C71:$DJ71,'[1]ISIC Sum Side'!$C$4:$DJ$4,AO$2,'[1]ISIC Sum Side'!$C$1:$DJ$1,AO$1)</f>
        <v>305.24978784239022</v>
      </c>
      <c r="AP69">
        <f>SUMIFS('[1]ISIC Sum Side'!$C71:$DJ71,'[1]ISIC Sum Side'!$C$4:$DJ$4,AP$2,'[1]ISIC Sum Side'!$C$1:$DJ$1,AP$1)</f>
        <v>585.28758612344109</v>
      </c>
      <c r="AQ69">
        <f>SUMIFS('[1]ISIC Sum Side'!$C71:$DJ71,'[1]ISIC Sum Side'!$C$4:$DJ$4,AQ$2,'[1]ISIC Sum Side'!$C$1:$DJ$1,AQ$1)</f>
        <v>419.30072043032288</v>
      </c>
      <c r="AR69">
        <f>SUMIFS('[1]ISIC Sum Side'!$C71:$DJ71,'[1]ISIC Sum Side'!$C$4:$DJ$4,AR$2,'[1]ISIC Sum Side'!$C$1:$DJ$1,AR$1)</f>
        <v>7.9940201154620779E-6</v>
      </c>
      <c r="AS69">
        <f>SUMIFS('[1]ISIC Sum Side'!$C71:$DJ71,'[1]ISIC Sum Side'!$C$4:$DJ$4,AS$2,'[1]ISIC Sum Side'!$C$1:$DJ$1,AS$1)</f>
        <v>69553.570921294056</v>
      </c>
      <c r="AT69">
        <f>SUMIFS('[1]ISIC Sum Side'!$C71:$DJ71,'[1]ISIC Sum Side'!$C$4:$DJ$4,AT$2,'[1]ISIC Sum Side'!$C$1:$DJ$1,AT$1)</f>
        <v>0</v>
      </c>
      <c r="AU69">
        <f>SUMIFS('[1]ISIC Sum Side'!$C71:$DJ71,'[1]ISIC Sum Side'!$C$4:$DJ$4,AU$2,'[1]ISIC Sum Side'!$C$1:$DJ$1,AU$1)</f>
        <v>0</v>
      </c>
      <c r="AV69">
        <f>SUMIFS('[1]ISIC Sum Side'!$C71:$DJ71,'[1]ISIC Sum Side'!$C$4:$DJ$4,AV$2,'[1]ISIC Sum Side'!$C$1:$DJ$1,AV$1)</f>
        <v>312207.09152578883</v>
      </c>
      <c r="AW69">
        <f>SUMIFS('[1]ISIC Sum Side'!$C71:$DJ71,'[1]ISIC Sum Side'!$C$4:$DJ$4,AW$2,'[1]ISIC Sum Side'!$C$1:$DJ$1,AW$1)</f>
        <v>0</v>
      </c>
      <c r="AX69">
        <f>SUMIFS('[1]ISIC Sum Side'!$C71:$DJ71,'[1]ISIC Sum Side'!$C$4:$DJ$4,AX$2,'[1]ISIC Sum Side'!$C$1:$DJ$1,AX$1)</f>
        <v>64460.505077991955</v>
      </c>
      <c r="AY69">
        <f>SUMIFS('[1]ISIC Sum Side'!$C71:$DJ71,'[1]ISIC Sum Side'!$C$4:$DJ$4,AY$2,'[1]ISIC Sum Side'!$C$1:$DJ$1,AY$1)</f>
        <v>49186.709068256809</v>
      </c>
      <c r="AZ69">
        <f>SUMIFS('[1]ISIC Sum Side'!$C71:$DJ71,'[1]ISIC Sum Side'!$C$4:$DJ$4,AZ$2,'[1]ISIC Sum Side'!$C$1:$DJ$1,AZ$1)</f>
        <v>18156.96842204456</v>
      </c>
      <c r="BA69">
        <f>SUMIFS('[1]ISIC Sum Side'!$C71:$DJ71,'[1]ISIC Sum Side'!$C$4:$DJ$4,BA$2,'[1]ISIC Sum Side'!$C$1:$DJ$1,BA$1)</f>
        <v>38622.066528402182</v>
      </c>
      <c r="BB69">
        <f>SUMIFS('[1]ISIC Sum Side'!$C71:$DJ71,'[1]ISIC Sum Side'!$C$4:$DJ$4,BB$2,'[1]ISIC Sum Side'!$C$1:$DJ$1,BB$1)</f>
        <v>58889.622414250705</v>
      </c>
      <c r="BC69">
        <f>SUMIFS('[1]ISIC Sum Side'!$C71:$DJ71,'[1]ISIC Sum Side'!$C$4:$DJ$4,BC$2,'[1]ISIC Sum Side'!$C$1:$DJ$1,BC$1)</f>
        <v>194918.68515914946</v>
      </c>
      <c r="BD69">
        <f>SUMIFS('[1]ISIC Sum Side'!$C71:$DJ71,'[1]ISIC Sum Side'!$C$4:$DJ$4,BD$2,'[1]ISIC Sum Side'!$C$1:$DJ$1,BD$1)</f>
        <v>16866.508655294681</v>
      </c>
      <c r="BE69">
        <f>SUMIFS('[1]ISIC Sum Side'!$C71:$DJ71,'[1]ISIC Sum Side'!$C$4:$DJ$4,BE$2,'[1]ISIC Sum Side'!$C$1:$DJ$1,BE$1)</f>
        <v>35596.078292005986</v>
      </c>
      <c r="BF69">
        <f>SUMIFS('[1]ISIC Sum Side'!$C71:$DJ71,'[1]ISIC Sum Side'!$C$4:$DJ$4,BF$2,'[1]ISIC Sum Side'!$C$1:$DJ$1,BF$1)</f>
        <v>0</v>
      </c>
      <c r="BG69">
        <f>SUMIFS('[1]ISIC Sum Side'!$C71:$DJ71,'[1]ISIC Sum Side'!$C$4:$DJ$4,BG$2,'[1]ISIC Sum Side'!$C$1:$DJ$1,BG$1)</f>
        <v>110233.19805328507</v>
      </c>
      <c r="BH69">
        <f>SUMIFS('[1]ISIC Sum Side'!$C71:$DJ71,'[1]ISIC Sum Side'!$C$4:$DJ$4,BH$2,'[1]ISIC Sum Side'!$C$1:$DJ$1,BH$1)</f>
        <v>208928.7105340556</v>
      </c>
      <c r="BI69">
        <f>SUMIFS('[1]ISIC Sum Side'!$C71:$DJ71,'[1]ISIC Sum Side'!$C$4:$DJ$4,BI$2,'[1]ISIC Sum Side'!$C$1:$DJ$1,BI$1)</f>
        <v>0</v>
      </c>
      <c r="BJ69">
        <f>SUMIFS('[1]ISIC Sum Side'!$C71:$DJ71,'[1]ISIC Sum Side'!$C$4:$DJ$4,BJ$2,'[1]ISIC Sum Side'!$C$1:$DJ$1,BJ$1)</f>
        <v>72796.680172958149</v>
      </c>
      <c r="BK69">
        <f>SUMIFS('[1]ISIC Sum Side'!$C71:$DJ71,'[1]ISIC Sum Side'!$C$4:$DJ$4,BK$2,'[1]ISIC Sum Side'!$C$1:$DJ$1,BK$1)</f>
        <v>42214.387130876567</v>
      </c>
      <c r="BL69">
        <f>SUMIFS('[1]ISIC Sum Side'!$C71:$DJ71,'[1]ISIC Sum Side'!$C$4:$DJ$4,BL$2,'[1]ISIC Sum Side'!$C$1:$DJ$1,BL$1)</f>
        <v>34886.629793578053</v>
      </c>
      <c r="BM69">
        <f>SUMIFS('[1]ISIC Sum Side'!$C71:$DJ71,'[1]ISIC Sum Side'!$C$4:$DJ$4,BM$2,'[1]ISIC Sum Side'!$C$1:$DJ$1,BM$1)</f>
        <v>51448.615162424161</v>
      </c>
      <c r="BN69">
        <f>SUMIFS('[1]ISIC Sum Side'!$C71:$DJ71,'[1]ISIC Sum Side'!$C$4:$DJ$4,BN$2,'[1]ISIC Sum Side'!$C$1:$DJ$1,BN$1)</f>
        <v>36511.022007294494</v>
      </c>
      <c r="BO69">
        <f>SUMIFS('[1]ISIC Sum Side'!$C71:$DJ71,'[1]ISIC Sum Side'!$C$4:$DJ$4,BO$2,'[1]ISIC Sum Side'!$C$1:$DJ$1,BO$1)</f>
        <v>11371.250319201146</v>
      </c>
      <c r="BP69">
        <f>SUMIFS('[1]ISIC Sum Side'!$C71:$DJ71,'[1]ISIC Sum Side'!$C$4:$DJ$4,BP$2,'[1]ISIC Sum Side'!$C$1:$DJ$1,BP$1)</f>
        <v>11374.237316801064</v>
      </c>
      <c r="BQ69">
        <f>SUMIFS('[1]ISIC Sum Side'!$C71:$DJ71,'[1]ISIC Sum Side'!$C$4:$DJ$4,BQ$2,'[1]ISIC Sum Side'!$C$1:$DJ$1,BQ$1)</f>
        <v>1360599.5672028684</v>
      </c>
      <c r="BR69">
        <f>SUMIFS('[1]ISIC Sum Side'!$C71:$DJ71,'[1]ISIC Sum Side'!$C$4:$DJ$4,BR$2,'[1]ISIC Sum Side'!$C$1:$DJ$1,BR$1)</f>
        <v>0</v>
      </c>
      <c r="BS69">
        <f>SUMIFS('[1]ISIC Sum Side'!$C71:$DJ71,'[1]ISIC Sum Side'!$C$4:$DJ$4,BS$2,'[1]ISIC Sum Side'!$C$1:$DJ$1,BS$1)</f>
        <v>36687.04684383663</v>
      </c>
      <c r="BT69">
        <f>SUMIFS('[1]ISIC Sum Side'!$C71:$DJ71,'[1]ISIC Sum Side'!$C$4:$DJ$4,BT$2,'[1]ISIC Sum Side'!$C$1:$DJ$1,BT$1)</f>
        <v>128494.99542764782</v>
      </c>
      <c r="BU69">
        <f>SUMIFS('[1]ISIC Sum Side'!$C71:$DJ71,'[1]ISIC Sum Side'!$C$4:$DJ$4,BU$2,'[1]ISIC Sum Side'!$C$1:$DJ$1,BU$1)</f>
        <v>142515.4977424519</v>
      </c>
      <c r="BV69">
        <f>SUMIFS('[1]ISIC Sum Side'!$C71:$DJ71,'[1]ISIC Sum Side'!$C$4:$DJ$4,BV$2,'[1]ISIC Sum Side'!$C$1:$DJ$1,BV$1)</f>
        <v>97501.052348771162</v>
      </c>
      <c r="BW69">
        <f>SUMIFS('[1]ISIC Sum Side'!$C71:$DJ71,'[1]ISIC Sum Side'!$C$4:$DJ$4,BW$2,'[1]ISIC Sum Side'!$C$1:$DJ$1,BW$1)</f>
        <v>51560.129145335675</v>
      </c>
      <c r="BX69">
        <f>SUMIFS('[1]ISIC Sum Side'!$C71:$DJ71,'[1]ISIC Sum Side'!$C$4:$DJ$4,BX$2,'[1]ISIC Sum Side'!$C$1:$DJ$1,BX$1)</f>
        <v>3601.0504839319183</v>
      </c>
      <c r="BY69">
        <f>SUMIFS('[1]ISIC Sum Side'!$C71:$DJ71,'[1]ISIC Sum Side'!$C$4:$DJ$4,BY$2,'[1]ISIC Sum Side'!$C$1:$DJ$1,BY$1)</f>
        <v>24069.340938537356</v>
      </c>
      <c r="BZ69">
        <f>SUMIFS('[1]ISIC Sum Side'!$C71:$DJ71,'[1]ISIC Sum Side'!$C$4:$DJ$4,BZ$2,'[1]ISIC Sum Side'!$C$1:$DJ$1,BZ$1)</f>
        <v>7430.4671380588898</v>
      </c>
      <c r="CA69">
        <f>SUMIFS('[1]ISIC Sum Side'!$C71:$DJ71,'[1]ISIC Sum Side'!$C$4:$DJ$4,CA$2,'[1]ISIC Sum Side'!$C$1:$DJ$1,CA$1)</f>
        <v>25588.520745608424</v>
      </c>
      <c r="CB69">
        <f>SUMIFS('[1]ISIC Sum Side'!$C71:$DJ71,'[1]ISIC Sum Side'!$C$4:$DJ$4,CB$2,'[1]ISIC Sum Side'!$C$1:$DJ$1,CB$1)</f>
        <v>78661.574721336932</v>
      </c>
      <c r="CC69">
        <f>SUMIFS('[1]ISIC Sum Side'!$C71:$DJ71,'[1]ISIC Sum Side'!$C$4:$DJ$4,CC$2,'[1]ISIC Sum Side'!$C$1:$DJ$1,CC$1)</f>
        <v>52959.287210548398</v>
      </c>
      <c r="CD69">
        <f>SUMIFS('[1]ISIC Sum Side'!$C71:$DJ71,'[1]ISIC Sum Side'!$C$4:$DJ$4,CD$2,'[1]ISIC Sum Side'!$C$1:$DJ$1,CD$1)</f>
        <v>78299.895126751318</v>
      </c>
      <c r="CE69">
        <f>SUMIFS('[1]ISIC Sum Side'!$C71:$DJ71,'[1]ISIC Sum Side'!$C$4:$DJ$4,CE$2,'[1]ISIC Sum Side'!$C$1:$DJ$1,CE$1)</f>
        <v>45626.353242091733</v>
      </c>
      <c r="CF69">
        <f>SUMIFS('[1]ISIC Sum Side'!$C71:$DJ71,'[1]ISIC Sum Side'!$C$4:$DJ$4,CF$2,'[1]ISIC Sum Side'!$C$1:$DJ$1,CF$1)</f>
        <v>48866.287746216454</v>
      </c>
      <c r="CG69">
        <f>SUMIFS('[1]ISIC Sum Side'!$C71:$DJ71,'[1]ISIC Sum Side'!$C$4:$DJ$4,CG$2,'[1]ISIC Sum Side'!$C$1:$DJ$1,CG$1)</f>
        <v>47801.278218668966</v>
      </c>
      <c r="CH69">
        <f>SUMIFS('[1]ISIC Sum Side'!$C71:$DJ71,'[1]ISIC Sum Side'!$C$4:$DJ$4,CH$2,'[1]ISIC Sum Side'!$C$1:$DJ$1,CH$1)</f>
        <v>382.85508215455678</v>
      </c>
    </row>
    <row r="70" spans="1:86" x14ac:dyDescent="0.25">
      <c r="A70" s="76" t="s">
        <v>630</v>
      </c>
      <c r="B70" s="77" t="s">
        <v>671</v>
      </c>
      <c r="C70">
        <f>SUMIFS('[1]ISIC Sum Side'!$C72:$DJ72,'[1]ISIC Sum Side'!$C$4:$DJ$4,C$2,'[1]ISIC Sum Side'!$C$1:$DJ$1,C$1)</f>
        <v>0</v>
      </c>
      <c r="D70">
        <f>SUMIFS('[1]ISIC Sum Side'!$C72:$DJ72,'[1]ISIC Sum Side'!$C$4:$DJ$4,D$2,'[1]ISIC Sum Side'!$C$1:$DJ$1,D$1)</f>
        <v>0</v>
      </c>
      <c r="E70">
        <f>SUMIFS('[1]ISIC Sum Side'!$C72:$DJ72,'[1]ISIC Sum Side'!$C$4:$DJ$4,E$2,'[1]ISIC Sum Side'!$C$1:$DJ$1,E$1)</f>
        <v>0</v>
      </c>
      <c r="F70">
        <f>SUMIFS('[1]ISIC Sum Side'!$C72:$DJ72,'[1]ISIC Sum Side'!$C$4:$DJ$4,F$2,'[1]ISIC Sum Side'!$C$1:$DJ$1,F$1)</f>
        <v>0</v>
      </c>
      <c r="G70">
        <f>SUMIFS('[1]ISIC Sum Side'!$C72:$DJ72,'[1]ISIC Sum Side'!$C$4:$DJ$4,G$2,'[1]ISIC Sum Side'!$C$1:$DJ$1,G$1)</f>
        <v>0</v>
      </c>
      <c r="H70">
        <f>SUMIFS('[1]ISIC Sum Side'!$C72:$DJ72,'[1]ISIC Sum Side'!$C$4:$DJ$4,H$2,'[1]ISIC Sum Side'!$C$1:$DJ$1,H$1)</f>
        <v>0</v>
      </c>
      <c r="I70">
        <f>SUMIFS('[1]ISIC Sum Side'!$C72:$DJ72,'[1]ISIC Sum Side'!$C$4:$DJ$4,I$2,'[1]ISIC Sum Side'!$C$1:$DJ$1,I$1)</f>
        <v>0</v>
      </c>
      <c r="J70">
        <f>SUMIFS('[1]ISIC Sum Side'!$C72:$DJ72,'[1]ISIC Sum Side'!$C$4:$DJ$4,J$2,'[1]ISIC Sum Side'!$C$1:$DJ$1,J$1)</f>
        <v>0</v>
      </c>
      <c r="K70">
        <f>SUMIFS('[1]ISIC Sum Side'!$C72:$DJ72,'[1]ISIC Sum Side'!$C$4:$DJ$4,K$2,'[1]ISIC Sum Side'!$C$1:$DJ$1,K$1)</f>
        <v>0</v>
      </c>
      <c r="L70">
        <f>SUMIFS('[1]ISIC Sum Side'!$C72:$DJ72,'[1]ISIC Sum Side'!$C$4:$DJ$4,L$2,'[1]ISIC Sum Side'!$C$1:$DJ$1,L$1)</f>
        <v>0</v>
      </c>
      <c r="M70">
        <f>SUMIFS('[1]ISIC Sum Side'!$C72:$DJ72,'[1]ISIC Sum Side'!$C$4:$DJ$4,M$2,'[1]ISIC Sum Side'!$C$1:$DJ$1,M$1)</f>
        <v>0</v>
      </c>
      <c r="N70">
        <f>SUMIFS('[1]ISIC Sum Side'!$C72:$DJ72,'[1]ISIC Sum Side'!$C$4:$DJ$4,N$2,'[1]ISIC Sum Side'!$C$1:$DJ$1,N$1)</f>
        <v>0</v>
      </c>
      <c r="O70">
        <f>SUMIFS('[1]ISIC Sum Side'!$C72:$DJ72,'[1]ISIC Sum Side'!$C$4:$DJ$4,O$2,'[1]ISIC Sum Side'!$C$1:$DJ$1,O$1)</f>
        <v>0</v>
      </c>
      <c r="P70">
        <f>SUMIFS('[1]ISIC Sum Side'!$C72:$DJ72,'[1]ISIC Sum Side'!$C$4:$DJ$4,P$2,'[1]ISIC Sum Side'!$C$1:$DJ$1,P$1)</f>
        <v>0</v>
      </c>
      <c r="Q70">
        <f>SUMIFS('[1]ISIC Sum Side'!$C72:$DJ72,'[1]ISIC Sum Side'!$C$4:$DJ$4,Q$2,'[1]ISIC Sum Side'!$C$1:$DJ$1,Q$1)</f>
        <v>0</v>
      </c>
      <c r="R70">
        <f>SUMIFS('[1]ISIC Sum Side'!$C72:$DJ72,'[1]ISIC Sum Side'!$C$4:$DJ$4,R$2,'[1]ISIC Sum Side'!$C$1:$DJ$1,R$1)</f>
        <v>0</v>
      </c>
      <c r="S70">
        <f>SUMIFS('[1]ISIC Sum Side'!$C72:$DJ72,'[1]ISIC Sum Side'!$C$4:$DJ$4,S$2,'[1]ISIC Sum Side'!$C$1:$DJ$1,S$1)</f>
        <v>0</v>
      </c>
      <c r="T70">
        <f>SUMIFS('[1]ISIC Sum Side'!$C72:$DJ72,'[1]ISIC Sum Side'!$C$4:$DJ$4,T$2,'[1]ISIC Sum Side'!$C$1:$DJ$1,T$1)</f>
        <v>0</v>
      </c>
      <c r="U70">
        <f>SUMIFS('[1]ISIC Sum Side'!$C72:$DJ72,'[1]ISIC Sum Side'!$C$4:$DJ$4,U$2,'[1]ISIC Sum Side'!$C$1:$DJ$1,U$1)</f>
        <v>0</v>
      </c>
      <c r="V70">
        <f>SUMIFS('[1]ISIC Sum Side'!$C72:$DJ72,'[1]ISIC Sum Side'!$C$4:$DJ$4,V$2,'[1]ISIC Sum Side'!$C$1:$DJ$1,V$1)</f>
        <v>0</v>
      </c>
      <c r="W70">
        <f>SUMIFS('[1]ISIC Sum Side'!$C72:$DJ72,'[1]ISIC Sum Side'!$C$4:$DJ$4,W$2,'[1]ISIC Sum Side'!$C$1:$DJ$1,W$1)</f>
        <v>0</v>
      </c>
      <c r="X70">
        <f>SUMIFS('[1]ISIC Sum Side'!$C72:$DJ72,'[1]ISIC Sum Side'!$C$4:$DJ$4,X$2,'[1]ISIC Sum Side'!$C$1:$DJ$1,X$1)</f>
        <v>0</v>
      </c>
      <c r="Y70">
        <f>SUMIFS('[1]ISIC Sum Side'!$C72:$DJ72,'[1]ISIC Sum Side'!$C$4:$DJ$4,Y$2,'[1]ISIC Sum Side'!$C$1:$DJ$1,Y$1)</f>
        <v>0</v>
      </c>
      <c r="Z70">
        <f>SUMIFS('[1]ISIC Sum Side'!$C72:$DJ72,'[1]ISIC Sum Side'!$C$4:$DJ$4,Z$2,'[1]ISIC Sum Side'!$C$1:$DJ$1,Z$1)</f>
        <v>0</v>
      </c>
      <c r="AA70">
        <f>SUMIFS('[1]ISIC Sum Side'!$C72:$DJ72,'[1]ISIC Sum Side'!$C$4:$DJ$4,AA$2,'[1]ISIC Sum Side'!$C$1:$DJ$1,AA$1)</f>
        <v>0</v>
      </c>
      <c r="AB70">
        <f>SUMIFS('[1]ISIC Sum Side'!$C72:$DJ72,'[1]ISIC Sum Side'!$C$4:$DJ$4,AB$2,'[1]ISIC Sum Side'!$C$1:$DJ$1,AB$1)</f>
        <v>0</v>
      </c>
      <c r="AC70">
        <f>SUMIFS('[1]ISIC Sum Side'!$C72:$DJ72,'[1]ISIC Sum Side'!$C$4:$DJ$4,AC$2,'[1]ISIC Sum Side'!$C$1:$DJ$1,AC$1)</f>
        <v>0</v>
      </c>
      <c r="AD70">
        <f>SUMIFS('[1]ISIC Sum Side'!$C72:$DJ72,'[1]ISIC Sum Side'!$C$4:$DJ$4,AD$2,'[1]ISIC Sum Side'!$C$1:$DJ$1,AD$1)</f>
        <v>0</v>
      </c>
      <c r="AE70">
        <f>SUMIFS('[1]ISIC Sum Side'!$C72:$DJ72,'[1]ISIC Sum Side'!$C$4:$DJ$4,AE$2,'[1]ISIC Sum Side'!$C$1:$DJ$1,AE$1)</f>
        <v>0</v>
      </c>
      <c r="AF70">
        <f>SUMIFS('[1]ISIC Sum Side'!$C72:$DJ72,'[1]ISIC Sum Side'!$C$4:$DJ$4,AF$2,'[1]ISIC Sum Side'!$C$1:$DJ$1,AF$1)</f>
        <v>0</v>
      </c>
      <c r="AG70">
        <f>SUMIFS('[1]ISIC Sum Side'!$C72:$DJ72,'[1]ISIC Sum Side'!$C$4:$DJ$4,AG$2,'[1]ISIC Sum Side'!$C$1:$DJ$1,AG$1)</f>
        <v>0</v>
      </c>
      <c r="AH70">
        <f>SUMIFS('[1]ISIC Sum Side'!$C72:$DJ72,'[1]ISIC Sum Side'!$C$4:$DJ$4,AH$2,'[1]ISIC Sum Side'!$C$1:$DJ$1,AH$1)</f>
        <v>0</v>
      </c>
      <c r="AI70">
        <f>SUMIFS('[1]ISIC Sum Side'!$C72:$DJ72,'[1]ISIC Sum Side'!$C$4:$DJ$4,AI$2,'[1]ISIC Sum Side'!$C$1:$DJ$1,AI$1)</f>
        <v>0</v>
      </c>
      <c r="AJ70">
        <f>SUMIFS('[1]ISIC Sum Side'!$C72:$DJ72,'[1]ISIC Sum Side'!$C$4:$DJ$4,AJ$2,'[1]ISIC Sum Side'!$C$1:$DJ$1,AJ$1)</f>
        <v>0</v>
      </c>
      <c r="AK70">
        <f>SUMIFS('[1]ISIC Sum Side'!$C72:$DJ72,'[1]ISIC Sum Side'!$C$4:$DJ$4,AK$2,'[1]ISIC Sum Side'!$C$1:$DJ$1,AK$1)</f>
        <v>0</v>
      </c>
      <c r="AL70">
        <f>SUMIFS('[1]ISIC Sum Side'!$C72:$DJ72,'[1]ISIC Sum Side'!$C$4:$DJ$4,AL$2,'[1]ISIC Sum Side'!$C$1:$DJ$1,AL$1)</f>
        <v>0</v>
      </c>
      <c r="AM70">
        <f>SUMIFS('[1]ISIC Sum Side'!$C72:$DJ72,'[1]ISIC Sum Side'!$C$4:$DJ$4,AM$2,'[1]ISIC Sum Side'!$C$1:$DJ$1,AM$1)</f>
        <v>0</v>
      </c>
      <c r="AN70">
        <f>SUMIFS('[1]ISIC Sum Side'!$C72:$DJ72,'[1]ISIC Sum Side'!$C$4:$DJ$4,AN$2,'[1]ISIC Sum Side'!$C$1:$DJ$1,AN$1)</f>
        <v>0</v>
      </c>
      <c r="AO70">
        <f>SUMIFS('[1]ISIC Sum Side'!$C72:$DJ72,'[1]ISIC Sum Side'!$C$4:$DJ$4,AO$2,'[1]ISIC Sum Side'!$C$1:$DJ$1,AO$1)</f>
        <v>0</v>
      </c>
      <c r="AP70">
        <f>SUMIFS('[1]ISIC Sum Side'!$C72:$DJ72,'[1]ISIC Sum Side'!$C$4:$DJ$4,AP$2,'[1]ISIC Sum Side'!$C$1:$DJ$1,AP$1)</f>
        <v>0</v>
      </c>
      <c r="AQ70">
        <f>SUMIFS('[1]ISIC Sum Side'!$C72:$DJ72,'[1]ISIC Sum Side'!$C$4:$DJ$4,AQ$2,'[1]ISIC Sum Side'!$C$1:$DJ$1,AQ$1)</f>
        <v>0</v>
      </c>
      <c r="AR70">
        <f>SUMIFS('[1]ISIC Sum Side'!$C72:$DJ72,'[1]ISIC Sum Side'!$C$4:$DJ$4,AR$2,'[1]ISIC Sum Side'!$C$1:$DJ$1,AR$1)</f>
        <v>0</v>
      </c>
      <c r="AS70">
        <f>SUMIFS('[1]ISIC Sum Side'!$C72:$DJ72,'[1]ISIC Sum Side'!$C$4:$DJ$4,AS$2,'[1]ISIC Sum Side'!$C$1:$DJ$1,AS$1)</f>
        <v>0</v>
      </c>
      <c r="AT70">
        <f>SUMIFS('[1]ISIC Sum Side'!$C72:$DJ72,'[1]ISIC Sum Side'!$C$4:$DJ$4,AT$2,'[1]ISIC Sum Side'!$C$1:$DJ$1,AT$1)</f>
        <v>0</v>
      </c>
      <c r="AU70">
        <f>SUMIFS('[1]ISIC Sum Side'!$C72:$DJ72,'[1]ISIC Sum Side'!$C$4:$DJ$4,AU$2,'[1]ISIC Sum Side'!$C$1:$DJ$1,AU$1)</f>
        <v>0</v>
      </c>
      <c r="AV70">
        <f>SUMIFS('[1]ISIC Sum Side'!$C72:$DJ72,'[1]ISIC Sum Side'!$C$4:$DJ$4,AV$2,'[1]ISIC Sum Side'!$C$1:$DJ$1,AV$1)</f>
        <v>0</v>
      </c>
      <c r="AW70">
        <f>SUMIFS('[1]ISIC Sum Side'!$C72:$DJ72,'[1]ISIC Sum Side'!$C$4:$DJ$4,AW$2,'[1]ISIC Sum Side'!$C$1:$DJ$1,AW$1)</f>
        <v>0</v>
      </c>
      <c r="AX70">
        <f>SUMIFS('[1]ISIC Sum Side'!$C72:$DJ72,'[1]ISIC Sum Side'!$C$4:$DJ$4,AX$2,'[1]ISIC Sum Side'!$C$1:$DJ$1,AX$1)</f>
        <v>0</v>
      </c>
      <c r="AY70">
        <f>SUMIFS('[1]ISIC Sum Side'!$C72:$DJ72,'[1]ISIC Sum Side'!$C$4:$DJ$4,AY$2,'[1]ISIC Sum Side'!$C$1:$DJ$1,AY$1)</f>
        <v>0</v>
      </c>
      <c r="AZ70">
        <f>SUMIFS('[1]ISIC Sum Side'!$C72:$DJ72,'[1]ISIC Sum Side'!$C$4:$DJ$4,AZ$2,'[1]ISIC Sum Side'!$C$1:$DJ$1,AZ$1)</f>
        <v>0</v>
      </c>
      <c r="BA70">
        <f>SUMIFS('[1]ISIC Sum Side'!$C72:$DJ72,'[1]ISIC Sum Side'!$C$4:$DJ$4,BA$2,'[1]ISIC Sum Side'!$C$1:$DJ$1,BA$1)</f>
        <v>0</v>
      </c>
      <c r="BB70">
        <f>SUMIFS('[1]ISIC Sum Side'!$C72:$DJ72,'[1]ISIC Sum Side'!$C$4:$DJ$4,BB$2,'[1]ISIC Sum Side'!$C$1:$DJ$1,BB$1)</f>
        <v>0</v>
      </c>
      <c r="BC70">
        <f>SUMIFS('[1]ISIC Sum Side'!$C72:$DJ72,'[1]ISIC Sum Side'!$C$4:$DJ$4,BC$2,'[1]ISIC Sum Side'!$C$1:$DJ$1,BC$1)</f>
        <v>0</v>
      </c>
      <c r="BD70">
        <f>SUMIFS('[1]ISIC Sum Side'!$C72:$DJ72,'[1]ISIC Sum Side'!$C$4:$DJ$4,BD$2,'[1]ISIC Sum Side'!$C$1:$DJ$1,BD$1)</f>
        <v>0</v>
      </c>
      <c r="BE70">
        <f>SUMIFS('[1]ISIC Sum Side'!$C72:$DJ72,'[1]ISIC Sum Side'!$C$4:$DJ$4,BE$2,'[1]ISIC Sum Side'!$C$1:$DJ$1,BE$1)</f>
        <v>0</v>
      </c>
      <c r="BF70">
        <f>SUMIFS('[1]ISIC Sum Side'!$C72:$DJ72,'[1]ISIC Sum Side'!$C$4:$DJ$4,BF$2,'[1]ISIC Sum Side'!$C$1:$DJ$1,BF$1)</f>
        <v>0</v>
      </c>
      <c r="BG70">
        <f>SUMIFS('[1]ISIC Sum Side'!$C72:$DJ72,'[1]ISIC Sum Side'!$C$4:$DJ$4,BG$2,'[1]ISIC Sum Side'!$C$1:$DJ$1,BG$1)</f>
        <v>0</v>
      </c>
      <c r="BH70">
        <f>SUMIFS('[1]ISIC Sum Side'!$C72:$DJ72,'[1]ISIC Sum Side'!$C$4:$DJ$4,BH$2,'[1]ISIC Sum Side'!$C$1:$DJ$1,BH$1)</f>
        <v>0</v>
      </c>
      <c r="BI70">
        <f>SUMIFS('[1]ISIC Sum Side'!$C72:$DJ72,'[1]ISIC Sum Side'!$C$4:$DJ$4,BI$2,'[1]ISIC Sum Side'!$C$1:$DJ$1,BI$1)</f>
        <v>0</v>
      </c>
      <c r="BJ70">
        <f>SUMIFS('[1]ISIC Sum Side'!$C72:$DJ72,'[1]ISIC Sum Side'!$C$4:$DJ$4,BJ$2,'[1]ISIC Sum Side'!$C$1:$DJ$1,BJ$1)</f>
        <v>0</v>
      </c>
      <c r="BK70">
        <f>SUMIFS('[1]ISIC Sum Side'!$C72:$DJ72,'[1]ISIC Sum Side'!$C$4:$DJ$4,BK$2,'[1]ISIC Sum Side'!$C$1:$DJ$1,BK$1)</f>
        <v>0</v>
      </c>
      <c r="BL70">
        <f>SUMIFS('[1]ISIC Sum Side'!$C72:$DJ72,'[1]ISIC Sum Side'!$C$4:$DJ$4,BL$2,'[1]ISIC Sum Side'!$C$1:$DJ$1,BL$1)</f>
        <v>0</v>
      </c>
      <c r="BM70">
        <f>SUMIFS('[1]ISIC Sum Side'!$C72:$DJ72,'[1]ISIC Sum Side'!$C$4:$DJ$4,BM$2,'[1]ISIC Sum Side'!$C$1:$DJ$1,BM$1)</f>
        <v>0</v>
      </c>
      <c r="BN70">
        <f>SUMIFS('[1]ISIC Sum Side'!$C72:$DJ72,'[1]ISIC Sum Side'!$C$4:$DJ$4,BN$2,'[1]ISIC Sum Side'!$C$1:$DJ$1,BN$1)</f>
        <v>0</v>
      </c>
      <c r="BO70">
        <f>SUMIFS('[1]ISIC Sum Side'!$C72:$DJ72,'[1]ISIC Sum Side'!$C$4:$DJ$4,BO$2,'[1]ISIC Sum Side'!$C$1:$DJ$1,BO$1)</f>
        <v>0</v>
      </c>
      <c r="BP70">
        <f>SUMIFS('[1]ISIC Sum Side'!$C72:$DJ72,'[1]ISIC Sum Side'!$C$4:$DJ$4,BP$2,'[1]ISIC Sum Side'!$C$1:$DJ$1,BP$1)</f>
        <v>0</v>
      </c>
      <c r="BQ70">
        <f>SUMIFS('[1]ISIC Sum Side'!$C72:$DJ72,'[1]ISIC Sum Side'!$C$4:$DJ$4,BQ$2,'[1]ISIC Sum Side'!$C$1:$DJ$1,BQ$1)</f>
        <v>0</v>
      </c>
      <c r="BR70">
        <f>SUMIFS('[1]ISIC Sum Side'!$C72:$DJ72,'[1]ISIC Sum Side'!$C$4:$DJ$4,BR$2,'[1]ISIC Sum Side'!$C$1:$DJ$1,BR$1)</f>
        <v>0</v>
      </c>
      <c r="BS70">
        <f>SUMIFS('[1]ISIC Sum Side'!$C72:$DJ72,'[1]ISIC Sum Side'!$C$4:$DJ$4,BS$2,'[1]ISIC Sum Side'!$C$1:$DJ$1,BS$1)</f>
        <v>0</v>
      </c>
      <c r="BT70">
        <f>SUMIFS('[1]ISIC Sum Side'!$C72:$DJ72,'[1]ISIC Sum Side'!$C$4:$DJ$4,BT$2,'[1]ISIC Sum Side'!$C$1:$DJ$1,BT$1)</f>
        <v>0</v>
      </c>
      <c r="BU70">
        <f>SUMIFS('[1]ISIC Sum Side'!$C72:$DJ72,'[1]ISIC Sum Side'!$C$4:$DJ$4,BU$2,'[1]ISIC Sum Side'!$C$1:$DJ$1,BU$1)</f>
        <v>0</v>
      </c>
      <c r="BV70">
        <f>SUMIFS('[1]ISIC Sum Side'!$C72:$DJ72,'[1]ISIC Sum Side'!$C$4:$DJ$4,BV$2,'[1]ISIC Sum Side'!$C$1:$DJ$1,BV$1)</f>
        <v>0</v>
      </c>
      <c r="BW70">
        <f>SUMIFS('[1]ISIC Sum Side'!$C72:$DJ72,'[1]ISIC Sum Side'!$C$4:$DJ$4,BW$2,'[1]ISIC Sum Side'!$C$1:$DJ$1,BW$1)</f>
        <v>0</v>
      </c>
      <c r="BX70">
        <f>SUMIFS('[1]ISIC Sum Side'!$C72:$DJ72,'[1]ISIC Sum Side'!$C$4:$DJ$4,BX$2,'[1]ISIC Sum Side'!$C$1:$DJ$1,BX$1)</f>
        <v>0</v>
      </c>
      <c r="BY70">
        <f>SUMIFS('[1]ISIC Sum Side'!$C72:$DJ72,'[1]ISIC Sum Side'!$C$4:$DJ$4,BY$2,'[1]ISIC Sum Side'!$C$1:$DJ$1,BY$1)</f>
        <v>0</v>
      </c>
      <c r="BZ70">
        <f>SUMIFS('[1]ISIC Sum Side'!$C72:$DJ72,'[1]ISIC Sum Side'!$C$4:$DJ$4,BZ$2,'[1]ISIC Sum Side'!$C$1:$DJ$1,BZ$1)</f>
        <v>0</v>
      </c>
      <c r="CA70">
        <f>SUMIFS('[1]ISIC Sum Side'!$C72:$DJ72,'[1]ISIC Sum Side'!$C$4:$DJ$4,CA$2,'[1]ISIC Sum Side'!$C$1:$DJ$1,CA$1)</f>
        <v>0</v>
      </c>
      <c r="CB70">
        <f>SUMIFS('[1]ISIC Sum Side'!$C72:$DJ72,'[1]ISIC Sum Side'!$C$4:$DJ$4,CB$2,'[1]ISIC Sum Side'!$C$1:$DJ$1,CB$1)</f>
        <v>0</v>
      </c>
      <c r="CC70">
        <f>SUMIFS('[1]ISIC Sum Side'!$C72:$DJ72,'[1]ISIC Sum Side'!$C$4:$DJ$4,CC$2,'[1]ISIC Sum Side'!$C$1:$DJ$1,CC$1)</f>
        <v>0</v>
      </c>
      <c r="CD70">
        <f>SUMIFS('[1]ISIC Sum Side'!$C72:$DJ72,'[1]ISIC Sum Side'!$C$4:$DJ$4,CD$2,'[1]ISIC Sum Side'!$C$1:$DJ$1,CD$1)</f>
        <v>0</v>
      </c>
      <c r="CE70">
        <f>SUMIFS('[1]ISIC Sum Side'!$C72:$DJ72,'[1]ISIC Sum Side'!$C$4:$DJ$4,CE$2,'[1]ISIC Sum Side'!$C$1:$DJ$1,CE$1)</f>
        <v>0</v>
      </c>
      <c r="CF70">
        <f>SUMIFS('[1]ISIC Sum Side'!$C72:$DJ72,'[1]ISIC Sum Side'!$C$4:$DJ$4,CF$2,'[1]ISIC Sum Side'!$C$1:$DJ$1,CF$1)</f>
        <v>0</v>
      </c>
      <c r="CG70">
        <f>SUMIFS('[1]ISIC Sum Side'!$C72:$DJ72,'[1]ISIC Sum Side'!$C$4:$DJ$4,CG$2,'[1]ISIC Sum Side'!$C$1:$DJ$1,CG$1)</f>
        <v>0</v>
      </c>
      <c r="CH70">
        <f>SUMIFS('[1]ISIC Sum Side'!$C72:$DJ72,'[1]ISIC Sum Side'!$C$4:$DJ$4,CH$2,'[1]ISIC Sum Side'!$C$1:$DJ$1,CH$1)</f>
        <v>0</v>
      </c>
    </row>
    <row r="71" spans="1:86" x14ac:dyDescent="0.25">
      <c r="A71" s="76" t="s">
        <v>631</v>
      </c>
      <c r="B71" s="77" t="s">
        <v>671</v>
      </c>
      <c r="C71">
        <f>SUMIFS('[1]ISIC Sum Side'!$C73:$DJ73,'[1]ISIC Sum Side'!$C$4:$DJ$4,C$2,'[1]ISIC Sum Side'!$C$1:$DJ$1,C$1)</f>
        <v>295.31400387455005</v>
      </c>
      <c r="D71">
        <f>SUMIFS('[1]ISIC Sum Side'!$C73:$DJ73,'[1]ISIC Sum Side'!$C$4:$DJ$4,D$2,'[1]ISIC Sum Side'!$C$1:$DJ$1,D$1)</f>
        <v>0</v>
      </c>
      <c r="E71">
        <f>SUMIFS('[1]ISIC Sum Side'!$C73:$DJ73,'[1]ISIC Sum Side'!$C$4:$DJ$4,E$2,'[1]ISIC Sum Side'!$C$1:$DJ$1,E$1)</f>
        <v>0</v>
      </c>
      <c r="F71">
        <f>SUMIFS('[1]ISIC Sum Side'!$C73:$DJ73,'[1]ISIC Sum Side'!$C$4:$DJ$4,F$2,'[1]ISIC Sum Side'!$C$1:$DJ$1,F$1)</f>
        <v>93.398862141091598</v>
      </c>
      <c r="G71">
        <f>SUMIFS('[1]ISIC Sum Side'!$C73:$DJ73,'[1]ISIC Sum Side'!$C$4:$DJ$4,G$2,'[1]ISIC Sum Side'!$C$1:$DJ$1,G$1)</f>
        <v>0</v>
      </c>
      <c r="H71">
        <f>SUMIFS('[1]ISIC Sum Side'!$C73:$DJ73,'[1]ISIC Sum Side'!$C$4:$DJ$4,H$2,'[1]ISIC Sum Side'!$C$1:$DJ$1,H$1)</f>
        <v>512.08646105453215</v>
      </c>
      <c r="I71">
        <f>SUMIFS('[1]ISIC Sum Side'!$C73:$DJ73,'[1]ISIC Sum Side'!$C$4:$DJ$4,I$2,'[1]ISIC Sum Side'!$C$1:$DJ$1,I$1)</f>
        <v>86.252578135097934</v>
      </c>
      <c r="J71">
        <f>SUMIFS('[1]ISIC Sum Side'!$C73:$DJ73,'[1]ISIC Sum Side'!$C$4:$DJ$4,J$2,'[1]ISIC Sum Side'!$C$1:$DJ$1,J$1)</f>
        <v>137.3136990645603</v>
      </c>
      <c r="K71">
        <f>SUMIFS('[1]ISIC Sum Side'!$C73:$DJ73,'[1]ISIC Sum Side'!$C$4:$DJ$4,K$2,'[1]ISIC Sum Side'!$C$1:$DJ$1,K$1)</f>
        <v>757.86723395801073</v>
      </c>
      <c r="L71">
        <f>SUMIFS('[1]ISIC Sum Side'!$C73:$DJ73,'[1]ISIC Sum Side'!$C$4:$DJ$4,L$2,'[1]ISIC Sum Side'!$C$1:$DJ$1,L$1)</f>
        <v>378.09269461009609</v>
      </c>
      <c r="M71">
        <f>SUMIFS('[1]ISIC Sum Side'!$C73:$DJ73,'[1]ISIC Sum Side'!$C$4:$DJ$4,M$2,'[1]ISIC Sum Side'!$C$1:$DJ$1,M$1)</f>
        <v>395.19158031890333</v>
      </c>
      <c r="N71">
        <f>SUMIFS('[1]ISIC Sum Side'!$C73:$DJ73,'[1]ISIC Sum Side'!$C$4:$DJ$4,N$2,'[1]ISIC Sum Side'!$C$1:$DJ$1,N$1)</f>
        <v>106.07061440685221</v>
      </c>
      <c r="O71">
        <f>SUMIFS('[1]ISIC Sum Side'!$C73:$DJ73,'[1]ISIC Sum Side'!$C$4:$DJ$4,O$2,'[1]ISIC Sum Side'!$C$1:$DJ$1,O$1)</f>
        <v>617.85694097776297</v>
      </c>
      <c r="P71">
        <f>SUMIFS('[1]ISIC Sum Side'!$C73:$DJ73,'[1]ISIC Sum Side'!$C$4:$DJ$4,P$2,'[1]ISIC Sum Side'!$C$1:$DJ$1,P$1)</f>
        <v>0</v>
      </c>
      <c r="Q71">
        <f>SUMIFS('[1]ISIC Sum Side'!$C73:$DJ73,'[1]ISIC Sum Side'!$C$4:$DJ$4,Q$2,'[1]ISIC Sum Side'!$C$1:$DJ$1,Q$1)</f>
        <v>227.1020046794707</v>
      </c>
      <c r="R71">
        <f>SUMIFS('[1]ISIC Sum Side'!$C73:$DJ73,'[1]ISIC Sum Side'!$C$4:$DJ$4,R$2,'[1]ISIC Sum Side'!$C$1:$DJ$1,R$1)</f>
        <v>3143.2478521524295</v>
      </c>
      <c r="S71">
        <f>SUMIFS('[1]ISIC Sum Side'!$C73:$DJ73,'[1]ISIC Sum Side'!$C$4:$DJ$4,S$2,'[1]ISIC Sum Side'!$C$1:$DJ$1,S$1)</f>
        <v>0</v>
      </c>
      <c r="T71">
        <f>SUMIFS('[1]ISIC Sum Side'!$C73:$DJ73,'[1]ISIC Sum Side'!$C$4:$DJ$4,T$2,'[1]ISIC Sum Side'!$C$1:$DJ$1,T$1)</f>
        <v>611.82539273804639</v>
      </c>
      <c r="U71">
        <f>SUMIFS('[1]ISIC Sum Side'!$C73:$DJ73,'[1]ISIC Sum Side'!$C$4:$DJ$4,U$2,'[1]ISIC Sum Side'!$C$1:$DJ$1,U$1)</f>
        <v>43.215894702137646</v>
      </c>
      <c r="V71">
        <f>SUMIFS('[1]ISIC Sum Side'!$C73:$DJ73,'[1]ISIC Sum Side'!$C$4:$DJ$4,V$2,'[1]ISIC Sum Side'!$C$1:$DJ$1,V$1)</f>
        <v>52.267512207157289</v>
      </c>
      <c r="W71">
        <f>SUMIFS('[1]ISIC Sum Side'!$C73:$DJ73,'[1]ISIC Sum Side'!$C$4:$DJ$4,W$2,'[1]ISIC Sum Side'!$C$1:$DJ$1,W$1)</f>
        <v>150.00104830617806</v>
      </c>
      <c r="X71">
        <f>SUMIFS('[1]ISIC Sum Side'!$C73:$DJ73,'[1]ISIC Sum Side'!$C$4:$DJ$4,X$2,'[1]ISIC Sum Side'!$C$1:$DJ$1,X$1)</f>
        <v>150.25243400383073</v>
      </c>
      <c r="Y71">
        <f>SUMIFS('[1]ISIC Sum Side'!$C73:$DJ73,'[1]ISIC Sum Side'!$C$4:$DJ$4,Y$2,'[1]ISIC Sum Side'!$C$1:$DJ$1,Y$1)</f>
        <v>26.680982058063851</v>
      </c>
      <c r="Z71">
        <f>SUMIFS('[1]ISIC Sum Side'!$C73:$DJ73,'[1]ISIC Sum Side'!$C$4:$DJ$4,Z$2,'[1]ISIC Sum Side'!$C$1:$DJ$1,Z$1)</f>
        <v>93.447158836394564</v>
      </c>
      <c r="AA71">
        <f>SUMIFS('[1]ISIC Sum Side'!$C73:$DJ73,'[1]ISIC Sum Side'!$C$4:$DJ$4,AA$2,'[1]ISIC Sum Side'!$C$1:$DJ$1,AA$1)</f>
        <v>454.62665593772749</v>
      </c>
      <c r="AB71">
        <f>SUMIFS('[1]ISIC Sum Side'!$C73:$DJ73,'[1]ISIC Sum Side'!$C$4:$DJ$4,AB$2,'[1]ISIC Sum Side'!$C$1:$DJ$1,AB$1)</f>
        <v>0</v>
      </c>
      <c r="AC71">
        <f>SUMIFS('[1]ISIC Sum Side'!$C73:$DJ73,'[1]ISIC Sum Side'!$C$4:$DJ$4,AC$2,'[1]ISIC Sum Side'!$C$1:$DJ$1,AC$1)</f>
        <v>5000.465164087931</v>
      </c>
      <c r="AD71">
        <f>SUMIFS('[1]ISIC Sum Side'!$C73:$DJ73,'[1]ISIC Sum Side'!$C$4:$DJ$4,AD$2,'[1]ISIC Sum Side'!$C$1:$DJ$1,AD$1)</f>
        <v>527.08048120127387</v>
      </c>
      <c r="AE71">
        <f>SUMIFS('[1]ISIC Sum Side'!$C73:$DJ73,'[1]ISIC Sum Side'!$C$4:$DJ$4,AE$2,'[1]ISIC Sum Side'!$C$1:$DJ$1,AE$1)</f>
        <v>612.32206772111567</v>
      </c>
      <c r="AF71">
        <f>SUMIFS('[1]ISIC Sum Side'!$C73:$DJ73,'[1]ISIC Sum Side'!$C$4:$DJ$4,AF$2,'[1]ISIC Sum Side'!$C$1:$DJ$1,AF$1)</f>
        <v>286.85355002150993</v>
      </c>
      <c r="AG71">
        <f>SUMIFS('[1]ISIC Sum Side'!$C73:$DJ73,'[1]ISIC Sum Side'!$C$4:$DJ$4,AG$2,'[1]ISIC Sum Side'!$C$1:$DJ$1,AG$1)</f>
        <v>240.69174740488077</v>
      </c>
      <c r="AH71">
        <f>SUMIFS('[1]ISIC Sum Side'!$C73:$DJ73,'[1]ISIC Sum Side'!$C$4:$DJ$4,AH$2,'[1]ISIC Sum Side'!$C$1:$DJ$1,AH$1)</f>
        <v>54.826889101715892</v>
      </c>
      <c r="AI71">
        <f>SUMIFS('[1]ISIC Sum Side'!$C73:$DJ73,'[1]ISIC Sum Side'!$C$4:$DJ$4,AI$2,'[1]ISIC Sum Side'!$C$1:$DJ$1,AI$1)</f>
        <v>55.907910187244575</v>
      </c>
      <c r="AJ71">
        <f>SUMIFS('[1]ISIC Sum Side'!$C73:$DJ73,'[1]ISIC Sum Side'!$C$4:$DJ$4,AJ$2,'[1]ISIC Sum Side'!$C$1:$DJ$1,AJ$1)</f>
        <v>92.657436642242615</v>
      </c>
      <c r="AK71">
        <f>SUMIFS('[1]ISIC Sum Side'!$C73:$DJ73,'[1]ISIC Sum Side'!$C$4:$DJ$4,AK$2,'[1]ISIC Sum Side'!$C$1:$DJ$1,AK$1)</f>
        <v>124.24155586200155</v>
      </c>
      <c r="AL71">
        <f>SUMIFS('[1]ISIC Sum Side'!$C73:$DJ73,'[1]ISIC Sum Side'!$C$4:$DJ$4,AL$2,'[1]ISIC Sum Side'!$C$1:$DJ$1,AL$1)</f>
        <v>542.6375310785736</v>
      </c>
      <c r="AM71">
        <f>SUMIFS('[1]ISIC Sum Side'!$C73:$DJ73,'[1]ISIC Sum Side'!$C$4:$DJ$4,AM$2,'[1]ISIC Sum Side'!$C$1:$DJ$1,AM$1)</f>
        <v>520.53906276796818</v>
      </c>
      <c r="AN71">
        <f>SUMIFS('[1]ISIC Sum Side'!$C73:$DJ73,'[1]ISIC Sum Side'!$C$4:$DJ$4,AN$2,'[1]ISIC Sum Side'!$C$1:$DJ$1,AN$1)</f>
        <v>1375.8121866193596</v>
      </c>
      <c r="AO71">
        <f>SUMIFS('[1]ISIC Sum Side'!$C73:$DJ73,'[1]ISIC Sum Side'!$C$4:$DJ$4,AO$2,'[1]ISIC Sum Side'!$C$1:$DJ$1,AO$1)</f>
        <v>99.255538403868627</v>
      </c>
      <c r="AP71">
        <f>SUMIFS('[1]ISIC Sum Side'!$C73:$DJ73,'[1]ISIC Sum Side'!$C$4:$DJ$4,AP$2,'[1]ISIC Sum Side'!$C$1:$DJ$1,AP$1)</f>
        <v>416.26875159975089</v>
      </c>
      <c r="AQ71">
        <f>SUMIFS('[1]ISIC Sum Side'!$C73:$DJ73,'[1]ISIC Sum Side'!$C$4:$DJ$4,AQ$2,'[1]ISIC Sum Side'!$C$1:$DJ$1,AQ$1)</f>
        <v>295.26689823945031</v>
      </c>
      <c r="AR71">
        <f>SUMIFS('[1]ISIC Sum Side'!$C73:$DJ73,'[1]ISIC Sum Side'!$C$4:$DJ$4,AR$2,'[1]ISIC Sum Side'!$C$1:$DJ$1,AR$1)</f>
        <v>3.3064084766292329E-6</v>
      </c>
      <c r="AS71">
        <f>SUMIFS('[1]ISIC Sum Side'!$C73:$DJ73,'[1]ISIC Sum Side'!$C$4:$DJ$4,AS$2,'[1]ISIC Sum Side'!$C$1:$DJ$1,AS$1)</f>
        <v>10801.440875522889</v>
      </c>
      <c r="AT71">
        <f>SUMIFS('[1]ISIC Sum Side'!$C73:$DJ73,'[1]ISIC Sum Side'!$C$4:$DJ$4,AT$2,'[1]ISIC Sum Side'!$C$1:$DJ$1,AT$1)</f>
        <v>0</v>
      </c>
      <c r="AU71">
        <f>SUMIFS('[1]ISIC Sum Side'!$C73:$DJ73,'[1]ISIC Sum Side'!$C$4:$DJ$4,AU$2,'[1]ISIC Sum Side'!$C$1:$DJ$1,AU$1)</f>
        <v>0</v>
      </c>
      <c r="AV71">
        <f>SUMIFS('[1]ISIC Sum Side'!$C73:$DJ73,'[1]ISIC Sum Side'!$C$4:$DJ$4,AV$2,'[1]ISIC Sum Side'!$C$1:$DJ$1,AV$1)</f>
        <v>12513.272140942599</v>
      </c>
      <c r="AW71">
        <f>SUMIFS('[1]ISIC Sum Side'!$C73:$DJ73,'[1]ISIC Sum Side'!$C$4:$DJ$4,AW$2,'[1]ISIC Sum Side'!$C$1:$DJ$1,AW$1)</f>
        <v>0</v>
      </c>
      <c r="AX71">
        <f>SUMIFS('[1]ISIC Sum Side'!$C73:$DJ73,'[1]ISIC Sum Side'!$C$4:$DJ$4,AX$2,'[1]ISIC Sum Side'!$C$1:$DJ$1,AX$1)</f>
        <v>11113.318761766517</v>
      </c>
      <c r="AY71">
        <f>SUMIFS('[1]ISIC Sum Side'!$C73:$DJ73,'[1]ISIC Sum Side'!$C$4:$DJ$4,AY$2,'[1]ISIC Sum Side'!$C$1:$DJ$1,AY$1)</f>
        <v>4742.359243660926</v>
      </c>
      <c r="AZ71">
        <f>SUMIFS('[1]ISIC Sum Side'!$C73:$DJ73,'[1]ISIC Sum Side'!$C$4:$DJ$4,AZ$2,'[1]ISIC Sum Side'!$C$1:$DJ$1,AZ$1)</f>
        <v>1093.1428881669526</v>
      </c>
      <c r="BA71">
        <f>SUMIFS('[1]ISIC Sum Side'!$C73:$DJ73,'[1]ISIC Sum Side'!$C$4:$DJ$4,BA$2,'[1]ISIC Sum Side'!$C$1:$DJ$1,BA$1)</f>
        <v>7192.8333289435977</v>
      </c>
      <c r="BB71">
        <f>SUMIFS('[1]ISIC Sum Side'!$C73:$DJ73,'[1]ISIC Sum Side'!$C$4:$DJ$4,BB$2,'[1]ISIC Sum Side'!$C$1:$DJ$1,BB$1)</f>
        <v>4835.0491973816497</v>
      </c>
      <c r="BC71">
        <f>SUMIFS('[1]ISIC Sum Side'!$C73:$DJ73,'[1]ISIC Sum Side'!$C$4:$DJ$4,BC$2,'[1]ISIC Sum Side'!$C$1:$DJ$1,BC$1)</f>
        <v>16271.74190920917</v>
      </c>
      <c r="BD71">
        <f>SUMIFS('[1]ISIC Sum Side'!$C73:$DJ73,'[1]ISIC Sum Side'!$C$4:$DJ$4,BD$2,'[1]ISIC Sum Side'!$C$1:$DJ$1,BD$1)</f>
        <v>1873.222870194978</v>
      </c>
      <c r="BE71">
        <f>SUMIFS('[1]ISIC Sum Side'!$C73:$DJ73,'[1]ISIC Sum Side'!$C$4:$DJ$4,BE$2,'[1]ISIC Sum Side'!$C$1:$DJ$1,BE$1)</f>
        <v>2594.5590114352872</v>
      </c>
      <c r="BF71">
        <f>SUMIFS('[1]ISIC Sum Side'!$C73:$DJ73,'[1]ISIC Sum Side'!$C$4:$DJ$4,BF$2,'[1]ISIC Sum Side'!$C$1:$DJ$1,BF$1)</f>
        <v>0</v>
      </c>
      <c r="BG71">
        <f>SUMIFS('[1]ISIC Sum Side'!$C73:$DJ73,'[1]ISIC Sum Side'!$C$4:$DJ$4,BG$2,'[1]ISIC Sum Side'!$C$1:$DJ$1,BG$1)</f>
        <v>4689.1992038273656</v>
      </c>
      <c r="BH71">
        <f>SUMIFS('[1]ISIC Sum Side'!$C73:$DJ73,'[1]ISIC Sum Side'!$C$4:$DJ$4,BH$2,'[1]ISIC Sum Side'!$C$1:$DJ$1,BH$1)</f>
        <v>30565.614475428207</v>
      </c>
      <c r="BI71">
        <f>SUMIFS('[1]ISIC Sum Side'!$C73:$DJ73,'[1]ISIC Sum Side'!$C$4:$DJ$4,BI$2,'[1]ISIC Sum Side'!$C$1:$DJ$1,BI$1)</f>
        <v>0</v>
      </c>
      <c r="BJ71">
        <f>SUMIFS('[1]ISIC Sum Side'!$C73:$DJ73,'[1]ISIC Sum Side'!$C$4:$DJ$4,BJ$2,'[1]ISIC Sum Side'!$C$1:$DJ$1,BJ$1)</f>
        <v>4034.9017166725625</v>
      </c>
      <c r="BK71">
        <f>SUMIFS('[1]ISIC Sum Side'!$C73:$DJ73,'[1]ISIC Sum Side'!$C$4:$DJ$4,BK$2,'[1]ISIC Sum Side'!$C$1:$DJ$1,BK$1)</f>
        <v>2939.7792779546598</v>
      </c>
      <c r="BL71">
        <f>SUMIFS('[1]ISIC Sum Side'!$C73:$DJ73,'[1]ISIC Sum Side'!$C$4:$DJ$4,BL$2,'[1]ISIC Sum Side'!$C$1:$DJ$1,BL$1)</f>
        <v>2389.0961041809887</v>
      </c>
      <c r="BM71">
        <f>SUMIFS('[1]ISIC Sum Side'!$C73:$DJ73,'[1]ISIC Sum Side'!$C$4:$DJ$4,BM$2,'[1]ISIC Sum Side'!$C$1:$DJ$1,BM$1)</f>
        <v>3626.733504144504</v>
      </c>
      <c r="BN71">
        <f>SUMIFS('[1]ISIC Sum Side'!$C73:$DJ73,'[1]ISIC Sum Side'!$C$4:$DJ$4,BN$2,'[1]ISIC Sum Side'!$C$1:$DJ$1,BN$1)</f>
        <v>3472.0922004357408</v>
      </c>
      <c r="BO71">
        <f>SUMIFS('[1]ISIC Sum Side'!$C73:$DJ73,'[1]ISIC Sum Side'!$C$4:$DJ$4,BO$2,'[1]ISIC Sum Side'!$C$1:$DJ$1,BO$1)</f>
        <v>1612.4402231076504</v>
      </c>
      <c r="BP71">
        <f>SUMIFS('[1]ISIC Sum Side'!$C73:$DJ73,'[1]ISIC Sum Side'!$C$4:$DJ$4,BP$2,'[1]ISIC Sum Side'!$C$1:$DJ$1,BP$1)</f>
        <v>1941.4109502265089</v>
      </c>
      <c r="BQ71">
        <f>SUMIFS('[1]ISIC Sum Side'!$C73:$DJ73,'[1]ISIC Sum Side'!$C$4:$DJ$4,BQ$2,'[1]ISIC Sum Side'!$C$1:$DJ$1,BQ$1)</f>
        <v>21410.134104853219</v>
      </c>
      <c r="BR71">
        <f>SUMIFS('[1]ISIC Sum Side'!$C73:$DJ73,'[1]ISIC Sum Side'!$C$4:$DJ$4,BR$2,'[1]ISIC Sum Side'!$C$1:$DJ$1,BR$1)</f>
        <v>0</v>
      </c>
      <c r="BS71">
        <f>SUMIFS('[1]ISIC Sum Side'!$C73:$DJ73,'[1]ISIC Sum Side'!$C$4:$DJ$4,BS$2,'[1]ISIC Sum Side'!$C$1:$DJ$1,BS$1)</f>
        <v>53556.753988251061</v>
      </c>
      <c r="BT71">
        <f>SUMIFS('[1]ISIC Sum Side'!$C73:$DJ73,'[1]ISIC Sum Side'!$C$4:$DJ$4,BT$2,'[1]ISIC Sum Side'!$C$1:$DJ$1,BT$1)</f>
        <v>16664.484234777163</v>
      </c>
      <c r="BU71">
        <f>SUMIFS('[1]ISIC Sum Side'!$C73:$DJ73,'[1]ISIC Sum Side'!$C$4:$DJ$4,BU$2,'[1]ISIC Sum Side'!$C$1:$DJ$1,BU$1)</f>
        <v>17978.170438720896</v>
      </c>
      <c r="BV71">
        <f>SUMIFS('[1]ISIC Sum Side'!$C73:$DJ73,'[1]ISIC Sum Side'!$C$4:$DJ$4,BV$2,'[1]ISIC Sum Side'!$C$1:$DJ$1,BV$1)</f>
        <v>15051.052401148667</v>
      </c>
      <c r="BW71">
        <f>SUMIFS('[1]ISIC Sum Side'!$C73:$DJ73,'[1]ISIC Sum Side'!$C$4:$DJ$4,BW$2,'[1]ISIC Sum Side'!$C$1:$DJ$1,BW$1)</f>
        <v>15103.908497385139</v>
      </c>
      <c r="BX71">
        <f>SUMIFS('[1]ISIC Sum Side'!$C73:$DJ73,'[1]ISIC Sum Side'!$C$4:$DJ$4,BX$2,'[1]ISIC Sum Side'!$C$1:$DJ$1,BX$1)</f>
        <v>1072.990927682024</v>
      </c>
      <c r="BY71">
        <f>SUMIFS('[1]ISIC Sum Side'!$C73:$DJ73,'[1]ISIC Sum Side'!$C$4:$DJ$4,BY$2,'[1]ISIC Sum Side'!$C$1:$DJ$1,BY$1)</f>
        <v>2090.2003891857571</v>
      </c>
      <c r="BZ71">
        <f>SUMIFS('[1]ISIC Sum Side'!$C73:$DJ73,'[1]ISIC Sum Side'!$C$4:$DJ$4,BZ$2,'[1]ISIC Sum Side'!$C$1:$DJ$1,BZ$1)</f>
        <v>1261.6078391283636</v>
      </c>
      <c r="CA71">
        <f>SUMIFS('[1]ISIC Sum Side'!$C73:$DJ73,'[1]ISIC Sum Side'!$C$4:$DJ$4,CA$2,'[1]ISIC Sum Side'!$C$1:$DJ$1,CA$1)</f>
        <v>5686.733502621757</v>
      </c>
      <c r="CB71">
        <f>SUMIFS('[1]ISIC Sum Side'!$C73:$DJ73,'[1]ISIC Sum Side'!$C$4:$DJ$4,CB$2,'[1]ISIC Sum Side'!$C$1:$DJ$1,CB$1)</f>
        <v>15816.992001390736</v>
      </c>
      <c r="CC71">
        <f>SUMIFS('[1]ISIC Sum Side'!$C73:$DJ73,'[1]ISIC Sum Side'!$C$4:$DJ$4,CC$2,'[1]ISIC Sum Side'!$C$1:$DJ$1,CC$1)</f>
        <v>19155.225453822517</v>
      </c>
      <c r="CD71">
        <f>SUMIFS('[1]ISIC Sum Side'!$C73:$DJ73,'[1]ISIC Sum Side'!$C$4:$DJ$4,CD$2,'[1]ISIC Sum Side'!$C$1:$DJ$1,CD$1)</f>
        <v>44936.980685069284</v>
      </c>
      <c r="CE71">
        <f>SUMIFS('[1]ISIC Sum Side'!$C73:$DJ73,'[1]ISIC Sum Side'!$C$4:$DJ$4,CE$2,'[1]ISIC Sum Side'!$C$1:$DJ$1,CE$1)</f>
        <v>11121.700218206624</v>
      </c>
      <c r="CF71">
        <f>SUMIFS('[1]ISIC Sum Side'!$C73:$DJ73,'[1]ISIC Sum Side'!$C$4:$DJ$4,CF$2,'[1]ISIC Sum Side'!$C$1:$DJ$1,CF$1)</f>
        <v>19998.556864012287</v>
      </c>
      <c r="CG71">
        <f>SUMIFS('[1]ISIC Sum Side'!$C73:$DJ73,'[1]ISIC Sum Side'!$C$4:$DJ$4,CG$2,'[1]ISIC Sum Side'!$C$1:$DJ$1,CG$1)</f>
        <v>18274.637878948146</v>
      </c>
      <c r="CH71">
        <f>SUMIFS('[1]ISIC Sum Side'!$C73:$DJ73,'[1]ISIC Sum Side'!$C$4:$DJ$4,CH$2,'[1]ISIC Sum Side'!$C$1:$DJ$1,CH$1)</f>
        <v>439.17564050141209</v>
      </c>
    </row>
    <row r="72" spans="1:86" x14ac:dyDescent="0.25">
      <c r="A72" s="76" t="s">
        <v>18</v>
      </c>
      <c r="B72" s="77" t="s">
        <v>671</v>
      </c>
      <c r="C72">
        <f>SUMIFS('[1]ISIC Sum Side'!$C74:$DJ74,'[1]ISIC Sum Side'!$C$4:$DJ$4,C$2,'[1]ISIC Sum Side'!$C$1:$DJ$1,C$1)</f>
        <v>34.962959819085221</v>
      </c>
      <c r="D72">
        <f>SUMIFS('[1]ISIC Sum Side'!$C74:$DJ74,'[1]ISIC Sum Side'!$C$4:$DJ$4,D$2,'[1]ISIC Sum Side'!$C$1:$DJ$1,D$1)</f>
        <v>0</v>
      </c>
      <c r="E72">
        <f>SUMIFS('[1]ISIC Sum Side'!$C74:$DJ74,'[1]ISIC Sum Side'!$C$4:$DJ$4,E$2,'[1]ISIC Sum Side'!$C$1:$DJ$1,E$1)</f>
        <v>0</v>
      </c>
      <c r="F72">
        <f>SUMIFS('[1]ISIC Sum Side'!$C74:$DJ74,'[1]ISIC Sum Side'!$C$4:$DJ$4,F$2,'[1]ISIC Sum Side'!$C$1:$DJ$1,F$1)</f>
        <v>21.709608736674745</v>
      </c>
      <c r="G72">
        <f>SUMIFS('[1]ISIC Sum Side'!$C74:$DJ74,'[1]ISIC Sum Side'!$C$4:$DJ$4,G$2,'[1]ISIC Sum Side'!$C$1:$DJ$1,G$1)</f>
        <v>0</v>
      </c>
      <c r="H72">
        <f>SUMIFS('[1]ISIC Sum Side'!$C74:$DJ74,'[1]ISIC Sum Side'!$C$4:$DJ$4,H$2,'[1]ISIC Sum Side'!$C$1:$DJ$1,H$1)</f>
        <v>49.493807871164641</v>
      </c>
      <c r="I72">
        <f>SUMIFS('[1]ISIC Sum Side'!$C74:$DJ74,'[1]ISIC Sum Side'!$C$4:$DJ$4,I$2,'[1]ISIC Sum Side'!$C$1:$DJ$1,I$1)</f>
        <v>13.125866913980133</v>
      </c>
      <c r="J72">
        <f>SUMIFS('[1]ISIC Sum Side'!$C74:$DJ74,'[1]ISIC Sum Side'!$C$4:$DJ$4,J$2,'[1]ISIC Sum Side'!$C$1:$DJ$1,J$1)</f>
        <v>8.2419423625677517</v>
      </c>
      <c r="K72">
        <f>SUMIFS('[1]ISIC Sum Side'!$C74:$DJ74,'[1]ISIC Sum Side'!$C$4:$DJ$4,K$2,'[1]ISIC Sum Side'!$C$1:$DJ$1,K$1)</f>
        <v>14.260224808339515</v>
      </c>
      <c r="L72">
        <f>SUMIFS('[1]ISIC Sum Side'!$C74:$DJ74,'[1]ISIC Sum Side'!$C$4:$DJ$4,L$2,'[1]ISIC Sum Side'!$C$1:$DJ$1,L$1)</f>
        <v>615.16187273765331</v>
      </c>
      <c r="M72">
        <f>SUMIFS('[1]ISIC Sum Side'!$C74:$DJ74,'[1]ISIC Sum Side'!$C$4:$DJ$4,M$2,'[1]ISIC Sum Side'!$C$1:$DJ$1,M$1)</f>
        <v>55.517654635425387</v>
      </c>
      <c r="N72">
        <f>SUMIFS('[1]ISIC Sum Side'!$C74:$DJ74,'[1]ISIC Sum Side'!$C$4:$DJ$4,N$2,'[1]ISIC Sum Side'!$C$1:$DJ$1,N$1)</f>
        <v>31.700734769758441</v>
      </c>
      <c r="O72">
        <f>SUMIFS('[1]ISIC Sum Side'!$C74:$DJ74,'[1]ISIC Sum Side'!$C$4:$DJ$4,O$2,'[1]ISIC Sum Side'!$C$1:$DJ$1,O$1)</f>
        <v>22.062671884670824</v>
      </c>
      <c r="P72">
        <f>SUMIFS('[1]ISIC Sum Side'!$C74:$DJ74,'[1]ISIC Sum Side'!$C$4:$DJ$4,P$2,'[1]ISIC Sum Side'!$C$1:$DJ$1,P$1)</f>
        <v>0</v>
      </c>
      <c r="Q72">
        <f>SUMIFS('[1]ISIC Sum Side'!$C74:$DJ74,'[1]ISIC Sum Side'!$C$4:$DJ$4,Q$2,'[1]ISIC Sum Side'!$C$1:$DJ$1,Q$1)</f>
        <v>43.086872223460091</v>
      </c>
      <c r="R72">
        <f>SUMIFS('[1]ISIC Sum Side'!$C74:$DJ74,'[1]ISIC Sum Side'!$C$4:$DJ$4,R$2,'[1]ISIC Sum Side'!$C$1:$DJ$1,R$1)</f>
        <v>78.171707970982595</v>
      </c>
      <c r="S72">
        <f>SUMIFS('[1]ISIC Sum Side'!$C74:$DJ74,'[1]ISIC Sum Side'!$C$4:$DJ$4,S$2,'[1]ISIC Sum Side'!$C$1:$DJ$1,S$1)</f>
        <v>0</v>
      </c>
      <c r="T72">
        <f>SUMIFS('[1]ISIC Sum Side'!$C74:$DJ74,'[1]ISIC Sum Side'!$C$4:$DJ$4,T$2,'[1]ISIC Sum Side'!$C$1:$DJ$1,T$1)</f>
        <v>51.782891134946951</v>
      </c>
      <c r="U72">
        <f>SUMIFS('[1]ISIC Sum Side'!$C74:$DJ74,'[1]ISIC Sum Side'!$C$4:$DJ$4,U$2,'[1]ISIC Sum Side'!$C$1:$DJ$1,U$1)</f>
        <v>28.827612829416452</v>
      </c>
      <c r="V72">
        <f>SUMIFS('[1]ISIC Sum Side'!$C74:$DJ74,'[1]ISIC Sum Side'!$C$4:$DJ$4,V$2,'[1]ISIC Sum Side'!$C$1:$DJ$1,V$1)</f>
        <v>22.475413311975384</v>
      </c>
      <c r="W72">
        <f>SUMIFS('[1]ISIC Sum Side'!$C74:$DJ74,'[1]ISIC Sum Side'!$C$4:$DJ$4,W$2,'[1]ISIC Sum Side'!$C$1:$DJ$1,W$1)</f>
        <v>53.858998701259637</v>
      </c>
      <c r="X72">
        <f>SUMIFS('[1]ISIC Sum Side'!$C74:$DJ74,'[1]ISIC Sum Side'!$C$4:$DJ$4,X$2,'[1]ISIC Sum Side'!$C$1:$DJ$1,X$1)</f>
        <v>50.096225667297993</v>
      </c>
      <c r="Y72">
        <f>SUMIFS('[1]ISIC Sum Side'!$C74:$DJ74,'[1]ISIC Sum Side'!$C$4:$DJ$4,Y$2,'[1]ISIC Sum Side'!$C$1:$DJ$1,Y$1)</f>
        <v>10.157448142170537</v>
      </c>
      <c r="Z72">
        <f>SUMIFS('[1]ISIC Sum Side'!$C74:$DJ74,'[1]ISIC Sum Side'!$C$4:$DJ$4,Z$2,'[1]ISIC Sum Side'!$C$1:$DJ$1,Z$1)</f>
        <v>35.360983718521126</v>
      </c>
      <c r="AA72">
        <f>SUMIFS('[1]ISIC Sum Side'!$C74:$DJ74,'[1]ISIC Sum Side'!$C$4:$DJ$4,AA$2,'[1]ISIC Sum Side'!$C$1:$DJ$1,AA$1)</f>
        <v>355.60913361700813</v>
      </c>
      <c r="AB72">
        <f>SUMIFS('[1]ISIC Sum Side'!$C74:$DJ74,'[1]ISIC Sum Side'!$C$4:$DJ$4,AB$2,'[1]ISIC Sum Side'!$C$1:$DJ$1,AB$1)</f>
        <v>0</v>
      </c>
      <c r="AC72">
        <f>SUMIFS('[1]ISIC Sum Side'!$C74:$DJ74,'[1]ISIC Sum Side'!$C$4:$DJ$4,AC$2,'[1]ISIC Sum Side'!$C$1:$DJ$1,AC$1)</f>
        <v>44.958383588414463</v>
      </c>
      <c r="AD72">
        <f>SUMIFS('[1]ISIC Sum Side'!$C74:$DJ74,'[1]ISIC Sum Side'!$C$4:$DJ$4,AD$2,'[1]ISIC Sum Side'!$C$1:$DJ$1,AD$1)</f>
        <v>3206.0353511824255</v>
      </c>
      <c r="AE72">
        <f>SUMIFS('[1]ISIC Sum Side'!$C74:$DJ74,'[1]ISIC Sum Side'!$C$4:$DJ$4,AE$2,'[1]ISIC Sum Side'!$C$1:$DJ$1,AE$1)</f>
        <v>184.24305678577076</v>
      </c>
      <c r="AF72">
        <f>SUMIFS('[1]ISIC Sum Side'!$C74:$DJ74,'[1]ISIC Sum Side'!$C$4:$DJ$4,AF$2,'[1]ISIC Sum Side'!$C$1:$DJ$1,AF$1)</f>
        <v>253.86879030439559</v>
      </c>
      <c r="AG72">
        <f>SUMIFS('[1]ISIC Sum Side'!$C74:$DJ74,'[1]ISIC Sum Side'!$C$4:$DJ$4,AG$2,'[1]ISIC Sum Side'!$C$1:$DJ$1,AG$1)</f>
        <v>61.087444208328428</v>
      </c>
      <c r="AH72">
        <f>SUMIFS('[1]ISIC Sum Side'!$C74:$DJ74,'[1]ISIC Sum Side'!$C$4:$DJ$4,AH$2,'[1]ISIC Sum Side'!$C$1:$DJ$1,AH$1)</f>
        <v>15.761955613156688</v>
      </c>
      <c r="AI72">
        <f>SUMIFS('[1]ISIC Sum Side'!$C74:$DJ74,'[1]ISIC Sum Side'!$C$4:$DJ$4,AI$2,'[1]ISIC Sum Side'!$C$1:$DJ$1,AI$1)</f>
        <v>29.930024013699629</v>
      </c>
      <c r="AJ72">
        <f>SUMIFS('[1]ISIC Sum Side'!$C74:$DJ74,'[1]ISIC Sum Side'!$C$4:$DJ$4,AJ$2,'[1]ISIC Sum Side'!$C$1:$DJ$1,AJ$1)</f>
        <v>82.247902564742148</v>
      </c>
      <c r="AK72">
        <f>SUMIFS('[1]ISIC Sum Side'!$C74:$DJ74,'[1]ISIC Sum Side'!$C$4:$DJ$4,AK$2,'[1]ISIC Sum Side'!$C$1:$DJ$1,AK$1)</f>
        <v>71.16791896757104</v>
      </c>
      <c r="AL72">
        <f>SUMIFS('[1]ISIC Sum Side'!$C74:$DJ74,'[1]ISIC Sum Side'!$C$4:$DJ$4,AL$2,'[1]ISIC Sum Side'!$C$1:$DJ$1,AL$1)</f>
        <v>687.98346473804338</v>
      </c>
      <c r="AM72">
        <f>SUMIFS('[1]ISIC Sum Side'!$C74:$DJ74,'[1]ISIC Sum Side'!$C$4:$DJ$4,AM$2,'[1]ISIC Sum Side'!$C$1:$DJ$1,AM$1)</f>
        <v>323.22670849687978</v>
      </c>
      <c r="AN72">
        <f>SUMIFS('[1]ISIC Sum Side'!$C74:$DJ74,'[1]ISIC Sum Side'!$C$4:$DJ$4,AN$2,'[1]ISIC Sum Side'!$C$1:$DJ$1,AN$1)</f>
        <v>283.77083702965075</v>
      </c>
      <c r="AO72">
        <f>SUMIFS('[1]ISIC Sum Side'!$C74:$DJ74,'[1]ISIC Sum Side'!$C$4:$DJ$4,AO$2,'[1]ISIC Sum Side'!$C$1:$DJ$1,AO$1)</f>
        <v>55.353042874367475</v>
      </c>
      <c r="AP72">
        <f>SUMIFS('[1]ISIC Sum Side'!$C74:$DJ74,'[1]ISIC Sum Side'!$C$4:$DJ$4,AP$2,'[1]ISIC Sum Side'!$C$1:$DJ$1,AP$1)</f>
        <v>75.542060568425896</v>
      </c>
      <c r="AQ72">
        <f>SUMIFS('[1]ISIC Sum Side'!$C74:$DJ74,'[1]ISIC Sum Side'!$C$4:$DJ$4,AQ$2,'[1]ISIC Sum Side'!$C$1:$DJ$1,AQ$1)</f>
        <v>56.866997564909965</v>
      </c>
      <c r="AR72">
        <f>SUMIFS('[1]ISIC Sum Side'!$C74:$DJ74,'[1]ISIC Sum Side'!$C$4:$DJ$4,AR$2,'[1]ISIC Sum Side'!$C$1:$DJ$1,AR$1)</f>
        <v>1.0917004032896417E-5</v>
      </c>
      <c r="AS72">
        <f>SUMIFS('[1]ISIC Sum Side'!$C74:$DJ74,'[1]ISIC Sum Side'!$C$4:$DJ$4,AS$2,'[1]ISIC Sum Side'!$C$1:$DJ$1,AS$1)</f>
        <v>23184.210108993757</v>
      </c>
      <c r="AT72">
        <f>SUMIFS('[1]ISIC Sum Side'!$C74:$DJ74,'[1]ISIC Sum Side'!$C$4:$DJ$4,AT$2,'[1]ISIC Sum Side'!$C$1:$DJ$1,AT$1)</f>
        <v>0</v>
      </c>
      <c r="AU72">
        <f>SUMIFS('[1]ISIC Sum Side'!$C74:$DJ74,'[1]ISIC Sum Side'!$C$4:$DJ$4,AU$2,'[1]ISIC Sum Side'!$C$1:$DJ$1,AU$1)</f>
        <v>0</v>
      </c>
      <c r="AV72">
        <f>SUMIFS('[1]ISIC Sum Side'!$C74:$DJ74,'[1]ISIC Sum Side'!$C$4:$DJ$4,AV$2,'[1]ISIC Sum Side'!$C$1:$DJ$1,AV$1)</f>
        <v>53423.754259282381</v>
      </c>
      <c r="AW72">
        <f>SUMIFS('[1]ISIC Sum Side'!$C74:$DJ74,'[1]ISIC Sum Side'!$C$4:$DJ$4,AW$2,'[1]ISIC Sum Side'!$C$1:$DJ$1,AW$1)</f>
        <v>0</v>
      </c>
      <c r="AX72">
        <f>SUMIFS('[1]ISIC Sum Side'!$C74:$DJ74,'[1]ISIC Sum Side'!$C$4:$DJ$4,AX$2,'[1]ISIC Sum Side'!$C$1:$DJ$1,AX$1)</f>
        <v>11773.475819136365</v>
      </c>
      <c r="AY72">
        <f>SUMIFS('[1]ISIC Sum Side'!$C74:$DJ74,'[1]ISIC Sum Side'!$C$4:$DJ$4,AY$2,'[1]ISIC Sum Side'!$C$1:$DJ$1,AY$1)</f>
        <v>8934.9848045857252</v>
      </c>
      <c r="AZ72">
        <f>SUMIFS('[1]ISIC Sum Side'!$C74:$DJ74,'[1]ISIC Sum Side'!$C$4:$DJ$4,AZ$2,'[1]ISIC Sum Side'!$C$1:$DJ$1,AZ$1)</f>
        <v>2403.5783072250833</v>
      </c>
      <c r="BA72">
        <f>SUMIFS('[1]ISIC Sum Side'!$C74:$DJ74,'[1]ISIC Sum Side'!$C$4:$DJ$4,BA$2,'[1]ISIC Sum Side'!$C$1:$DJ$1,BA$1)</f>
        <v>5439.5446464586103</v>
      </c>
      <c r="BB72">
        <f>SUMIFS('[1]ISIC Sum Side'!$C74:$DJ74,'[1]ISIC Sum Side'!$C$4:$DJ$4,BB$2,'[1]ISIC Sum Side'!$C$1:$DJ$1,BB$1)</f>
        <v>14473.243613278353</v>
      </c>
      <c r="BC72">
        <f>SUMIFS('[1]ISIC Sum Side'!$C74:$DJ74,'[1]ISIC Sum Side'!$C$4:$DJ$4,BC$2,'[1]ISIC Sum Side'!$C$1:$DJ$1,BC$1)</f>
        <v>10918.297762740927</v>
      </c>
      <c r="BD72">
        <f>SUMIFS('[1]ISIC Sum Side'!$C74:$DJ74,'[1]ISIC Sum Side'!$C$4:$DJ$4,BD$2,'[1]ISIC Sum Side'!$C$1:$DJ$1,BD$1)</f>
        <v>1950.3008288624756</v>
      </c>
      <c r="BE72">
        <f>SUMIFS('[1]ISIC Sum Side'!$C74:$DJ74,'[1]ISIC Sum Side'!$C$4:$DJ$4,BE$2,'[1]ISIC Sum Side'!$C$1:$DJ$1,BE$1)</f>
        <v>3553.5035794762844</v>
      </c>
      <c r="BF72">
        <f>SUMIFS('[1]ISIC Sum Side'!$C74:$DJ74,'[1]ISIC Sum Side'!$C$4:$DJ$4,BF$2,'[1]ISIC Sum Side'!$C$1:$DJ$1,BF$1)</f>
        <v>0</v>
      </c>
      <c r="BG72">
        <f>SUMIFS('[1]ISIC Sum Side'!$C74:$DJ74,'[1]ISIC Sum Side'!$C$4:$DJ$4,BG$2,'[1]ISIC Sum Side'!$C$1:$DJ$1,BG$1)</f>
        <v>11421.745762316741</v>
      </c>
      <c r="BH72">
        <f>SUMIFS('[1]ISIC Sum Side'!$C74:$DJ74,'[1]ISIC Sum Side'!$C$4:$DJ$4,BH$2,'[1]ISIC Sum Side'!$C$1:$DJ$1,BH$1)</f>
        <v>11578.676421657954</v>
      </c>
      <c r="BI72">
        <f>SUMIFS('[1]ISIC Sum Side'!$C74:$DJ74,'[1]ISIC Sum Side'!$C$4:$DJ$4,BI$2,'[1]ISIC Sum Side'!$C$1:$DJ$1,BI$1)</f>
        <v>0</v>
      </c>
      <c r="BJ72">
        <f>SUMIFS('[1]ISIC Sum Side'!$C74:$DJ74,'[1]ISIC Sum Side'!$C$4:$DJ$4,BJ$2,'[1]ISIC Sum Side'!$C$1:$DJ$1,BJ$1)</f>
        <v>7424.6609090669663</v>
      </c>
      <c r="BK72">
        <f>SUMIFS('[1]ISIC Sum Side'!$C74:$DJ74,'[1]ISIC Sum Side'!$C$4:$DJ$4,BK$2,'[1]ISIC Sum Side'!$C$1:$DJ$1,BK$1)</f>
        <v>11142.413417870403</v>
      </c>
      <c r="BL72">
        <f>SUMIFS('[1]ISIC Sum Side'!$C74:$DJ74,'[1]ISIC Sum Side'!$C$4:$DJ$4,BL$2,'[1]ISIC Sum Side'!$C$1:$DJ$1,BL$1)</f>
        <v>5988.4284817490407</v>
      </c>
      <c r="BM72">
        <f>SUMIFS('[1]ISIC Sum Side'!$C74:$DJ74,'[1]ISIC Sum Side'!$C$4:$DJ$4,BM$2,'[1]ISIC Sum Side'!$C$1:$DJ$1,BM$1)</f>
        <v>9046.6008952560169</v>
      </c>
      <c r="BN72">
        <f>SUMIFS('[1]ISIC Sum Side'!$C74:$DJ74,'[1]ISIC Sum Side'!$C$4:$DJ$4,BN$2,'[1]ISIC Sum Side'!$C$1:$DJ$1,BN$1)</f>
        <v>6024.4028419213573</v>
      </c>
      <c r="BO72">
        <f>SUMIFS('[1]ISIC Sum Side'!$C74:$DJ74,'[1]ISIC Sum Side'!$C$4:$DJ$4,BO$2,'[1]ISIC Sum Side'!$C$1:$DJ$1,BO$1)</f>
        <v>3802.9218436513729</v>
      </c>
      <c r="BP72">
        <f>SUMIFS('[1]ISIC Sum Side'!$C74:$DJ74,'[1]ISIC Sum Side'!$C$4:$DJ$4,BP$2,'[1]ISIC Sum Side'!$C$1:$DJ$1,BP$1)</f>
        <v>4552.8741032917187</v>
      </c>
      <c r="BQ72">
        <f>SUMIFS('[1]ISIC Sum Side'!$C74:$DJ74,'[1]ISIC Sum Side'!$C$4:$DJ$4,BQ$2,'[1]ISIC Sum Side'!$C$1:$DJ$1,BQ$1)</f>
        <v>46056.955199740936</v>
      </c>
      <c r="BR72">
        <f>SUMIFS('[1]ISIC Sum Side'!$C74:$DJ74,'[1]ISIC Sum Side'!$C$4:$DJ$4,BR$2,'[1]ISIC Sum Side'!$C$1:$DJ$1,BR$1)</f>
        <v>0</v>
      </c>
      <c r="BS72">
        <f>SUMIFS('[1]ISIC Sum Side'!$C74:$DJ74,'[1]ISIC Sum Side'!$C$4:$DJ$4,BS$2,'[1]ISIC Sum Side'!$C$1:$DJ$1,BS$1)</f>
        <v>18646.762428450551</v>
      </c>
      <c r="BT72">
        <f>SUMIFS('[1]ISIC Sum Side'!$C74:$DJ74,'[1]ISIC Sum Side'!$C$4:$DJ$4,BT$2,'[1]ISIC Sum Side'!$C$1:$DJ$1,BT$1)</f>
        <v>723090.76936715504</v>
      </c>
      <c r="BU72">
        <f>SUMIFS('[1]ISIC Sum Side'!$C74:$DJ74,'[1]ISIC Sum Side'!$C$4:$DJ$4,BU$2,'[1]ISIC Sum Side'!$C$1:$DJ$1,BU$1)</f>
        <v>90046.685723701419</v>
      </c>
      <c r="BV72">
        <f>SUMIFS('[1]ISIC Sum Side'!$C74:$DJ74,'[1]ISIC Sum Side'!$C$4:$DJ$4,BV$2,'[1]ISIC Sum Side'!$C$1:$DJ$1,BV$1)</f>
        <v>65623.53480429537</v>
      </c>
      <c r="BW72">
        <f>SUMIFS('[1]ISIC Sum Side'!$C74:$DJ74,'[1]ISIC Sum Side'!$C$4:$DJ$4,BW$2,'[1]ISIC Sum Side'!$C$1:$DJ$1,BW$1)</f>
        <v>23116.025278014986</v>
      </c>
      <c r="BX72">
        <f>SUMIFS('[1]ISIC Sum Side'!$C74:$DJ74,'[1]ISIC Sum Side'!$C$4:$DJ$4,BX$2,'[1]ISIC Sum Side'!$C$1:$DJ$1,BX$1)</f>
        <v>2728.9634118566623</v>
      </c>
      <c r="BY72">
        <f>SUMIFS('[1]ISIC Sum Side'!$C74:$DJ74,'[1]ISIC Sum Side'!$C$4:$DJ$4,BY$2,'[1]ISIC Sum Side'!$C$1:$DJ$1,BY$1)</f>
        <v>23176.566518086489</v>
      </c>
      <c r="BZ72">
        <f>SUMIFS('[1]ISIC Sum Side'!$C74:$DJ74,'[1]ISIC Sum Side'!$C$4:$DJ$4,BZ$2,'[1]ISIC Sum Side'!$C$1:$DJ$1,BZ$1)</f>
        <v>6649.7401713005065</v>
      </c>
      <c r="CA72">
        <f>SUMIFS('[1]ISIC Sum Side'!$C74:$DJ74,'[1]ISIC Sum Side'!$C$4:$DJ$4,CA$2,'[1]ISIC Sum Side'!$C$1:$DJ$1,CA$1)</f>
        <v>39301.37477328453</v>
      </c>
      <c r="CB72">
        <f>SUMIFS('[1]ISIC Sum Side'!$C74:$DJ74,'[1]ISIC Sum Side'!$C$4:$DJ$4,CB$2,'[1]ISIC Sum Side'!$C$1:$DJ$1,CB$1)</f>
        <v>288001.67447198834</v>
      </c>
      <c r="CC72">
        <f>SUMIFS('[1]ISIC Sum Side'!$C74:$DJ74,'[1]ISIC Sum Side'!$C$4:$DJ$4,CC$2,'[1]ISIC Sum Side'!$C$1:$DJ$1,CC$1)</f>
        <v>39765.370013233493</v>
      </c>
      <c r="CD72">
        <f>SUMIFS('[1]ISIC Sum Side'!$C74:$DJ74,'[1]ISIC Sum Side'!$C$4:$DJ$4,CD$2,'[1]ISIC Sum Side'!$C$1:$DJ$1,CD$1)</f>
        <v>163124.53974249284</v>
      </c>
      <c r="CE72">
        <f>SUMIFS('[1]ISIC Sum Side'!$C74:$DJ74,'[1]ISIC Sum Side'!$C$4:$DJ$4,CE$2,'[1]ISIC Sum Side'!$C$1:$DJ$1,CE$1)</f>
        <v>35210.429290118525</v>
      </c>
      <c r="CF72">
        <f>SUMIFS('[1]ISIC Sum Side'!$C74:$DJ74,'[1]ISIC Sum Side'!$C$4:$DJ$4,CF$2,'[1]ISIC Sum Side'!$C$1:$DJ$1,CF$1)</f>
        <v>28431.60088634014</v>
      </c>
      <c r="CG72">
        <f>SUMIFS('[1]ISIC Sum Side'!$C74:$DJ74,'[1]ISIC Sum Side'!$C$4:$DJ$4,CG$2,'[1]ISIC Sum Side'!$C$1:$DJ$1,CG$1)</f>
        <v>25621.206872968774</v>
      </c>
      <c r="CH72">
        <f>SUMIFS('[1]ISIC Sum Side'!$C74:$DJ74,'[1]ISIC Sum Side'!$C$4:$DJ$4,CH$2,'[1]ISIC Sum Side'!$C$1:$DJ$1,CH$1)</f>
        <v>147.00181062262931</v>
      </c>
    </row>
    <row r="73" spans="1:86" x14ac:dyDescent="0.25">
      <c r="A73" s="76" t="s">
        <v>19</v>
      </c>
      <c r="B73" s="77" t="s">
        <v>671</v>
      </c>
      <c r="C73">
        <f>SUMIFS('[1]ISIC Sum Side'!$C75:$DJ75,'[1]ISIC Sum Side'!$C$4:$DJ$4,C$2,'[1]ISIC Sum Side'!$C$1:$DJ$1,C$1)</f>
        <v>1918.8544277617684</v>
      </c>
      <c r="D73">
        <f>SUMIFS('[1]ISIC Sum Side'!$C75:$DJ75,'[1]ISIC Sum Side'!$C$4:$DJ$4,D$2,'[1]ISIC Sum Side'!$C$1:$DJ$1,D$1)</f>
        <v>0</v>
      </c>
      <c r="E73">
        <f>SUMIFS('[1]ISIC Sum Side'!$C75:$DJ75,'[1]ISIC Sum Side'!$C$4:$DJ$4,E$2,'[1]ISIC Sum Side'!$C$1:$DJ$1,E$1)</f>
        <v>0</v>
      </c>
      <c r="F73">
        <f>SUMIFS('[1]ISIC Sum Side'!$C75:$DJ75,'[1]ISIC Sum Side'!$C$4:$DJ$4,F$2,'[1]ISIC Sum Side'!$C$1:$DJ$1,F$1)</f>
        <v>557.38028765552235</v>
      </c>
      <c r="G73">
        <f>SUMIFS('[1]ISIC Sum Side'!$C75:$DJ75,'[1]ISIC Sum Side'!$C$4:$DJ$4,G$2,'[1]ISIC Sum Side'!$C$1:$DJ$1,G$1)</f>
        <v>0</v>
      </c>
      <c r="H73">
        <f>SUMIFS('[1]ISIC Sum Side'!$C75:$DJ75,'[1]ISIC Sum Side'!$C$4:$DJ$4,H$2,'[1]ISIC Sum Side'!$C$1:$DJ$1,H$1)</f>
        <v>7269.9392473521311</v>
      </c>
      <c r="I73">
        <f>SUMIFS('[1]ISIC Sum Side'!$C75:$DJ75,'[1]ISIC Sum Side'!$C$4:$DJ$4,I$2,'[1]ISIC Sum Side'!$C$1:$DJ$1,I$1)</f>
        <v>1572.5937966303395</v>
      </c>
      <c r="J73">
        <f>SUMIFS('[1]ISIC Sum Side'!$C75:$DJ75,'[1]ISIC Sum Side'!$C$4:$DJ$4,J$2,'[1]ISIC Sum Side'!$C$1:$DJ$1,J$1)</f>
        <v>391.03593346611478</v>
      </c>
      <c r="K73">
        <f>SUMIFS('[1]ISIC Sum Side'!$C75:$DJ75,'[1]ISIC Sum Side'!$C$4:$DJ$4,K$2,'[1]ISIC Sum Side'!$C$1:$DJ$1,K$1)</f>
        <v>938.34857314506371</v>
      </c>
      <c r="L73">
        <f>SUMIFS('[1]ISIC Sum Side'!$C75:$DJ75,'[1]ISIC Sum Side'!$C$4:$DJ$4,L$2,'[1]ISIC Sum Side'!$C$1:$DJ$1,L$1)</f>
        <v>12961.903849100185</v>
      </c>
      <c r="M73">
        <f>SUMIFS('[1]ISIC Sum Side'!$C75:$DJ75,'[1]ISIC Sum Side'!$C$4:$DJ$4,M$2,'[1]ISIC Sum Side'!$C$1:$DJ$1,M$1)</f>
        <v>3389.0882941220443</v>
      </c>
      <c r="N73">
        <f>SUMIFS('[1]ISIC Sum Side'!$C75:$DJ75,'[1]ISIC Sum Side'!$C$4:$DJ$4,N$2,'[1]ISIC Sum Side'!$C$1:$DJ$1,N$1)</f>
        <v>2076.3566004739801</v>
      </c>
      <c r="O73">
        <f>SUMIFS('[1]ISIC Sum Side'!$C75:$DJ75,'[1]ISIC Sum Side'!$C$4:$DJ$4,O$2,'[1]ISIC Sum Side'!$C$1:$DJ$1,O$1)</f>
        <v>1192.2499697101312</v>
      </c>
      <c r="P73">
        <f>SUMIFS('[1]ISIC Sum Side'!$C75:$DJ75,'[1]ISIC Sum Side'!$C$4:$DJ$4,P$2,'[1]ISIC Sum Side'!$C$1:$DJ$1,P$1)</f>
        <v>0</v>
      </c>
      <c r="Q73">
        <f>SUMIFS('[1]ISIC Sum Side'!$C75:$DJ75,'[1]ISIC Sum Side'!$C$4:$DJ$4,Q$2,'[1]ISIC Sum Side'!$C$1:$DJ$1,Q$1)</f>
        <v>1245.5395004598745</v>
      </c>
      <c r="R73">
        <f>SUMIFS('[1]ISIC Sum Side'!$C75:$DJ75,'[1]ISIC Sum Side'!$C$4:$DJ$4,R$2,'[1]ISIC Sum Side'!$C$1:$DJ$1,R$1)</f>
        <v>2891.614583165253</v>
      </c>
      <c r="S73">
        <f>SUMIFS('[1]ISIC Sum Side'!$C75:$DJ75,'[1]ISIC Sum Side'!$C$4:$DJ$4,S$2,'[1]ISIC Sum Side'!$C$1:$DJ$1,S$1)</f>
        <v>0</v>
      </c>
      <c r="T73">
        <f>SUMIFS('[1]ISIC Sum Side'!$C75:$DJ75,'[1]ISIC Sum Side'!$C$4:$DJ$4,T$2,'[1]ISIC Sum Side'!$C$1:$DJ$1,T$1)</f>
        <v>1670.9714757236659</v>
      </c>
      <c r="U73">
        <f>SUMIFS('[1]ISIC Sum Side'!$C75:$DJ75,'[1]ISIC Sum Side'!$C$4:$DJ$4,U$2,'[1]ISIC Sum Side'!$C$1:$DJ$1,U$1)</f>
        <v>3109.4137881220913</v>
      </c>
      <c r="V73">
        <f>SUMIFS('[1]ISIC Sum Side'!$C75:$DJ75,'[1]ISIC Sum Side'!$C$4:$DJ$4,V$2,'[1]ISIC Sum Side'!$C$1:$DJ$1,V$1)</f>
        <v>1155.0724935869923</v>
      </c>
      <c r="W73">
        <f>SUMIFS('[1]ISIC Sum Side'!$C75:$DJ75,'[1]ISIC Sum Side'!$C$4:$DJ$4,W$2,'[1]ISIC Sum Side'!$C$1:$DJ$1,W$1)</f>
        <v>2666.6217827988471</v>
      </c>
      <c r="X73">
        <f>SUMIFS('[1]ISIC Sum Side'!$C75:$DJ75,'[1]ISIC Sum Side'!$C$4:$DJ$4,X$2,'[1]ISIC Sum Side'!$C$1:$DJ$1,X$1)</f>
        <v>3164.8446786127724</v>
      </c>
      <c r="Y73">
        <f>SUMIFS('[1]ISIC Sum Side'!$C75:$DJ75,'[1]ISIC Sum Side'!$C$4:$DJ$4,Y$2,'[1]ISIC Sum Side'!$C$1:$DJ$1,Y$1)</f>
        <v>879.63904041893295</v>
      </c>
      <c r="Z73">
        <f>SUMIFS('[1]ISIC Sum Side'!$C75:$DJ75,'[1]ISIC Sum Side'!$C$4:$DJ$4,Z$2,'[1]ISIC Sum Side'!$C$1:$DJ$1,Z$1)</f>
        <v>2225.4330381880368</v>
      </c>
      <c r="AA73">
        <f>SUMIFS('[1]ISIC Sum Side'!$C75:$DJ75,'[1]ISIC Sum Side'!$C$4:$DJ$4,AA$2,'[1]ISIC Sum Side'!$C$1:$DJ$1,AA$1)</f>
        <v>4682.0904115238673</v>
      </c>
      <c r="AB73">
        <f>SUMIFS('[1]ISIC Sum Side'!$C75:$DJ75,'[1]ISIC Sum Side'!$C$4:$DJ$4,AB$2,'[1]ISIC Sum Side'!$C$1:$DJ$1,AB$1)</f>
        <v>0</v>
      </c>
      <c r="AC73">
        <f>SUMIFS('[1]ISIC Sum Side'!$C75:$DJ75,'[1]ISIC Sum Side'!$C$4:$DJ$4,AC$2,'[1]ISIC Sum Side'!$C$1:$DJ$1,AC$1)</f>
        <v>607.70288531056644</v>
      </c>
      <c r="AD73">
        <f>SUMIFS('[1]ISIC Sum Side'!$C75:$DJ75,'[1]ISIC Sum Side'!$C$4:$DJ$4,AD$2,'[1]ISIC Sum Side'!$C$1:$DJ$1,AD$1)</f>
        <v>5819.8131609430284</v>
      </c>
      <c r="AE73">
        <f>SUMIFS('[1]ISIC Sum Side'!$C75:$DJ75,'[1]ISIC Sum Side'!$C$4:$DJ$4,AE$2,'[1]ISIC Sum Side'!$C$1:$DJ$1,AE$1)</f>
        <v>5657.3956267153681</v>
      </c>
      <c r="AF73">
        <f>SUMIFS('[1]ISIC Sum Side'!$C75:$DJ75,'[1]ISIC Sum Side'!$C$4:$DJ$4,AF$2,'[1]ISIC Sum Side'!$C$1:$DJ$1,AF$1)</f>
        <v>3231.8865787953137</v>
      </c>
      <c r="AG73">
        <f>SUMIFS('[1]ISIC Sum Side'!$C75:$DJ75,'[1]ISIC Sum Side'!$C$4:$DJ$4,AG$2,'[1]ISIC Sum Side'!$C$1:$DJ$1,AG$1)</f>
        <v>1439.707684737514</v>
      </c>
      <c r="AH73">
        <f>SUMIFS('[1]ISIC Sum Side'!$C75:$DJ75,'[1]ISIC Sum Side'!$C$4:$DJ$4,AH$2,'[1]ISIC Sum Side'!$C$1:$DJ$1,AH$1)</f>
        <v>1056.4275379885769</v>
      </c>
      <c r="AI73">
        <f>SUMIFS('[1]ISIC Sum Side'!$C75:$DJ75,'[1]ISIC Sum Side'!$C$4:$DJ$4,AI$2,'[1]ISIC Sum Side'!$C$1:$DJ$1,AI$1)</f>
        <v>676.48909633631422</v>
      </c>
      <c r="AJ73">
        <f>SUMIFS('[1]ISIC Sum Side'!$C75:$DJ75,'[1]ISIC Sum Side'!$C$4:$DJ$4,AJ$2,'[1]ISIC Sum Side'!$C$1:$DJ$1,AJ$1)</f>
        <v>5124.3352131043712</v>
      </c>
      <c r="AK73">
        <f>SUMIFS('[1]ISIC Sum Side'!$C75:$DJ75,'[1]ISIC Sum Side'!$C$4:$DJ$4,AK$2,'[1]ISIC Sum Side'!$C$1:$DJ$1,AK$1)</f>
        <v>2507.8825205038993</v>
      </c>
      <c r="AL73">
        <f>SUMIFS('[1]ISIC Sum Side'!$C75:$DJ75,'[1]ISIC Sum Side'!$C$4:$DJ$4,AL$2,'[1]ISIC Sum Side'!$C$1:$DJ$1,AL$1)</f>
        <v>469.56500258073294</v>
      </c>
      <c r="AM73">
        <f>SUMIFS('[1]ISIC Sum Side'!$C75:$DJ75,'[1]ISIC Sum Side'!$C$4:$DJ$4,AM$2,'[1]ISIC Sum Side'!$C$1:$DJ$1,AM$1)</f>
        <v>3057.9838745205016</v>
      </c>
      <c r="AN73">
        <f>SUMIFS('[1]ISIC Sum Side'!$C75:$DJ75,'[1]ISIC Sum Side'!$C$4:$DJ$4,AN$2,'[1]ISIC Sum Side'!$C$1:$DJ$1,AN$1)</f>
        <v>1142.5838220758765</v>
      </c>
      <c r="AO73">
        <f>SUMIFS('[1]ISIC Sum Side'!$C75:$DJ75,'[1]ISIC Sum Side'!$C$4:$DJ$4,AO$2,'[1]ISIC Sum Side'!$C$1:$DJ$1,AO$1)</f>
        <v>486.8183828174657</v>
      </c>
      <c r="AP73">
        <f>SUMIFS('[1]ISIC Sum Side'!$C75:$DJ75,'[1]ISIC Sum Side'!$C$4:$DJ$4,AP$2,'[1]ISIC Sum Side'!$C$1:$DJ$1,AP$1)</f>
        <v>2815.6168974897059</v>
      </c>
      <c r="AQ73">
        <f>SUMIFS('[1]ISIC Sum Side'!$C75:$DJ75,'[1]ISIC Sum Side'!$C$4:$DJ$4,AQ$2,'[1]ISIC Sum Side'!$C$1:$DJ$1,AQ$1)</f>
        <v>962.55522516204883</v>
      </c>
      <c r="AR73">
        <f>SUMIFS('[1]ISIC Sum Side'!$C75:$DJ75,'[1]ISIC Sum Side'!$C$4:$DJ$4,AR$2,'[1]ISIC Sum Side'!$C$1:$DJ$1,AR$1)</f>
        <v>4.6456276809586422E-4</v>
      </c>
      <c r="AS73">
        <f>SUMIFS('[1]ISIC Sum Side'!$C75:$DJ75,'[1]ISIC Sum Side'!$C$4:$DJ$4,AS$2,'[1]ISIC Sum Side'!$C$1:$DJ$1,AS$1)</f>
        <v>200618.67820592047</v>
      </c>
      <c r="AT73">
        <f>SUMIFS('[1]ISIC Sum Side'!$C75:$DJ75,'[1]ISIC Sum Side'!$C$4:$DJ$4,AT$2,'[1]ISIC Sum Side'!$C$1:$DJ$1,AT$1)</f>
        <v>0</v>
      </c>
      <c r="AU73">
        <f>SUMIFS('[1]ISIC Sum Side'!$C75:$DJ75,'[1]ISIC Sum Side'!$C$4:$DJ$4,AU$2,'[1]ISIC Sum Side'!$C$1:$DJ$1,AU$1)</f>
        <v>0</v>
      </c>
      <c r="AV73">
        <f>SUMIFS('[1]ISIC Sum Side'!$C75:$DJ75,'[1]ISIC Sum Side'!$C$4:$DJ$4,AV$2,'[1]ISIC Sum Side'!$C$1:$DJ$1,AV$1)</f>
        <v>124413.5429793658</v>
      </c>
      <c r="AW73">
        <f>SUMIFS('[1]ISIC Sum Side'!$C75:$DJ75,'[1]ISIC Sum Side'!$C$4:$DJ$4,AW$2,'[1]ISIC Sum Side'!$C$1:$DJ$1,AW$1)</f>
        <v>0</v>
      </c>
      <c r="AX73">
        <f>SUMIFS('[1]ISIC Sum Side'!$C75:$DJ75,'[1]ISIC Sum Side'!$C$4:$DJ$4,AX$2,'[1]ISIC Sum Side'!$C$1:$DJ$1,AX$1)</f>
        <v>474355.45191208576</v>
      </c>
      <c r="AY73">
        <f>SUMIFS('[1]ISIC Sum Side'!$C75:$DJ75,'[1]ISIC Sum Side'!$C$4:$DJ$4,AY$2,'[1]ISIC Sum Side'!$C$1:$DJ$1,AY$1)</f>
        <v>217078.4723970973</v>
      </c>
      <c r="AZ73">
        <f>SUMIFS('[1]ISIC Sum Side'!$C75:$DJ75,'[1]ISIC Sum Side'!$C$4:$DJ$4,AZ$2,'[1]ISIC Sum Side'!$C$1:$DJ$1,AZ$1)</f>
        <v>40228.96286836642</v>
      </c>
      <c r="BA73">
        <f>SUMIFS('[1]ISIC Sum Side'!$C75:$DJ75,'[1]ISIC Sum Side'!$C$4:$DJ$4,BA$2,'[1]ISIC Sum Side'!$C$1:$DJ$1,BA$1)</f>
        <v>74572.211229968045</v>
      </c>
      <c r="BB73">
        <f>SUMIFS('[1]ISIC Sum Side'!$C75:$DJ75,'[1]ISIC Sum Side'!$C$4:$DJ$4,BB$2,'[1]ISIC Sum Side'!$C$1:$DJ$1,BB$1)</f>
        <v>108104.28807578435</v>
      </c>
      <c r="BC73">
        <f>SUMIFS('[1]ISIC Sum Side'!$C75:$DJ75,'[1]ISIC Sum Side'!$C$4:$DJ$4,BC$2,'[1]ISIC Sum Side'!$C$1:$DJ$1,BC$1)</f>
        <v>179777.32824206393</v>
      </c>
      <c r="BD73">
        <f>SUMIFS('[1]ISIC Sum Side'!$C75:$DJ75,'[1]ISIC Sum Side'!$C$4:$DJ$4,BD$2,'[1]ISIC Sum Side'!$C$1:$DJ$1,BD$1)</f>
        <v>54369.927509979505</v>
      </c>
      <c r="BE73">
        <f>SUMIFS('[1]ISIC Sum Side'!$C75:$DJ75,'[1]ISIC Sum Side'!$C$4:$DJ$4,BE$2,'[1]ISIC Sum Side'!$C$1:$DJ$1,BE$1)</f>
        <v>92586.416260707905</v>
      </c>
      <c r="BF73">
        <f>SUMIFS('[1]ISIC Sum Side'!$C75:$DJ75,'[1]ISIC Sum Side'!$C$4:$DJ$4,BF$2,'[1]ISIC Sum Side'!$C$1:$DJ$1,BF$1)</f>
        <v>0</v>
      </c>
      <c r="BG73">
        <f>SUMIFS('[1]ISIC Sum Side'!$C75:$DJ75,'[1]ISIC Sum Side'!$C$4:$DJ$4,BG$2,'[1]ISIC Sum Side'!$C$1:$DJ$1,BG$1)</f>
        <v>75807.599855856752</v>
      </c>
      <c r="BH73">
        <f>SUMIFS('[1]ISIC Sum Side'!$C75:$DJ75,'[1]ISIC Sum Side'!$C$4:$DJ$4,BH$2,'[1]ISIC Sum Side'!$C$1:$DJ$1,BH$1)</f>
        <v>156494.62940557921</v>
      </c>
      <c r="BI73">
        <f>SUMIFS('[1]ISIC Sum Side'!$C75:$DJ75,'[1]ISIC Sum Side'!$C$4:$DJ$4,BI$2,'[1]ISIC Sum Side'!$C$1:$DJ$1,BI$1)</f>
        <v>0</v>
      </c>
      <c r="BJ73">
        <f>SUMIFS('[1]ISIC Sum Side'!$C75:$DJ75,'[1]ISIC Sum Side'!$C$4:$DJ$4,BJ$2,'[1]ISIC Sum Side'!$C$1:$DJ$1,BJ$1)</f>
        <v>94407.558386729914</v>
      </c>
      <c r="BK73">
        <f>SUMIFS('[1]ISIC Sum Side'!$C75:$DJ75,'[1]ISIC Sum Side'!$C$4:$DJ$4,BK$2,'[1]ISIC Sum Side'!$C$1:$DJ$1,BK$1)</f>
        <v>206237.50928795335</v>
      </c>
      <c r="BL73">
        <f>SUMIFS('[1]ISIC Sum Side'!$C75:$DJ75,'[1]ISIC Sum Side'!$C$4:$DJ$4,BL$2,'[1]ISIC Sum Side'!$C$1:$DJ$1,BL$1)</f>
        <v>116237.3130613621</v>
      </c>
      <c r="BM73">
        <f>SUMIFS('[1]ISIC Sum Side'!$C75:$DJ75,'[1]ISIC Sum Side'!$C$4:$DJ$4,BM$2,'[1]ISIC Sum Side'!$C$1:$DJ$1,BM$1)</f>
        <v>159904.14811014163</v>
      </c>
      <c r="BN73">
        <f>SUMIFS('[1]ISIC Sum Side'!$C75:$DJ75,'[1]ISIC Sum Side'!$C$4:$DJ$4,BN$2,'[1]ISIC Sum Side'!$C$1:$DJ$1,BN$1)</f>
        <v>262510.98932105734</v>
      </c>
      <c r="BO73">
        <f>SUMIFS('[1]ISIC Sum Side'!$C75:$DJ75,'[1]ISIC Sum Side'!$C$4:$DJ$4,BO$2,'[1]ISIC Sum Side'!$C$1:$DJ$1,BO$1)</f>
        <v>57460.414287673062</v>
      </c>
      <c r="BP73">
        <f>SUMIFS('[1]ISIC Sum Side'!$C75:$DJ75,'[1]ISIC Sum Side'!$C$4:$DJ$4,BP$2,'[1]ISIC Sum Side'!$C$1:$DJ$1,BP$1)</f>
        <v>69720.355022433607</v>
      </c>
      <c r="BQ73">
        <f>SUMIFS('[1]ISIC Sum Side'!$C75:$DJ75,'[1]ISIC Sum Side'!$C$4:$DJ$4,BQ$2,'[1]ISIC Sum Side'!$C$1:$DJ$1,BQ$1)</f>
        <v>113468.96971723932</v>
      </c>
      <c r="BR73">
        <f>SUMIFS('[1]ISIC Sum Side'!$C75:$DJ75,'[1]ISIC Sum Side'!$C$4:$DJ$4,BR$2,'[1]ISIC Sum Side'!$C$1:$DJ$1,BR$1)</f>
        <v>0</v>
      </c>
      <c r="BS73">
        <f>SUMIFS('[1]ISIC Sum Side'!$C75:$DJ75,'[1]ISIC Sum Side'!$C$4:$DJ$4,BS$2,'[1]ISIC Sum Side'!$C$1:$DJ$1,BS$1)</f>
        <v>16476.027198090593</v>
      </c>
      <c r="BT73">
        <f>SUMIFS('[1]ISIC Sum Side'!$C75:$DJ75,'[1]ISIC Sum Side'!$C$4:$DJ$4,BT$2,'[1]ISIC Sum Side'!$C$1:$DJ$1,BT$1)</f>
        <v>565591.78045971459</v>
      </c>
      <c r="BU73">
        <f>SUMIFS('[1]ISIC Sum Side'!$C75:$DJ75,'[1]ISIC Sum Side'!$C$4:$DJ$4,BU$2,'[1]ISIC Sum Side'!$C$1:$DJ$1,BU$1)</f>
        <v>398794.6370385004</v>
      </c>
      <c r="BV73">
        <f>SUMIFS('[1]ISIC Sum Side'!$C75:$DJ75,'[1]ISIC Sum Side'!$C$4:$DJ$4,BV$2,'[1]ISIC Sum Side'!$C$1:$DJ$1,BV$1)</f>
        <v>256926.42844034795</v>
      </c>
      <c r="BW73">
        <f>SUMIFS('[1]ISIC Sum Side'!$C75:$DJ75,'[1]ISIC Sum Side'!$C$4:$DJ$4,BW$2,'[1]ISIC Sum Side'!$C$1:$DJ$1,BW$1)</f>
        <v>225820.23510306209</v>
      </c>
      <c r="BX73">
        <f>SUMIFS('[1]ISIC Sum Side'!$C75:$DJ75,'[1]ISIC Sum Side'!$C$4:$DJ$4,BX$2,'[1]ISIC Sum Side'!$C$1:$DJ$1,BX$1)</f>
        <v>33862.631090536335</v>
      </c>
      <c r="BY73">
        <f>SUMIFS('[1]ISIC Sum Side'!$C75:$DJ75,'[1]ISIC Sum Side'!$C$4:$DJ$4,BY$2,'[1]ISIC Sum Side'!$C$1:$DJ$1,BY$1)</f>
        <v>45884.513597630263</v>
      </c>
      <c r="BZ73">
        <f>SUMIFS('[1]ISIC Sum Side'!$C75:$DJ75,'[1]ISIC Sum Side'!$C$4:$DJ$4,BZ$2,'[1]ISIC Sum Side'!$C$1:$DJ$1,BZ$1)</f>
        <v>37466.271944755114</v>
      </c>
      <c r="CA73">
        <f>SUMIFS('[1]ISIC Sum Side'!$C75:$DJ75,'[1]ISIC Sum Side'!$C$4:$DJ$4,CA$2,'[1]ISIC Sum Side'!$C$1:$DJ$1,CA$1)</f>
        <v>58869.071077973509</v>
      </c>
      <c r="CB73">
        <f>SUMIFS('[1]ISIC Sum Side'!$C75:$DJ75,'[1]ISIC Sum Side'!$C$4:$DJ$4,CB$2,'[1]ISIC Sum Side'!$C$1:$DJ$1,CB$1)</f>
        <v>39119.183575985619</v>
      </c>
      <c r="CC73">
        <f>SUMIFS('[1]ISIC Sum Side'!$C75:$DJ75,'[1]ISIC Sum Side'!$C$4:$DJ$4,CC$2,'[1]ISIC Sum Side'!$C$1:$DJ$1,CC$1)</f>
        <v>229450.3741249009</v>
      </c>
      <c r="CD73">
        <f>SUMIFS('[1]ISIC Sum Side'!$C75:$DJ75,'[1]ISIC Sum Side'!$C$4:$DJ$4,CD$2,'[1]ISIC Sum Side'!$C$1:$DJ$1,CD$1)</f>
        <v>163052.23439766301</v>
      </c>
      <c r="CE73">
        <f>SUMIFS('[1]ISIC Sum Side'!$C75:$DJ75,'[1]ISIC Sum Side'!$C$4:$DJ$4,CE$2,'[1]ISIC Sum Side'!$C$1:$DJ$1,CE$1)</f>
        <v>56864.989175007147</v>
      </c>
      <c r="CF73">
        <f>SUMIFS('[1]ISIC Sum Side'!$C75:$DJ75,'[1]ISIC Sum Side'!$C$4:$DJ$4,CF$2,'[1]ISIC Sum Side'!$C$1:$DJ$1,CF$1)</f>
        <v>208255.02377094032</v>
      </c>
      <c r="CG73">
        <f>SUMIFS('[1]ISIC Sum Side'!$C75:$DJ75,'[1]ISIC Sum Side'!$C$4:$DJ$4,CG$2,'[1]ISIC Sum Side'!$C$1:$DJ$1,CG$1)</f>
        <v>108366.39727971989</v>
      </c>
      <c r="CH73">
        <f>SUMIFS('[1]ISIC Sum Side'!$C75:$DJ75,'[1]ISIC Sum Side'!$C$4:$DJ$4,CH$2,'[1]ISIC Sum Side'!$C$1:$DJ$1,CH$1)</f>
        <v>1650.1402459804488</v>
      </c>
    </row>
    <row r="74" spans="1:86" x14ac:dyDescent="0.25">
      <c r="A74" s="76" t="s">
        <v>20</v>
      </c>
      <c r="B74" s="77" t="s">
        <v>671</v>
      </c>
      <c r="C74">
        <f>SUMIFS('[1]ISIC Sum Side'!$C76:$DJ76,'[1]ISIC Sum Side'!$C$4:$DJ$4,C$2,'[1]ISIC Sum Side'!$C$1:$DJ$1,C$1)</f>
        <v>579.39199222603725</v>
      </c>
      <c r="D74">
        <f>SUMIFS('[1]ISIC Sum Side'!$C76:$DJ76,'[1]ISIC Sum Side'!$C$4:$DJ$4,D$2,'[1]ISIC Sum Side'!$C$1:$DJ$1,D$1)</f>
        <v>0</v>
      </c>
      <c r="E74">
        <f>SUMIFS('[1]ISIC Sum Side'!$C76:$DJ76,'[1]ISIC Sum Side'!$C$4:$DJ$4,E$2,'[1]ISIC Sum Side'!$C$1:$DJ$1,E$1)</f>
        <v>0</v>
      </c>
      <c r="F74">
        <f>SUMIFS('[1]ISIC Sum Side'!$C76:$DJ76,'[1]ISIC Sum Side'!$C$4:$DJ$4,F$2,'[1]ISIC Sum Side'!$C$1:$DJ$1,F$1)</f>
        <v>729.54966734945481</v>
      </c>
      <c r="G74">
        <f>SUMIFS('[1]ISIC Sum Side'!$C76:$DJ76,'[1]ISIC Sum Side'!$C$4:$DJ$4,G$2,'[1]ISIC Sum Side'!$C$1:$DJ$1,G$1)</f>
        <v>0</v>
      </c>
      <c r="H74">
        <f>SUMIFS('[1]ISIC Sum Side'!$C76:$DJ76,'[1]ISIC Sum Side'!$C$4:$DJ$4,H$2,'[1]ISIC Sum Side'!$C$1:$DJ$1,H$1)</f>
        <v>3447.9923297154037</v>
      </c>
      <c r="I74">
        <f>SUMIFS('[1]ISIC Sum Side'!$C76:$DJ76,'[1]ISIC Sum Side'!$C$4:$DJ$4,I$2,'[1]ISIC Sum Side'!$C$1:$DJ$1,I$1)</f>
        <v>508.66558101681562</v>
      </c>
      <c r="J74">
        <f>SUMIFS('[1]ISIC Sum Side'!$C76:$DJ76,'[1]ISIC Sum Side'!$C$4:$DJ$4,J$2,'[1]ISIC Sum Side'!$C$1:$DJ$1,J$1)</f>
        <v>433.81556367943392</v>
      </c>
      <c r="K74">
        <f>SUMIFS('[1]ISIC Sum Side'!$C76:$DJ76,'[1]ISIC Sum Side'!$C$4:$DJ$4,K$2,'[1]ISIC Sum Side'!$C$1:$DJ$1,K$1)</f>
        <v>812.49201588390031</v>
      </c>
      <c r="L74">
        <f>SUMIFS('[1]ISIC Sum Side'!$C76:$DJ76,'[1]ISIC Sum Side'!$C$4:$DJ$4,L$2,'[1]ISIC Sum Side'!$C$1:$DJ$1,L$1)</f>
        <v>10988.644300523876</v>
      </c>
      <c r="M74">
        <f>SUMIFS('[1]ISIC Sum Side'!$C76:$DJ76,'[1]ISIC Sum Side'!$C$4:$DJ$4,M$2,'[1]ISIC Sum Side'!$C$1:$DJ$1,M$1)</f>
        <v>2170.0170105201355</v>
      </c>
      <c r="N74">
        <f>SUMIFS('[1]ISIC Sum Side'!$C76:$DJ76,'[1]ISIC Sum Side'!$C$4:$DJ$4,N$2,'[1]ISIC Sum Side'!$C$1:$DJ$1,N$1)</f>
        <v>859.12594787292096</v>
      </c>
      <c r="O74">
        <f>SUMIFS('[1]ISIC Sum Side'!$C76:$DJ76,'[1]ISIC Sum Side'!$C$4:$DJ$4,O$2,'[1]ISIC Sum Side'!$C$1:$DJ$1,O$1)</f>
        <v>567.67749935239112</v>
      </c>
      <c r="P74">
        <f>SUMIFS('[1]ISIC Sum Side'!$C76:$DJ76,'[1]ISIC Sum Side'!$C$4:$DJ$4,P$2,'[1]ISIC Sum Side'!$C$1:$DJ$1,P$1)</f>
        <v>0</v>
      </c>
      <c r="Q74">
        <f>SUMIFS('[1]ISIC Sum Side'!$C76:$DJ76,'[1]ISIC Sum Side'!$C$4:$DJ$4,Q$2,'[1]ISIC Sum Side'!$C$1:$DJ$1,Q$1)</f>
        <v>1317.6470381416909</v>
      </c>
      <c r="R74">
        <f>SUMIFS('[1]ISIC Sum Side'!$C76:$DJ76,'[1]ISIC Sum Side'!$C$4:$DJ$4,R$2,'[1]ISIC Sum Side'!$C$1:$DJ$1,R$1)</f>
        <v>2020.3521527453011</v>
      </c>
      <c r="S74">
        <f>SUMIFS('[1]ISIC Sum Side'!$C76:$DJ76,'[1]ISIC Sum Side'!$C$4:$DJ$4,S$2,'[1]ISIC Sum Side'!$C$1:$DJ$1,S$1)</f>
        <v>0</v>
      </c>
      <c r="T74">
        <f>SUMIFS('[1]ISIC Sum Side'!$C76:$DJ76,'[1]ISIC Sum Side'!$C$4:$DJ$4,T$2,'[1]ISIC Sum Side'!$C$1:$DJ$1,T$1)</f>
        <v>734.41269046158152</v>
      </c>
      <c r="U74">
        <f>SUMIFS('[1]ISIC Sum Side'!$C76:$DJ76,'[1]ISIC Sum Side'!$C$4:$DJ$4,U$2,'[1]ISIC Sum Side'!$C$1:$DJ$1,U$1)</f>
        <v>564.0964438755351</v>
      </c>
      <c r="V74">
        <f>SUMIFS('[1]ISIC Sum Side'!$C76:$DJ76,'[1]ISIC Sum Side'!$C$4:$DJ$4,V$2,'[1]ISIC Sum Side'!$C$1:$DJ$1,V$1)</f>
        <v>493.57647559604271</v>
      </c>
      <c r="W74">
        <f>SUMIFS('[1]ISIC Sum Side'!$C76:$DJ76,'[1]ISIC Sum Side'!$C$4:$DJ$4,W$2,'[1]ISIC Sum Side'!$C$1:$DJ$1,W$1)</f>
        <v>1331.5711515024245</v>
      </c>
      <c r="X74">
        <f>SUMIFS('[1]ISIC Sum Side'!$C76:$DJ76,'[1]ISIC Sum Side'!$C$4:$DJ$4,X$2,'[1]ISIC Sum Side'!$C$1:$DJ$1,X$1)</f>
        <v>1465.0728340249188</v>
      </c>
      <c r="Y74">
        <f>SUMIFS('[1]ISIC Sum Side'!$C76:$DJ76,'[1]ISIC Sum Side'!$C$4:$DJ$4,Y$2,'[1]ISIC Sum Side'!$C$1:$DJ$1,Y$1)</f>
        <v>372.32223862522341</v>
      </c>
      <c r="Z74">
        <f>SUMIFS('[1]ISIC Sum Side'!$C76:$DJ76,'[1]ISIC Sum Side'!$C$4:$DJ$4,Z$2,'[1]ISIC Sum Side'!$C$1:$DJ$1,Z$1)</f>
        <v>788.35995830139132</v>
      </c>
      <c r="AA74">
        <f>SUMIFS('[1]ISIC Sum Side'!$C76:$DJ76,'[1]ISIC Sum Side'!$C$4:$DJ$4,AA$2,'[1]ISIC Sum Side'!$C$1:$DJ$1,AA$1)</f>
        <v>4620.2016948615756</v>
      </c>
      <c r="AB74">
        <f>SUMIFS('[1]ISIC Sum Side'!$C76:$DJ76,'[1]ISIC Sum Side'!$C$4:$DJ$4,AB$2,'[1]ISIC Sum Side'!$C$1:$DJ$1,AB$1)</f>
        <v>0</v>
      </c>
      <c r="AC74">
        <f>SUMIFS('[1]ISIC Sum Side'!$C76:$DJ76,'[1]ISIC Sum Side'!$C$4:$DJ$4,AC$2,'[1]ISIC Sum Side'!$C$1:$DJ$1,AC$1)</f>
        <v>638.66475303086872</v>
      </c>
      <c r="AD74">
        <f>SUMIFS('[1]ISIC Sum Side'!$C76:$DJ76,'[1]ISIC Sum Side'!$C$4:$DJ$4,AD$2,'[1]ISIC Sum Side'!$C$1:$DJ$1,AD$1)</f>
        <v>2202.770707305719</v>
      </c>
      <c r="AE74">
        <f>SUMIFS('[1]ISIC Sum Side'!$C76:$DJ76,'[1]ISIC Sum Side'!$C$4:$DJ$4,AE$2,'[1]ISIC Sum Side'!$C$1:$DJ$1,AE$1)</f>
        <v>17234.070715037942</v>
      </c>
      <c r="AF74">
        <f>SUMIFS('[1]ISIC Sum Side'!$C76:$DJ76,'[1]ISIC Sum Side'!$C$4:$DJ$4,AF$2,'[1]ISIC Sum Side'!$C$1:$DJ$1,AF$1)</f>
        <v>39121.976125499685</v>
      </c>
      <c r="AG74">
        <f>SUMIFS('[1]ISIC Sum Side'!$C76:$DJ76,'[1]ISIC Sum Side'!$C$4:$DJ$4,AG$2,'[1]ISIC Sum Side'!$C$1:$DJ$1,AG$1)</f>
        <v>633.91267404180167</v>
      </c>
      <c r="AH74">
        <f>SUMIFS('[1]ISIC Sum Side'!$C76:$DJ76,'[1]ISIC Sum Side'!$C$4:$DJ$4,AH$2,'[1]ISIC Sum Side'!$C$1:$DJ$1,AH$1)</f>
        <v>672.40586240268044</v>
      </c>
      <c r="AI74">
        <f>SUMIFS('[1]ISIC Sum Side'!$C76:$DJ76,'[1]ISIC Sum Side'!$C$4:$DJ$4,AI$2,'[1]ISIC Sum Side'!$C$1:$DJ$1,AI$1)</f>
        <v>538.60656974118967</v>
      </c>
      <c r="AJ74">
        <f>SUMIFS('[1]ISIC Sum Side'!$C76:$DJ76,'[1]ISIC Sum Side'!$C$4:$DJ$4,AJ$2,'[1]ISIC Sum Side'!$C$1:$DJ$1,AJ$1)</f>
        <v>785.8712580044886</v>
      </c>
      <c r="AK74">
        <f>SUMIFS('[1]ISIC Sum Side'!$C76:$DJ76,'[1]ISIC Sum Side'!$C$4:$DJ$4,AK$2,'[1]ISIC Sum Side'!$C$1:$DJ$1,AK$1)</f>
        <v>2241.8226898917414</v>
      </c>
      <c r="AL74">
        <f>SUMIFS('[1]ISIC Sum Side'!$C76:$DJ76,'[1]ISIC Sum Side'!$C$4:$DJ$4,AL$2,'[1]ISIC Sum Side'!$C$1:$DJ$1,AL$1)</f>
        <v>376.31376735491563</v>
      </c>
      <c r="AM74">
        <f>SUMIFS('[1]ISIC Sum Side'!$C76:$DJ76,'[1]ISIC Sum Side'!$C$4:$DJ$4,AM$2,'[1]ISIC Sum Side'!$C$1:$DJ$1,AM$1)</f>
        <v>7714.9126019246487</v>
      </c>
      <c r="AN74">
        <f>SUMIFS('[1]ISIC Sum Side'!$C76:$DJ76,'[1]ISIC Sum Side'!$C$4:$DJ$4,AN$2,'[1]ISIC Sum Side'!$C$1:$DJ$1,AN$1)</f>
        <v>2150.6715477182029</v>
      </c>
      <c r="AO74">
        <f>SUMIFS('[1]ISIC Sum Side'!$C76:$DJ76,'[1]ISIC Sum Side'!$C$4:$DJ$4,AO$2,'[1]ISIC Sum Side'!$C$1:$DJ$1,AO$1)</f>
        <v>1093.8631338065904</v>
      </c>
      <c r="AP74">
        <f>SUMIFS('[1]ISIC Sum Side'!$C76:$DJ76,'[1]ISIC Sum Side'!$C$4:$DJ$4,AP$2,'[1]ISIC Sum Side'!$C$1:$DJ$1,AP$1)</f>
        <v>1097.1546403812554</v>
      </c>
      <c r="AQ74">
        <f>SUMIFS('[1]ISIC Sum Side'!$C76:$DJ76,'[1]ISIC Sum Side'!$C$4:$DJ$4,AQ$2,'[1]ISIC Sum Side'!$C$1:$DJ$1,AQ$1)</f>
        <v>1145.3421194522566</v>
      </c>
      <c r="AR74">
        <f>SUMIFS('[1]ISIC Sum Side'!$C76:$DJ76,'[1]ISIC Sum Side'!$C$4:$DJ$4,AR$2,'[1]ISIC Sum Side'!$C$1:$DJ$1,AR$1)</f>
        <v>5.3988561872936855E-5</v>
      </c>
      <c r="AS74">
        <f>SUMIFS('[1]ISIC Sum Side'!$C76:$DJ76,'[1]ISIC Sum Side'!$C$4:$DJ$4,AS$2,'[1]ISIC Sum Side'!$C$1:$DJ$1,AS$1)</f>
        <v>82246.058295205061</v>
      </c>
      <c r="AT74">
        <f>SUMIFS('[1]ISIC Sum Side'!$C76:$DJ76,'[1]ISIC Sum Side'!$C$4:$DJ$4,AT$2,'[1]ISIC Sum Side'!$C$1:$DJ$1,AT$1)</f>
        <v>0</v>
      </c>
      <c r="AU74">
        <f>SUMIFS('[1]ISIC Sum Side'!$C76:$DJ76,'[1]ISIC Sum Side'!$C$4:$DJ$4,AU$2,'[1]ISIC Sum Side'!$C$1:$DJ$1,AU$1)</f>
        <v>0</v>
      </c>
      <c r="AV74">
        <f>SUMIFS('[1]ISIC Sum Side'!$C76:$DJ76,'[1]ISIC Sum Side'!$C$4:$DJ$4,AV$2,'[1]ISIC Sum Side'!$C$1:$DJ$1,AV$1)</f>
        <v>148230.90703314458</v>
      </c>
      <c r="AW74">
        <f>SUMIFS('[1]ISIC Sum Side'!$C76:$DJ76,'[1]ISIC Sum Side'!$C$4:$DJ$4,AW$2,'[1]ISIC Sum Side'!$C$1:$DJ$1,AW$1)</f>
        <v>0</v>
      </c>
      <c r="AX74">
        <f>SUMIFS('[1]ISIC Sum Side'!$C76:$DJ76,'[1]ISIC Sum Side'!$C$4:$DJ$4,AX$2,'[1]ISIC Sum Side'!$C$1:$DJ$1,AX$1)</f>
        <v>198198.07569114599</v>
      </c>
      <c r="AY74">
        <f>SUMIFS('[1]ISIC Sum Side'!$C76:$DJ76,'[1]ISIC Sum Side'!$C$4:$DJ$4,AY$2,'[1]ISIC Sum Side'!$C$1:$DJ$1,AY$1)</f>
        <v>68858.601493562426</v>
      </c>
      <c r="AZ74">
        <f>SUMIFS('[1]ISIC Sum Side'!$C76:$DJ76,'[1]ISIC Sum Side'!$C$4:$DJ$4,AZ$2,'[1]ISIC Sum Side'!$C$1:$DJ$1,AZ$1)</f>
        <v>27121.9483034882</v>
      </c>
      <c r="BA74">
        <f>SUMIFS('[1]ISIC Sum Side'!$C76:$DJ76,'[1]ISIC Sum Side'!$C$4:$DJ$4,BA$2,'[1]ISIC Sum Side'!$C$1:$DJ$1,BA$1)</f>
        <v>47057.409805342832</v>
      </c>
      <c r="BB74">
        <f>SUMIFS('[1]ISIC Sum Side'!$C76:$DJ76,'[1]ISIC Sum Side'!$C$4:$DJ$4,BB$2,'[1]ISIC Sum Side'!$C$1:$DJ$1,BB$1)</f>
        <v>84773.73286450615</v>
      </c>
      <c r="BC74">
        <f>SUMIFS('[1]ISIC Sum Side'!$C76:$DJ76,'[1]ISIC Sum Side'!$C$4:$DJ$4,BC$2,'[1]ISIC Sum Side'!$C$1:$DJ$1,BC$1)</f>
        <v>107284.20516586784</v>
      </c>
      <c r="BD74">
        <f>SUMIFS('[1]ISIC Sum Side'!$C76:$DJ76,'[1]ISIC Sum Side'!$C$4:$DJ$4,BD$2,'[1]ISIC Sum Side'!$C$1:$DJ$1,BD$1)</f>
        <v>27791.16920416187</v>
      </c>
      <c r="BE74">
        <f>SUMIFS('[1]ISIC Sum Side'!$C76:$DJ76,'[1]ISIC Sum Side'!$C$4:$DJ$4,BE$2,'[1]ISIC Sum Side'!$C$1:$DJ$1,BE$1)</f>
        <v>39566.56733611357</v>
      </c>
      <c r="BF74">
        <f>SUMIFS('[1]ISIC Sum Side'!$C76:$DJ76,'[1]ISIC Sum Side'!$C$4:$DJ$4,BF$2,'[1]ISIC Sum Side'!$C$1:$DJ$1,BF$1)</f>
        <v>0</v>
      </c>
      <c r="BG74">
        <f>SUMIFS('[1]ISIC Sum Side'!$C76:$DJ76,'[1]ISIC Sum Side'!$C$4:$DJ$4,BG$2,'[1]ISIC Sum Side'!$C$1:$DJ$1,BG$1)</f>
        <v>77694.793053373316</v>
      </c>
      <c r="BH74">
        <f>SUMIFS('[1]ISIC Sum Side'!$C76:$DJ76,'[1]ISIC Sum Side'!$C$4:$DJ$4,BH$2,'[1]ISIC Sum Side'!$C$1:$DJ$1,BH$1)</f>
        <v>126888.11992762056</v>
      </c>
      <c r="BI74">
        <f>SUMIFS('[1]ISIC Sum Side'!$C76:$DJ76,'[1]ISIC Sum Side'!$C$4:$DJ$4,BI$2,'[1]ISIC Sum Side'!$C$1:$DJ$1,BI$1)</f>
        <v>0</v>
      </c>
      <c r="BJ74">
        <f>SUMIFS('[1]ISIC Sum Side'!$C76:$DJ76,'[1]ISIC Sum Side'!$C$4:$DJ$4,BJ$2,'[1]ISIC Sum Side'!$C$1:$DJ$1,BJ$1)</f>
        <v>54053.570534956212</v>
      </c>
      <c r="BK74">
        <f>SUMIFS('[1]ISIC Sum Side'!$C76:$DJ76,'[1]ISIC Sum Side'!$C$4:$DJ$4,BK$2,'[1]ISIC Sum Side'!$C$1:$DJ$1,BK$1)</f>
        <v>56053.851629016077</v>
      </c>
      <c r="BL74">
        <f>SUMIFS('[1]ISIC Sum Side'!$C76:$DJ76,'[1]ISIC Sum Side'!$C$4:$DJ$4,BL$2,'[1]ISIC Sum Side'!$C$1:$DJ$1,BL$1)</f>
        <v>52674.073241221238</v>
      </c>
      <c r="BM74">
        <f>SUMIFS('[1]ISIC Sum Side'!$C76:$DJ76,'[1]ISIC Sum Side'!$C$4:$DJ$4,BM$2,'[1]ISIC Sum Side'!$C$1:$DJ$1,BM$1)</f>
        <v>71549.34006286705</v>
      </c>
      <c r="BN74">
        <f>SUMIFS('[1]ISIC Sum Side'!$C76:$DJ76,'[1]ISIC Sum Side'!$C$4:$DJ$4,BN$2,'[1]ISIC Sum Side'!$C$1:$DJ$1,BN$1)</f>
        <v>95018.212252052443</v>
      </c>
      <c r="BO74">
        <f>SUMIFS('[1]ISIC Sum Side'!$C76:$DJ76,'[1]ISIC Sum Side'!$C$4:$DJ$4,BO$2,'[1]ISIC Sum Side'!$C$1:$DJ$1,BO$1)</f>
        <v>21994.721394665987</v>
      </c>
      <c r="BP74">
        <f>SUMIFS('[1]ISIC Sum Side'!$C76:$DJ76,'[1]ISIC Sum Side'!$C$4:$DJ$4,BP$2,'[1]ISIC Sum Side'!$C$1:$DJ$1,BP$1)</f>
        <v>39579.37339476448</v>
      </c>
      <c r="BQ74">
        <f>SUMIFS('[1]ISIC Sum Side'!$C76:$DJ76,'[1]ISIC Sum Side'!$C$4:$DJ$4,BQ$2,'[1]ISIC Sum Side'!$C$1:$DJ$1,BQ$1)</f>
        <v>83498.81021858452</v>
      </c>
      <c r="BR74">
        <f>SUMIFS('[1]ISIC Sum Side'!$C76:$DJ76,'[1]ISIC Sum Side'!$C$4:$DJ$4,BR$2,'[1]ISIC Sum Side'!$C$1:$DJ$1,BR$1)</f>
        <v>0</v>
      </c>
      <c r="BS74">
        <f>SUMIFS('[1]ISIC Sum Side'!$C76:$DJ76,'[1]ISIC Sum Side'!$C$4:$DJ$4,BS$2,'[1]ISIC Sum Side'!$C$1:$DJ$1,BS$1)</f>
        <v>16615.313431081988</v>
      </c>
      <c r="BT74">
        <f>SUMIFS('[1]ISIC Sum Side'!$C76:$DJ76,'[1]ISIC Sum Side'!$C$4:$DJ$4,BT$2,'[1]ISIC Sum Side'!$C$1:$DJ$1,BT$1)</f>
        <v>285729.58602350502</v>
      </c>
      <c r="BU74">
        <f>SUMIFS('[1]ISIC Sum Side'!$C76:$DJ76,'[1]ISIC Sum Side'!$C$4:$DJ$4,BU$2,'[1]ISIC Sum Side'!$C$1:$DJ$1,BU$1)</f>
        <v>504664.72542821709</v>
      </c>
      <c r="BV74">
        <f>SUMIFS('[1]ISIC Sum Side'!$C76:$DJ76,'[1]ISIC Sum Side'!$C$4:$DJ$4,BV$2,'[1]ISIC Sum Side'!$C$1:$DJ$1,BV$1)</f>
        <v>653646.98560484452</v>
      </c>
      <c r="BW74">
        <f>SUMIFS('[1]ISIC Sum Side'!$C76:$DJ76,'[1]ISIC Sum Side'!$C$4:$DJ$4,BW$2,'[1]ISIC Sum Side'!$C$1:$DJ$1,BW$1)</f>
        <v>54442.969812636409</v>
      </c>
      <c r="BX74">
        <f>SUMIFS('[1]ISIC Sum Side'!$C76:$DJ76,'[1]ISIC Sum Side'!$C$4:$DJ$4,BX$2,'[1]ISIC Sum Side'!$C$1:$DJ$1,BX$1)</f>
        <v>16750.965933037798</v>
      </c>
      <c r="BY74">
        <f>SUMIFS('[1]ISIC Sum Side'!$C76:$DJ76,'[1]ISIC Sum Side'!$C$4:$DJ$4,BY$2,'[1]ISIC Sum Side'!$C$1:$DJ$1,BY$1)</f>
        <v>19561.271033914683</v>
      </c>
      <c r="BZ74">
        <f>SUMIFS('[1]ISIC Sum Side'!$C76:$DJ76,'[1]ISIC Sum Side'!$C$4:$DJ$4,BZ$2,'[1]ISIC Sum Side'!$C$1:$DJ$1,BZ$1)</f>
        <v>23981.400724374882</v>
      </c>
      <c r="CA74">
        <f>SUMIFS('[1]ISIC Sum Side'!$C76:$DJ76,'[1]ISIC Sum Side'!$C$4:$DJ$4,CA$2,'[1]ISIC Sum Side'!$C$1:$DJ$1,CA$1)</f>
        <v>96403.591231372702</v>
      </c>
      <c r="CB74">
        <f>SUMIFS('[1]ISIC Sum Side'!$C76:$DJ76,'[1]ISIC Sum Side'!$C$4:$DJ$4,CB$2,'[1]ISIC Sum Side'!$C$1:$DJ$1,CB$1)</f>
        <v>17393.304440358253</v>
      </c>
      <c r="CC74">
        <f>SUMIFS('[1]ISIC Sum Side'!$C76:$DJ76,'[1]ISIC Sum Side'!$C$4:$DJ$4,CC$2,'[1]ISIC Sum Side'!$C$1:$DJ$1,CC$1)</f>
        <v>186853.71077849233</v>
      </c>
      <c r="CD74">
        <f>SUMIFS('[1]ISIC Sum Side'!$C76:$DJ76,'[1]ISIC Sum Side'!$C$4:$DJ$4,CD$2,'[1]ISIC Sum Side'!$C$1:$DJ$1,CD$1)</f>
        <v>179400.77435693773</v>
      </c>
      <c r="CE74">
        <f>SUMIFS('[1]ISIC Sum Side'!$C76:$DJ76,'[1]ISIC Sum Side'!$C$4:$DJ$4,CE$2,'[1]ISIC Sum Side'!$C$1:$DJ$1,CE$1)</f>
        <v>62403.188244299577</v>
      </c>
      <c r="CF74">
        <f>SUMIFS('[1]ISIC Sum Side'!$C76:$DJ76,'[1]ISIC Sum Side'!$C$4:$DJ$4,CF$2,'[1]ISIC Sum Side'!$C$1:$DJ$1,CF$1)</f>
        <v>63869.298634788654</v>
      </c>
      <c r="CG74">
        <f>SUMIFS('[1]ISIC Sum Side'!$C76:$DJ76,'[1]ISIC Sum Side'!$C$4:$DJ$4,CG$2,'[1]ISIC Sum Side'!$C$1:$DJ$1,CG$1)</f>
        <v>57668.882082206444</v>
      </c>
      <c r="CH74">
        <f>SUMIFS('[1]ISIC Sum Side'!$C76:$DJ76,'[1]ISIC Sum Side'!$C$4:$DJ$4,CH$2,'[1]ISIC Sum Side'!$C$1:$DJ$1,CH$1)</f>
        <v>1140.4660213358197</v>
      </c>
    </row>
    <row r="75" spans="1:86" x14ac:dyDescent="0.25">
      <c r="A75" s="76" t="s">
        <v>21</v>
      </c>
      <c r="B75" s="77" t="s">
        <v>671</v>
      </c>
      <c r="C75">
        <f>SUMIFS('[1]ISIC Sum Side'!$C77:$DJ77,'[1]ISIC Sum Side'!$C$4:$DJ$4,C$2,'[1]ISIC Sum Side'!$C$1:$DJ$1,C$1)</f>
        <v>72.689925504136326</v>
      </c>
      <c r="D75">
        <f>SUMIFS('[1]ISIC Sum Side'!$C77:$DJ77,'[1]ISIC Sum Side'!$C$4:$DJ$4,D$2,'[1]ISIC Sum Side'!$C$1:$DJ$1,D$1)</f>
        <v>0</v>
      </c>
      <c r="E75">
        <f>SUMIFS('[1]ISIC Sum Side'!$C77:$DJ77,'[1]ISIC Sum Side'!$C$4:$DJ$4,E$2,'[1]ISIC Sum Side'!$C$1:$DJ$1,E$1)</f>
        <v>0</v>
      </c>
      <c r="F75">
        <f>SUMIFS('[1]ISIC Sum Side'!$C77:$DJ77,'[1]ISIC Sum Side'!$C$4:$DJ$4,F$2,'[1]ISIC Sum Side'!$C$1:$DJ$1,F$1)</f>
        <v>38.318588973269613</v>
      </c>
      <c r="G75">
        <f>SUMIFS('[1]ISIC Sum Side'!$C77:$DJ77,'[1]ISIC Sum Side'!$C$4:$DJ$4,G$2,'[1]ISIC Sum Side'!$C$1:$DJ$1,G$1)</f>
        <v>0</v>
      </c>
      <c r="H75">
        <f>SUMIFS('[1]ISIC Sum Side'!$C77:$DJ77,'[1]ISIC Sum Side'!$C$4:$DJ$4,H$2,'[1]ISIC Sum Side'!$C$1:$DJ$1,H$1)</f>
        <v>355.61768147160888</v>
      </c>
      <c r="I75">
        <f>SUMIFS('[1]ISIC Sum Side'!$C77:$DJ77,'[1]ISIC Sum Side'!$C$4:$DJ$4,I$2,'[1]ISIC Sum Side'!$C$1:$DJ$1,I$1)</f>
        <v>72.569951098778148</v>
      </c>
      <c r="J75">
        <f>SUMIFS('[1]ISIC Sum Side'!$C77:$DJ77,'[1]ISIC Sum Side'!$C$4:$DJ$4,J$2,'[1]ISIC Sum Side'!$C$1:$DJ$1,J$1)</f>
        <v>34.538757173576414</v>
      </c>
      <c r="K75">
        <f>SUMIFS('[1]ISIC Sum Side'!$C77:$DJ77,'[1]ISIC Sum Side'!$C$4:$DJ$4,K$2,'[1]ISIC Sum Side'!$C$1:$DJ$1,K$1)</f>
        <v>42.84528164105906</v>
      </c>
      <c r="L75">
        <f>SUMIFS('[1]ISIC Sum Side'!$C77:$DJ77,'[1]ISIC Sum Side'!$C$4:$DJ$4,L$2,'[1]ISIC Sum Side'!$C$1:$DJ$1,L$1)</f>
        <v>71.408390499813009</v>
      </c>
      <c r="M75">
        <f>SUMIFS('[1]ISIC Sum Side'!$C77:$DJ77,'[1]ISIC Sum Side'!$C$4:$DJ$4,M$2,'[1]ISIC Sum Side'!$C$1:$DJ$1,M$1)</f>
        <v>218.76508088300417</v>
      </c>
      <c r="N75">
        <f>SUMIFS('[1]ISIC Sum Side'!$C77:$DJ77,'[1]ISIC Sum Side'!$C$4:$DJ$4,N$2,'[1]ISIC Sum Side'!$C$1:$DJ$1,N$1)</f>
        <v>78.946919217436729</v>
      </c>
      <c r="O75">
        <f>SUMIFS('[1]ISIC Sum Side'!$C77:$DJ77,'[1]ISIC Sum Side'!$C$4:$DJ$4,O$2,'[1]ISIC Sum Side'!$C$1:$DJ$1,O$1)</f>
        <v>93.551798361486618</v>
      </c>
      <c r="P75">
        <f>SUMIFS('[1]ISIC Sum Side'!$C77:$DJ77,'[1]ISIC Sum Side'!$C$4:$DJ$4,P$2,'[1]ISIC Sum Side'!$C$1:$DJ$1,P$1)</f>
        <v>0</v>
      </c>
      <c r="Q75">
        <f>SUMIFS('[1]ISIC Sum Side'!$C77:$DJ77,'[1]ISIC Sum Side'!$C$4:$DJ$4,Q$2,'[1]ISIC Sum Side'!$C$1:$DJ$1,Q$1)</f>
        <v>69.425262064702508</v>
      </c>
      <c r="R75">
        <f>SUMIFS('[1]ISIC Sum Side'!$C77:$DJ77,'[1]ISIC Sum Side'!$C$4:$DJ$4,R$2,'[1]ISIC Sum Side'!$C$1:$DJ$1,R$1)</f>
        <v>73.251740002237071</v>
      </c>
      <c r="S75">
        <f>SUMIFS('[1]ISIC Sum Side'!$C77:$DJ77,'[1]ISIC Sum Side'!$C$4:$DJ$4,S$2,'[1]ISIC Sum Side'!$C$1:$DJ$1,S$1)</f>
        <v>0</v>
      </c>
      <c r="T75">
        <f>SUMIFS('[1]ISIC Sum Side'!$C77:$DJ77,'[1]ISIC Sum Side'!$C$4:$DJ$4,T$2,'[1]ISIC Sum Side'!$C$1:$DJ$1,T$1)</f>
        <v>265.36209520718046</v>
      </c>
      <c r="U75">
        <f>SUMIFS('[1]ISIC Sum Side'!$C77:$DJ77,'[1]ISIC Sum Side'!$C$4:$DJ$4,U$2,'[1]ISIC Sum Side'!$C$1:$DJ$1,U$1)</f>
        <v>188.27341355247077</v>
      </c>
      <c r="V75">
        <f>SUMIFS('[1]ISIC Sum Side'!$C77:$DJ77,'[1]ISIC Sum Side'!$C$4:$DJ$4,V$2,'[1]ISIC Sum Side'!$C$1:$DJ$1,V$1)</f>
        <v>125.59544864281553</v>
      </c>
      <c r="W75">
        <f>SUMIFS('[1]ISIC Sum Side'!$C77:$DJ77,'[1]ISIC Sum Side'!$C$4:$DJ$4,W$2,'[1]ISIC Sum Side'!$C$1:$DJ$1,W$1)</f>
        <v>373.43875165018255</v>
      </c>
      <c r="X75">
        <f>SUMIFS('[1]ISIC Sum Side'!$C77:$DJ77,'[1]ISIC Sum Side'!$C$4:$DJ$4,X$2,'[1]ISIC Sum Side'!$C$1:$DJ$1,X$1)</f>
        <v>176.75061920757483</v>
      </c>
      <c r="Y75">
        <f>SUMIFS('[1]ISIC Sum Side'!$C77:$DJ77,'[1]ISIC Sum Side'!$C$4:$DJ$4,Y$2,'[1]ISIC Sum Side'!$C$1:$DJ$1,Y$1)</f>
        <v>45.085003480653512</v>
      </c>
      <c r="Z75">
        <f>SUMIFS('[1]ISIC Sum Side'!$C77:$DJ77,'[1]ISIC Sum Side'!$C$4:$DJ$4,Z$2,'[1]ISIC Sum Side'!$C$1:$DJ$1,Z$1)</f>
        <v>177.07799447476691</v>
      </c>
      <c r="AA75">
        <f>SUMIFS('[1]ISIC Sum Side'!$C77:$DJ77,'[1]ISIC Sum Side'!$C$4:$DJ$4,AA$2,'[1]ISIC Sum Side'!$C$1:$DJ$1,AA$1)</f>
        <v>239.69275399476913</v>
      </c>
      <c r="AB75">
        <f>SUMIFS('[1]ISIC Sum Side'!$C77:$DJ77,'[1]ISIC Sum Side'!$C$4:$DJ$4,AB$2,'[1]ISIC Sum Side'!$C$1:$DJ$1,AB$1)</f>
        <v>0</v>
      </c>
      <c r="AC75">
        <f>SUMIFS('[1]ISIC Sum Side'!$C77:$DJ77,'[1]ISIC Sum Side'!$C$4:$DJ$4,AC$2,'[1]ISIC Sum Side'!$C$1:$DJ$1,AC$1)</f>
        <v>77.542137908302209</v>
      </c>
      <c r="AD75">
        <f>SUMIFS('[1]ISIC Sum Side'!$C77:$DJ77,'[1]ISIC Sum Side'!$C$4:$DJ$4,AD$2,'[1]ISIC Sum Side'!$C$1:$DJ$1,AD$1)</f>
        <v>1033.6559375775048</v>
      </c>
      <c r="AE75">
        <f>SUMIFS('[1]ISIC Sum Side'!$C77:$DJ77,'[1]ISIC Sum Side'!$C$4:$DJ$4,AE$2,'[1]ISIC Sum Side'!$C$1:$DJ$1,AE$1)</f>
        <v>2269.3380957999625</v>
      </c>
      <c r="AF75">
        <f>SUMIFS('[1]ISIC Sum Side'!$C77:$DJ77,'[1]ISIC Sum Side'!$C$4:$DJ$4,AF$2,'[1]ISIC Sum Side'!$C$1:$DJ$1,AF$1)</f>
        <v>1727.1606850801841</v>
      </c>
      <c r="AG75">
        <f>SUMIFS('[1]ISIC Sum Side'!$C77:$DJ77,'[1]ISIC Sum Side'!$C$4:$DJ$4,AG$2,'[1]ISIC Sum Side'!$C$1:$DJ$1,AG$1)</f>
        <v>444.33765443179351</v>
      </c>
      <c r="AH75">
        <f>SUMIFS('[1]ISIC Sum Side'!$C77:$DJ77,'[1]ISIC Sum Side'!$C$4:$DJ$4,AH$2,'[1]ISIC Sum Side'!$C$1:$DJ$1,AH$1)</f>
        <v>240.19245807251002</v>
      </c>
      <c r="AI75">
        <f>SUMIFS('[1]ISIC Sum Side'!$C77:$DJ77,'[1]ISIC Sum Side'!$C$4:$DJ$4,AI$2,'[1]ISIC Sum Side'!$C$1:$DJ$1,AI$1)</f>
        <v>209.52332517767897</v>
      </c>
      <c r="AJ75">
        <f>SUMIFS('[1]ISIC Sum Side'!$C77:$DJ77,'[1]ISIC Sum Side'!$C$4:$DJ$4,AJ$2,'[1]ISIC Sum Side'!$C$1:$DJ$1,AJ$1)</f>
        <v>319.30662235918606</v>
      </c>
      <c r="AK75">
        <f>SUMIFS('[1]ISIC Sum Side'!$C77:$DJ77,'[1]ISIC Sum Side'!$C$4:$DJ$4,AK$2,'[1]ISIC Sum Side'!$C$1:$DJ$1,AK$1)</f>
        <v>1115.6550068662136</v>
      </c>
      <c r="AL75">
        <f>SUMIFS('[1]ISIC Sum Side'!$C77:$DJ77,'[1]ISIC Sum Side'!$C$4:$DJ$4,AL$2,'[1]ISIC Sum Side'!$C$1:$DJ$1,AL$1)</f>
        <v>179.26696426073028</v>
      </c>
      <c r="AM75">
        <f>SUMIFS('[1]ISIC Sum Side'!$C77:$DJ77,'[1]ISIC Sum Side'!$C$4:$DJ$4,AM$2,'[1]ISIC Sum Side'!$C$1:$DJ$1,AM$1)</f>
        <v>3130.9679492077512</v>
      </c>
      <c r="AN75">
        <f>SUMIFS('[1]ISIC Sum Side'!$C77:$DJ77,'[1]ISIC Sum Side'!$C$4:$DJ$4,AN$2,'[1]ISIC Sum Side'!$C$1:$DJ$1,AN$1)</f>
        <v>973.3793864904078</v>
      </c>
      <c r="AO75">
        <f>SUMIFS('[1]ISIC Sum Side'!$C77:$DJ77,'[1]ISIC Sum Side'!$C$4:$DJ$4,AO$2,'[1]ISIC Sum Side'!$C$1:$DJ$1,AO$1)</f>
        <v>369.50814070473797</v>
      </c>
      <c r="AP75">
        <f>SUMIFS('[1]ISIC Sum Side'!$C77:$DJ77,'[1]ISIC Sum Side'!$C$4:$DJ$4,AP$2,'[1]ISIC Sum Side'!$C$1:$DJ$1,AP$1)</f>
        <v>1060.8615270758849</v>
      </c>
      <c r="AQ75">
        <f>SUMIFS('[1]ISIC Sum Side'!$C77:$DJ77,'[1]ISIC Sum Side'!$C$4:$DJ$4,AQ$2,'[1]ISIC Sum Side'!$C$1:$DJ$1,AQ$1)</f>
        <v>942.07169560637078</v>
      </c>
      <c r="AR75">
        <f>SUMIFS('[1]ISIC Sum Side'!$C77:$DJ77,'[1]ISIC Sum Side'!$C$4:$DJ$4,AR$2,'[1]ISIC Sum Side'!$C$1:$DJ$1,AR$1)</f>
        <v>1.3065073845341717E-2</v>
      </c>
      <c r="AS75">
        <f>SUMIFS('[1]ISIC Sum Side'!$C77:$DJ77,'[1]ISIC Sum Side'!$C$4:$DJ$4,AS$2,'[1]ISIC Sum Side'!$C$1:$DJ$1,AS$1)</f>
        <v>8923.5614027304564</v>
      </c>
      <c r="AT75">
        <f>SUMIFS('[1]ISIC Sum Side'!$C77:$DJ77,'[1]ISIC Sum Side'!$C$4:$DJ$4,AT$2,'[1]ISIC Sum Side'!$C$1:$DJ$1,AT$1)</f>
        <v>0</v>
      </c>
      <c r="AU75">
        <f>SUMIFS('[1]ISIC Sum Side'!$C77:$DJ77,'[1]ISIC Sum Side'!$C$4:$DJ$4,AU$2,'[1]ISIC Sum Side'!$C$1:$DJ$1,AU$1)</f>
        <v>0</v>
      </c>
      <c r="AV75">
        <f>SUMIFS('[1]ISIC Sum Side'!$C77:$DJ77,'[1]ISIC Sum Side'!$C$4:$DJ$4,AV$2,'[1]ISIC Sum Side'!$C$1:$DJ$1,AV$1)</f>
        <v>18015.285328936843</v>
      </c>
      <c r="AW75">
        <f>SUMIFS('[1]ISIC Sum Side'!$C77:$DJ77,'[1]ISIC Sum Side'!$C$4:$DJ$4,AW$2,'[1]ISIC Sum Side'!$C$1:$DJ$1,AW$1)</f>
        <v>0</v>
      </c>
      <c r="AX75">
        <f>SUMIFS('[1]ISIC Sum Side'!$C77:$DJ77,'[1]ISIC Sum Side'!$C$4:$DJ$4,AX$2,'[1]ISIC Sum Side'!$C$1:$DJ$1,AX$1)</f>
        <v>25959.363303474016</v>
      </c>
      <c r="AY75">
        <f>SUMIFS('[1]ISIC Sum Side'!$C77:$DJ77,'[1]ISIC Sum Side'!$C$4:$DJ$4,AY$2,'[1]ISIC Sum Side'!$C$1:$DJ$1,AY$1)</f>
        <v>6503.7173114046991</v>
      </c>
      <c r="AZ75">
        <f>SUMIFS('[1]ISIC Sum Side'!$C77:$DJ77,'[1]ISIC Sum Side'!$C$4:$DJ$4,AZ$2,'[1]ISIC Sum Side'!$C$1:$DJ$1,AZ$1)</f>
        <v>2962.5450636406895</v>
      </c>
      <c r="BA75">
        <f>SUMIFS('[1]ISIC Sum Side'!$C77:$DJ77,'[1]ISIC Sum Side'!$C$4:$DJ$4,BA$2,'[1]ISIC Sum Side'!$C$1:$DJ$1,BA$1)</f>
        <v>7509.8184414756033</v>
      </c>
      <c r="BB75">
        <f>SUMIFS('[1]ISIC Sum Side'!$C77:$DJ77,'[1]ISIC Sum Side'!$C$4:$DJ$4,BB$2,'[1]ISIC Sum Side'!$C$1:$DJ$1,BB$1)</f>
        <v>2860.2941863086407</v>
      </c>
      <c r="BC75">
        <f>SUMIFS('[1]ISIC Sum Side'!$C77:$DJ77,'[1]ISIC Sum Side'!$C$4:$DJ$4,BC$2,'[1]ISIC Sum Side'!$C$1:$DJ$1,BC$1)</f>
        <v>13920.264060015661</v>
      </c>
      <c r="BD75">
        <f>SUMIFS('[1]ISIC Sum Side'!$C77:$DJ77,'[1]ISIC Sum Side'!$C$4:$DJ$4,BD$2,'[1]ISIC Sum Side'!$C$1:$DJ$1,BD$1)</f>
        <v>9621.9861936922407</v>
      </c>
      <c r="BE75">
        <f>SUMIFS('[1]ISIC Sum Side'!$C77:$DJ77,'[1]ISIC Sum Side'!$C$4:$DJ$4,BE$2,'[1]ISIC Sum Side'!$C$1:$DJ$1,BE$1)</f>
        <v>6773.679465667763</v>
      </c>
      <c r="BF75">
        <f>SUMIFS('[1]ISIC Sum Side'!$C77:$DJ77,'[1]ISIC Sum Side'!$C$4:$DJ$4,BF$2,'[1]ISIC Sum Side'!$C$1:$DJ$1,BF$1)</f>
        <v>0</v>
      </c>
      <c r="BG75">
        <f>SUMIFS('[1]ISIC Sum Side'!$C77:$DJ77,'[1]ISIC Sum Side'!$C$4:$DJ$4,BG$2,'[1]ISIC Sum Side'!$C$1:$DJ$1,BG$1)</f>
        <v>10229.40484530793</v>
      </c>
      <c r="BH75">
        <f>SUMIFS('[1]ISIC Sum Side'!$C77:$DJ77,'[1]ISIC Sum Side'!$C$4:$DJ$4,BH$2,'[1]ISIC Sum Side'!$C$1:$DJ$1,BH$1)</f>
        <v>9458.2198247434826</v>
      </c>
      <c r="BI75">
        <f>SUMIFS('[1]ISIC Sum Side'!$C77:$DJ77,'[1]ISIC Sum Side'!$C$4:$DJ$4,BI$2,'[1]ISIC Sum Side'!$C$1:$DJ$1,BI$1)</f>
        <v>0</v>
      </c>
      <c r="BJ75">
        <f>SUMIFS('[1]ISIC Sum Side'!$C77:$DJ77,'[1]ISIC Sum Side'!$C$4:$DJ$4,BJ$2,'[1]ISIC Sum Side'!$C$1:$DJ$1,BJ$1)</f>
        <v>11890.078259250413</v>
      </c>
      <c r="BK75">
        <f>SUMIFS('[1]ISIC Sum Side'!$C77:$DJ77,'[1]ISIC Sum Side'!$C$4:$DJ$4,BK$2,'[1]ISIC Sum Side'!$C$1:$DJ$1,BK$1)</f>
        <v>15534.904767446795</v>
      </c>
      <c r="BL75">
        <f>SUMIFS('[1]ISIC Sum Side'!$C77:$DJ77,'[1]ISIC Sum Side'!$C$4:$DJ$4,BL$2,'[1]ISIC Sum Side'!$C$1:$DJ$1,BL$1)</f>
        <v>11944.997345819027</v>
      </c>
      <c r="BM75">
        <f>SUMIFS('[1]ISIC Sum Side'!$C77:$DJ77,'[1]ISIC Sum Side'!$C$4:$DJ$4,BM$2,'[1]ISIC Sum Side'!$C$1:$DJ$1,BM$1)</f>
        <v>18337.546404161949</v>
      </c>
      <c r="BN75">
        <f>SUMIFS('[1]ISIC Sum Side'!$C77:$DJ77,'[1]ISIC Sum Side'!$C$4:$DJ$4,BN$2,'[1]ISIC Sum Side'!$C$1:$DJ$1,BN$1)</f>
        <v>10478.671797769539</v>
      </c>
      <c r="BO75">
        <f>SUMIFS('[1]ISIC Sum Side'!$C77:$DJ77,'[1]ISIC Sum Side'!$C$4:$DJ$4,BO$2,'[1]ISIC Sum Side'!$C$1:$DJ$1,BO$1)</f>
        <v>3785.338647830125</v>
      </c>
      <c r="BP75">
        <f>SUMIFS('[1]ISIC Sum Side'!$C77:$DJ77,'[1]ISIC Sum Side'!$C$4:$DJ$4,BP$2,'[1]ISIC Sum Side'!$C$1:$DJ$1,BP$1)</f>
        <v>4432.3591992300326</v>
      </c>
      <c r="BQ75">
        <f>SUMIFS('[1]ISIC Sum Side'!$C77:$DJ77,'[1]ISIC Sum Side'!$C$4:$DJ$4,BQ$2,'[1]ISIC Sum Side'!$C$1:$DJ$1,BQ$1)</f>
        <v>9954.566740235834</v>
      </c>
      <c r="BR75">
        <f>SUMIFS('[1]ISIC Sum Side'!$C77:$DJ77,'[1]ISIC Sum Side'!$C$4:$DJ$4,BR$2,'[1]ISIC Sum Side'!$C$1:$DJ$1,BR$1)</f>
        <v>0</v>
      </c>
      <c r="BS75">
        <f>SUMIFS('[1]ISIC Sum Side'!$C77:$DJ77,'[1]ISIC Sum Side'!$C$4:$DJ$4,BS$2,'[1]ISIC Sum Side'!$C$1:$DJ$1,BS$1)</f>
        <v>6284.4431667837143</v>
      </c>
      <c r="BT75">
        <f>SUMIFS('[1]ISIC Sum Side'!$C77:$DJ77,'[1]ISIC Sum Side'!$C$4:$DJ$4,BT$2,'[1]ISIC Sum Side'!$C$1:$DJ$1,BT$1)</f>
        <v>49600.548499603232</v>
      </c>
      <c r="BU75">
        <f>SUMIFS('[1]ISIC Sum Side'!$C77:$DJ77,'[1]ISIC Sum Side'!$C$4:$DJ$4,BU$2,'[1]ISIC Sum Side'!$C$1:$DJ$1,BU$1)</f>
        <v>75326.99871924732</v>
      </c>
      <c r="BV75">
        <f>SUMIFS('[1]ISIC Sum Side'!$C77:$DJ77,'[1]ISIC Sum Side'!$C$4:$DJ$4,BV$2,'[1]ISIC Sum Side'!$C$1:$DJ$1,BV$1)</f>
        <v>70324.355508067238</v>
      </c>
      <c r="BW75">
        <f>SUMIFS('[1]ISIC Sum Side'!$C77:$DJ77,'[1]ISIC Sum Side'!$C$4:$DJ$4,BW$2,'[1]ISIC Sum Side'!$C$1:$DJ$1,BW$1)</f>
        <v>25292.826338492629</v>
      </c>
      <c r="BX75">
        <f>SUMIFS('[1]ISIC Sum Side'!$C77:$DJ77,'[1]ISIC Sum Side'!$C$4:$DJ$4,BX$2,'[1]ISIC Sum Side'!$C$1:$DJ$1,BX$1)</f>
        <v>6561.5180703761198</v>
      </c>
      <c r="BY75">
        <f>SUMIFS('[1]ISIC Sum Side'!$C77:$DJ77,'[1]ISIC Sum Side'!$C$4:$DJ$4,BY$2,'[1]ISIC Sum Side'!$C$1:$DJ$1,BY$1)</f>
        <v>15939.532289151264</v>
      </c>
      <c r="BZ75">
        <f>SUMIFS('[1]ISIC Sum Side'!$C77:$DJ77,'[1]ISIC Sum Side'!$C$4:$DJ$4,BZ$2,'[1]ISIC Sum Side'!$C$1:$DJ$1,BZ$1)</f>
        <v>16518.728148233993</v>
      </c>
      <c r="CA75">
        <f>SUMIFS('[1]ISIC Sum Side'!$C77:$DJ77,'[1]ISIC Sum Side'!$C$4:$DJ$4,CA$2,'[1]ISIC Sum Side'!$C$1:$DJ$1,CA$1)</f>
        <v>96291.646406679123</v>
      </c>
      <c r="CB75">
        <f>SUMIFS('[1]ISIC Sum Side'!$C77:$DJ77,'[1]ISIC Sum Side'!$C$4:$DJ$4,CB$2,'[1]ISIC Sum Side'!$C$1:$DJ$1,CB$1)</f>
        <v>19521.103793341979</v>
      </c>
      <c r="CC75">
        <f>SUMIFS('[1]ISIC Sum Side'!$C77:$DJ77,'[1]ISIC Sum Side'!$C$4:$DJ$4,CC$2,'[1]ISIC Sum Side'!$C$1:$DJ$1,CC$1)</f>
        <v>144549.97444856705</v>
      </c>
      <c r="CD75">
        <f>SUMIFS('[1]ISIC Sum Side'!$C77:$DJ77,'[1]ISIC Sum Side'!$C$4:$DJ$4,CD$2,'[1]ISIC Sum Side'!$C$1:$DJ$1,CD$1)</f>
        <v>111732.24054259661</v>
      </c>
      <c r="CE75">
        <f>SUMIFS('[1]ISIC Sum Side'!$C77:$DJ77,'[1]ISIC Sum Side'!$C$4:$DJ$4,CE$2,'[1]ISIC Sum Side'!$C$1:$DJ$1,CE$1)</f>
        <v>45795.736618577808</v>
      </c>
      <c r="CF75">
        <f>SUMIFS('[1]ISIC Sum Side'!$C77:$DJ77,'[1]ISIC Sum Side'!$C$4:$DJ$4,CF$2,'[1]ISIC Sum Side'!$C$1:$DJ$1,CF$1)</f>
        <v>59267.80994785254</v>
      </c>
      <c r="CG75">
        <f>SUMIFS('[1]ISIC Sum Side'!$C77:$DJ77,'[1]ISIC Sum Side'!$C$4:$DJ$4,CG$2,'[1]ISIC Sum Side'!$C$1:$DJ$1,CG$1)</f>
        <v>38786.908763048887</v>
      </c>
      <c r="CH75">
        <f>SUMIFS('[1]ISIC Sum Side'!$C77:$DJ77,'[1]ISIC Sum Side'!$C$4:$DJ$4,CH$2,'[1]ISIC Sum Side'!$C$1:$DJ$1,CH$1)</f>
        <v>217.31041605573688</v>
      </c>
    </row>
    <row r="76" spans="1:86" x14ac:dyDescent="0.25">
      <c r="A76" s="76" t="s">
        <v>22</v>
      </c>
      <c r="B76" s="77" t="s">
        <v>671</v>
      </c>
      <c r="C76">
        <f>SUMIFS('[1]ISIC Sum Side'!$C78:$DJ78,'[1]ISIC Sum Side'!$C$4:$DJ$4,C$2,'[1]ISIC Sum Side'!$C$1:$DJ$1,C$1)</f>
        <v>222.69044609252262</v>
      </c>
      <c r="D76">
        <f>SUMIFS('[1]ISIC Sum Side'!$C78:$DJ78,'[1]ISIC Sum Side'!$C$4:$DJ$4,D$2,'[1]ISIC Sum Side'!$C$1:$DJ$1,D$1)</f>
        <v>0</v>
      </c>
      <c r="E76">
        <f>SUMIFS('[1]ISIC Sum Side'!$C78:$DJ78,'[1]ISIC Sum Side'!$C$4:$DJ$4,E$2,'[1]ISIC Sum Side'!$C$1:$DJ$1,E$1)</f>
        <v>0</v>
      </c>
      <c r="F76">
        <f>SUMIFS('[1]ISIC Sum Side'!$C78:$DJ78,'[1]ISIC Sum Side'!$C$4:$DJ$4,F$2,'[1]ISIC Sum Side'!$C$1:$DJ$1,F$1)</f>
        <v>25.837117029060586</v>
      </c>
      <c r="G76">
        <f>SUMIFS('[1]ISIC Sum Side'!$C78:$DJ78,'[1]ISIC Sum Side'!$C$4:$DJ$4,G$2,'[1]ISIC Sum Side'!$C$1:$DJ$1,G$1)</f>
        <v>0</v>
      </c>
      <c r="H76">
        <f>SUMIFS('[1]ISIC Sum Side'!$C78:$DJ78,'[1]ISIC Sum Side'!$C$4:$DJ$4,H$2,'[1]ISIC Sum Side'!$C$1:$DJ$1,H$1)</f>
        <v>636.57446651446764</v>
      </c>
      <c r="I76">
        <f>SUMIFS('[1]ISIC Sum Side'!$C78:$DJ78,'[1]ISIC Sum Side'!$C$4:$DJ$4,I$2,'[1]ISIC Sum Side'!$C$1:$DJ$1,I$1)</f>
        <v>46.43485746294597</v>
      </c>
      <c r="J76">
        <f>SUMIFS('[1]ISIC Sum Side'!$C78:$DJ78,'[1]ISIC Sum Side'!$C$4:$DJ$4,J$2,'[1]ISIC Sum Side'!$C$1:$DJ$1,J$1)</f>
        <v>25.492608817869616</v>
      </c>
      <c r="K76">
        <f>SUMIFS('[1]ISIC Sum Side'!$C78:$DJ78,'[1]ISIC Sum Side'!$C$4:$DJ$4,K$2,'[1]ISIC Sum Side'!$C$1:$DJ$1,K$1)</f>
        <v>165.51353332667725</v>
      </c>
      <c r="L76">
        <f>SUMIFS('[1]ISIC Sum Side'!$C78:$DJ78,'[1]ISIC Sum Side'!$C$4:$DJ$4,L$2,'[1]ISIC Sum Side'!$C$1:$DJ$1,L$1)</f>
        <v>68.374769275563168</v>
      </c>
      <c r="M76">
        <f>SUMIFS('[1]ISIC Sum Side'!$C78:$DJ78,'[1]ISIC Sum Side'!$C$4:$DJ$4,M$2,'[1]ISIC Sum Side'!$C$1:$DJ$1,M$1)</f>
        <v>181.53434260033077</v>
      </c>
      <c r="N76">
        <f>SUMIFS('[1]ISIC Sum Side'!$C78:$DJ78,'[1]ISIC Sum Side'!$C$4:$DJ$4,N$2,'[1]ISIC Sum Side'!$C$1:$DJ$1,N$1)</f>
        <v>247.85182177474235</v>
      </c>
      <c r="O76">
        <f>SUMIFS('[1]ISIC Sum Side'!$C78:$DJ78,'[1]ISIC Sum Side'!$C$4:$DJ$4,O$2,'[1]ISIC Sum Side'!$C$1:$DJ$1,O$1)</f>
        <v>59.580620657679674</v>
      </c>
      <c r="P76">
        <f>SUMIFS('[1]ISIC Sum Side'!$C78:$DJ78,'[1]ISIC Sum Side'!$C$4:$DJ$4,P$2,'[1]ISIC Sum Side'!$C$1:$DJ$1,P$1)</f>
        <v>0</v>
      </c>
      <c r="Q76">
        <f>SUMIFS('[1]ISIC Sum Side'!$C78:$DJ78,'[1]ISIC Sum Side'!$C$4:$DJ$4,Q$2,'[1]ISIC Sum Side'!$C$1:$DJ$1,Q$1)</f>
        <v>56.700196263426903</v>
      </c>
      <c r="R76">
        <f>SUMIFS('[1]ISIC Sum Side'!$C78:$DJ78,'[1]ISIC Sum Side'!$C$4:$DJ$4,R$2,'[1]ISIC Sum Side'!$C$1:$DJ$1,R$1)</f>
        <v>47.502112031802575</v>
      </c>
      <c r="S76">
        <f>SUMIFS('[1]ISIC Sum Side'!$C78:$DJ78,'[1]ISIC Sum Side'!$C$4:$DJ$4,S$2,'[1]ISIC Sum Side'!$C$1:$DJ$1,S$1)</f>
        <v>0</v>
      </c>
      <c r="T76">
        <f>SUMIFS('[1]ISIC Sum Side'!$C78:$DJ78,'[1]ISIC Sum Side'!$C$4:$DJ$4,T$2,'[1]ISIC Sum Side'!$C$1:$DJ$1,T$1)</f>
        <v>84.103208539840281</v>
      </c>
      <c r="U76">
        <f>SUMIFS('[1]ISIC Sum Side'!$C78:$DJ78,'[1]ISIC Sum Side'!$C$4:$DJ$4,U$2,'[1]ISIC Sum Side'!$C$1:$DJ$1,U$1)</f>
        <v>139.75695421532913</v>
      </c>
      <c r="V76">
        <f>SUMIFS('[1]ISIC Sum Side'!$C78:$DJ78,'[1]ISIC Sum Side'!$C$4:$DJ$4,V$2,'[1]ISIC Sum Side'!$C$1:$DJ$1,V$1)</f>
        <v>73.682494074745648</v>
      </c>
      <c r="W76">
        <f>SUMIFS('[1]ISIC Sum Side'!$C78:$DJ78,'[1]ISIC Sum Side'!$C$4:$DJ$4,W$2,'[1]ISIC Sum Side'!$C$1:$DJ$1,W$1)</f>
        <v>136.16696573618785</v>
      </c>
      <c r="X76">
        <f>SUMIFS('[1]ISIC Sum Side'!$C78:$DJ78,'[1]ISIC Sum Side'!$C$4:$DJ$4,X$2,'[1]ISIC Sum Side'!$C$1:$DJ$1,X$1)</f>
        <v>177.81090243980074</v>
      </c>
      <c r="Y76">
        <f>SUMIFS('[1]ISIC Sum Side'!$C78:$DJ78,'[1]ISIC Sum Side'!$C$4:$DJ$4,Y$2,'[1]ISIC Sum Side'!$C$1:$DJ$1,Y$1)</f>
        <v>52.534514923769535</v>
      </c>
      <c r="Z76">
        <f>SUMIFS('[1]ISIC Sum Side'!$C78:$DJ78,'[1]ISIC Sum Side'!$C$4:$DJ$4,Z$2,'[1]ISIC Sum Side'!$C$1:$DJ$1,Z$1)</f>
        <v>247.75105533873096</v>
      </c>
      <c r="AA76">
        <f>SUMIFS('[1]ISIC Sum Side'!$C78:$DJ78,'[1]ISIC Sum Side'!$C$4:$DJ$4,AA$2,'[1]ISIC Sum Side'!$C$1:$DJ$1,AA$1)</f>
        <v>147.51695520415251</v>
      </c>
      <c r="AB76">
        <f>SUMIFS('[1]ISIC Sum Side'!$C78:$DJ78,'[1]ISIC Sum Side'!$C$4:$DJ$4,AB$2,'[1]ISIC Sum Side'!$C$1:$DJ$1,AB$1)</f>
        <v>0</v>
      </c>
      <c r="AC76">
        <f>SUMIFS('[1]ISIC Sum Side'!$C78:$DJ78,'[1]ISIC Sum Side'!$C$4:$DJ$4,AC$2,'[1]ISIC Sum Side'!$C$1:$DJ$1,AC$1)</f>
        <v>134.53671237835101</v>
      </c>
      <c r="AD76">
        <f>SUMIFS('[1]ISIC Sum Side'!$C78:$DJ78,'[1]ISIC Sum Side'!$C$4:$DJ$4,AD$2,'[1]ISIC Sum Side'!$C$1:$DJ$1,AD$1)</f>
        <v>354.9186877548272</v>
      </c>
      <c r="AE76">
        <f>SUMIFS('[1]ISIC Sum Side'!$C78:$DJ78,'[1]ISIC Sum Side'!$C$4:$DJ$4,AE$2,'[1]ISIC Sum Side'!$C$1:$DJ$1,AE$1)</f>
        <v>1807.8234225592046</v>
      </c>
      <c r="AF76">
        <f>SUMIFS('[1]ISIC Sum Side'!$C78:$DJ78,'[1]ISIC Sum Side'!$C$4:$DJ$4,AF$2,'[1]ISIC Sum Side'!$C$1:$DJ$1,AF$1)</f>
        <v>483.35679093008611</v>
      </c>
      <c r="AG76">
        <f>SUMIFS('[1]ISIC Sum Side'!$C78:$DJ78,'[1]ISIC Sum Side'!$C$4:$DJ$4,AG$2,'[1]ISIC Sum Side'!$C$1:$DJ$1,AG$1)</f>
        <v>260.58726551796553</v>
      </c>
      <c r="AH76">
        <f>SUMIFS('[1]ISIC Sum Side'!$C78:$DJ78,'[1]ISIC Sum Side'!$C$4:$DJ$4,AH$2,'[1]ISIC Sum Side'!$C$1:$DJ$1,AH$1)</f>
        <v>2022.7953976196854</v>
      </c>
      <c r="AI76">
        <f>SUMIFS('[1]ISIC Sum Side'!$C78:$DJ78,'[1]ISIC Sum Side'!$C$4:$DJ$4,AI$2,'[1]ISIC Sum Side'!$C$1:$DJ$1,AI$1)</f>
        <v>370.88850008289842</v>
      </c>
      <c r="AJ76">
        <f>SUMIFS('[1]ISIC Sum Side'!$C78:$DJ78,'[1]ISIC Sum Side'!$C$4:$DJ$4,AJ$2,'[1]ISIC Sum Side'!$C$1:$DJ$1,AJ$1)</f>
        <v>863.90847067218533</v>
      </c>
      <c r="AK76">
        <f>SUMIFS('[1]ISIC Sum Side'!$C78:$DJ78,'[1]ISIC Sum Side'!$C$4:$DJ$4,AK$2,'[1]ISIC Sum Side'!$C$1:$DJ$1,AK$1)</f>
        <v>1195.6603706681524</v>
      </c>
      <c r="AL76">
        <f>SUMIFS('[1]ISIC Sum Side'!$C78:$DJ78,'[1]ISIC Sum Side'!$C$4:$DJ$4,AL$2,'[1]ISIC Sum Side'!$C$1:$DJ$1,AL$1)</f>
        <v>170.93551660206731</v>
      </c>
      <c r="AM76">
        <f>SUMIFS('[1]ISIC Sum Side'!$C78:$DJ78,'[1]ISIC Sum Side'!$C$4:$DJ$4,AM$2,'[1]ISIC Sum Side'!$C$1:$DJ$1,AM$1)</f>
        <v>3627.2014401239167</v>
      </c>
      <c r="AN76">
        <f>SUMIFS('[1]ISIC Sum Side'!$C78:$DJ78,'[1]ISIC Sum Side'!$C$4:$DJ$4,AN$2,'[1]ISIC Sum Side'!$C$1:$DJ$1,AN$1)</f>
        <v>769.62693367850682</v>
      </c>
      <c r="AO76">
        <f>SUMIFS('[1]ISIC Sum Side'!$C78:$DJ78,'[1]ISIC Sum Side'!$C$4:$DJ$4,AO$2,'[1]ISIC Sum Side'!$C$1:$DJ$1,AO$1)</f>
        <v>681.27281941343529</v>
      </c>
      <c r="AP76">
        <f>SUMIFS('[1]ISIC Sum Side'!$C78:$DJ78,'[1]ISIC Sum Side'!$C$4:$DJ$4,AP$2,'[1]ISIC Sum Side'!$C$1:$DJ$1,AP$1)</f>
        <v>494.72883372418693</v>
      </c>
      <c r="AQ76">
        <f>SUMIFS('[1]ISIC Sum Side'!$C78:$DJ78,'[1]ISIC Sum Side'!$C$4:$DJ$4,AQ$2,'[1]ISIC Sum Side'!$C$1:$DJ$1,AQ$1)</f>
        <v>844.89883635601859</v>
      </c>
      <c r="AR76">
        <f>SUMIFS('[1]ISIC Sum Side'!$C78:$DJ78,'[1]ISIC Sum Side'!$C$4:$DJ$4,AR$2,'[1]ISIC Sum Side'!$C$1:$DJ$1,AR$1)</f>
        <v>2.9630714488064866E-6</v>
      </c>
      <c r="AS76">
        <f>SUMIFS('[1]ISIC Sum Side'!$C78:$DJ78,'[1]ISIC Sum Side'!$C$4:$DJ$4,AS$2,'[1]ISIC Sum Side'!$C$1:$DJ$1,AS$1)</f>
        <v>614.8033767299637</v>
      </c>
      <c r="AT76">
        <f>SUMIFS('[1]ISIC Sum Side'!$C78:$DJ78,'[1]ISIC Sum Side'!$C$4:$DJ$4,AT$2,'[1]ISIC Sum Side'!$C$1:$DJ$1,AT$1)</f>
        <v>0</v>
      </c>
      <c r="AU76">
        <f>SUMIFS('[1]ISIC Sum Side'!$C78:$DJ78,'[1]ISIC Sum Side'!$C$4:$DJ$4,AU$2,'[1]ISIC Sum Side'!$C$1:$DJ$1,AU$1)</f>
        <v>0</v>
      </c>
      <c r="AV76">
        <f>SUMIFS('[1]ISIC Sum Side'!$C78:$DJ78,'[1]ISIC Sum Side'!$C$4:$DJ$4,AV$2,'[1]ISIC Sum Side'!$C$1:$DJ$1,AV$1)</f>
        <v>1766.945658211614</v>
      </c>
      <c r="AW76">
        <f>SUMIFS('[1]ISIC Sum Side'!$C78:$DJ78,'[1]ISIC Sum Side'!$C$4:$DJ$4,AW$2,'[1]ISIC Sum Side'!$C$1:$DJ$1,AW$1)</f>
        <v>0</v>
      </c>
      <c r="AX76">
        <f>SUMIFS('[1]ISIC Sum Side'!$C78:$DJ78,'[1]ISIC Sum Side'!$C$4:$DJ$4,AX$2,'[1]ISIC Sum Side'!$C$1:$DJ$1,AX$1)</f>
        <v>4482.3351705671184</v>
      </c>
      <c r="AY76">
        <f>SUMIFS('[1]ISIC Sum Side'!$C78:$DJ78,'[1]ISIC Sum Side'!$C$4:$DJ$4,AY$2,'[1]ISIC Sum Side'!$C$1:$DJ$1,AY$1)</f>
        <v>1247.9428067455772</v>
      </c>
      <c r="AZ76">
        <f>SUMIFS('[1]ISIC Sum Side'!$C78:$DJ78,'[1]ISIC Sum Side'!$C$4:$DJ$4,AZ$2,'[1]ISIC Sum Side'!$C$1:$DJ$1,AZ$1)</f>
        <v>472.38528211080302</v>
      </c>
      <c r="BA76">
        <f>SUMIFS('[1]ISIC Sum Side'!$C78:$DJ78,'[1]ISIC Sum Side'!$C$4:$DJ$4,BA$2,'[1]ISIC Sum Side'!$C$1:$DJ$1,BA$1)</f>
        <v>2406.7911007527523</v>
      </c>
      <c r="BB76">
        <f>SUMIFS('[1]ISIC Sum Side'!$C78:$DJ78,'[1]ISIC Sum Side'!$C$4:$DJ$4,BB$2,'[1]ISIC Sum Side'!$C$1:$DJ$1,BB$1)</f>
        <v>1162.9911807654698</v>
      </c>
      <c r="BC76">
        <f>SUMIFS('[1]ISIC Sum Side'!$C78:$DJ78,'[1]ISIC Sum Side'!$C$4:$DJ$4,BC$2,'[1]ISIC Sum Side'!$C$1:$DJ$1,BC$1)</f>
        <v>2604.62722067904</v>
      </c>
      <c r="BD76">
        <f>SUMIFS('[1]ISIC Sum Side'!$C78:$DJ78,'[1]ISIC Sum Side'!$C$4:$DJ$4,BD$2,'[1]ISIC Sum Side'!$C$1:$DJ$1,BD$1)</f>
        <v>1579.9719583404521</v>
      </c>
      <c r="BE76">
        <f>SUMIFS('[1]ISIC Sum Side'!$C78:$DJ78,'[1]ISIC Sum Side'!$C$4:$DJ$4,BE$2,'[1]ISIC Sum Side'!$C$1:$DJ$1,BE$1)</f>
        <v>1015.8576032225087</v>
      </c>
      <c r="BF76">
        <f>SUMIFS('[1]ISIC Sum Side'!$C78:$DJ78,'[1]ISIC Sum Side'!$C$4:$DJ$4,BF$2,'[1]ISIC Sum Side'!$C$1:$DJ$1,BF$1)</f>
        <v>0</v>
      </c>
      <c r="BG76">
        <f>SUMIFS('[1]ISIC Sum Side'!$C78:$DJ78,'[1]ISIC Sum Side'!$C$4:$DJ$4,BG$2,'[1]ISIC Sum Side'!$C$1:$DJ$1,BG$1)</f>
        <v>689.16208274130565</v>
      </c>
      <c r="BH76">
        <f>SUMIFS('[1]ISIC Sum Side'!$C78:$DJ78,'[1]ISIC Sum Side'!$C$4:$DJ$4,BH$2,'[1]ISIC Sum Side'!$C$1:$DJ$1,BH$1)</f>
        <v>983.38051423017282</v>
      </c>
      <c r="BI76">
        <f>SUMIFS('[1]ISIC Sum Side'!$C78:$DJ78,'[1]ISIC Sum Side'!$C$4:$DJ$4,BI$2,'[1]ISIC Sum Side'!$C$1:$DJ$1,BI$1)</f>
        <v>0</v>
      </c>
      <c r="BJ76">
        <f>SUMIFS('[1]ISIC Sum Side'!$C78:$DJ78,'[1]ISIC Sum Side'!$C$4:$DJ$4,BJ$2,'[1]ISIC Sum Side'!$C$1:$DJ$1,BJ$1)</f>
        <v>1766.9312306554248</v>
      </c>
      <c r="BK76">
        <f>SUMIFS('[1]ISIC Sum Side'!$C78:$DJ78,'[1]ISIC Sum Side'!$C$4:$DJ$4,BK$2,'[1]ISIC Sum Side'!$C$1:$DJ$1,BK$1)</f>
        <v>2624.5248853332942</v>
      </c>
      <c r="BL76">
        <f>SUMIFS('[1]ISIC Sum Side'!$C78:$DJ78,'[1]ISIC Sum Side'!$C$4:$DJ$4,BL$2,'[1]ISIC Sum Side'!$C$1:$DJ$1,BL$1)</f>
        <v>884.01126396258883</v>
      </c>
      <c r="BM76">
        <f>SUMIFS('[1]ISIC Sum Side'!$C78:$DJ78,'[1]ISIC Sum Side'!$C$4:$DJ$4,BM$2,'[1]ISIC Sum Side'!$C$1:$DJ$1,BM$1)</f>
        <v>1651.8005504258506</v>
      </c>
      <c r="BN76">
        <f>SUMIFS('[1]ISIC Sum Side'!$C78:$DJ78,'[1]ISIC Sum Side'!$C$4:$DJ$4,BN$2,'[1]ISIC Sum Side'!$C$1:$DJ$1,BN$1)</f>
        <v>2254.5943914235227</v>
      </c>
      <c r="BO76">
        <f>SUMIFS('[1]ISIC Sum Side'!$C78:$DJ78,'[1]ISIC Sum Side'!$C$4:$DJ$4,BO$2,'[1]ISIC Sum Side'!$C$1:$DJ$1,BO$1)</f>
        <v>1506.9659643927876</v>
      </c>
      <c r="BP76">
        <f>SUMIFS('[1]ISIC Sum Side'!$C78:$DJ78,'[1]ISIC Sum Side'!$C$4:$DJ$4,BP$2,'[1]ISIC Sum Side'!$C$1:$DJ$1,BP$1)</f>
        <v>2314.8236937598294</v>
      </c>
      <c r="BQ76">
        <f>SUMIFS('[1]ISIC Sum Side'!$C78:$DJ78,'[1]ISIC Sum Side'!$C$4:$DJ$4,BQ$2,'[1]ISIC Sum Side'!$C$1:$DJ$1,BQ$1)</f>
        <v>1785.3100061724099</v>
      </c>
      <c r="BR76">
        <f>SUMIFS('[1]ISIC Sum Side'!$C78:$DJ78,'[1]ISIC Sum Side'!$C$4:$DJ$4,BR$2,'[1]ISIC Sum Side'!$C$1:$DJ$1,BR$1)</f>
        <v>0</v>
      </c>
      <c r="BS76">
        <f>SUMIFS('[1]ISIC Sum Side'!$C78:$DJ78,'[1]ISIC Sum Side'!$C$4:$DJ$4,BS$2,'[1]ISIC Sum Side'!$C$1:$DJ$1,BS$1)</f>
        <v>915.61378036388044</v>
      </c>
      <c r="BT76">
        <f>SUMIFS('[1]ISIC Sum Side'!$C78:$DJ78,'[1]ISIC Sum Side'!$C$4:$DJ$4,BT$2,'[1]ISIC Sum Side'!$C$1:$DJ$1,BT$1)</f>
        <v>5959.5999016360265</v>
      </c>
      <c r="BU76">
        <f>SUMIFS('[1]ISIC Sum Side'!$C78:$DJ78,'[1]ISIC Sum Side'!$C$4:$DJ$4,BU$2,'[1]ISIC Sum Side'!$C$1:$DJ$1,BU$1)</f>
        <v>36415.761662511664</v>
      </c>
      <c r="BV76">
        <f>SUMIFS('[1]ISIC Sum Side'!$C78:$DJ78,'[1]ISIC Sum Side'!$C$4:$DJ$4,BV$2,'[1]ISIC Sum Side'!$C$1:$DJ$1,BV$1)</f>
        <v>7088.224164978863</v>
      </c>
      <c r="BW76">
        <f>SUMIFS('[1]ISIC Sum Side'!$C78:$DJ78,'[1]ISIC Sum Side'!$C$4:$DJ$4,BW$2,'[1]ISIC Sum Side'!$C$1:$DJ$1,BW$1)</f>
        <v>8696.8196273699286</v>
      </c>
      <c r="BX76">
        <f>SUMIFS('[1]ISIC Sum Side'!$C78:$DJ78,'[1]ISIC Sum Side'!$C$4:$DJ$4,BX$2,'[1]ISIC Sum Side'!$C$1:$DJ$1,BX$1)</f>
        <v>128744.35725516922</v>
      </c>
      <c r="BY76">
        <f>SUMIFS('[1]ISIC Sum Side'!$C78:$DJ78,'[1]ISIC Sum Side'!$C$4:$DJ$4,BY$2,'[1]ISIC Sum Side'!$C$1:$DJ$1,BY$1)</f>
        <v>66229.647692241197</v>
      </c>
      <c r="BZ76">
        <f>SUMIFS('[1]ISIC Sum Side'!$C78:$DJ78,'[1]ISIC Sum Side'!$C$4:$DJ$4,BZ$2,'[1]ISIC Sum Side'!$C$1:$DJ$1,BZ$1)</f>
        <v>11135.180849011587</v>
      </c>
      <c r="CA76">
        <f>SUMIFS('[1]ISIC Sum Side'!$C78:$DJ78,'[1]ISIC Sum Side'!$C$4:$DJ$4,CA$2,'[1]ISIC Sum Side'!$C$1:$DJ$1,CA$1)</f>
        <v>20715.807469541331</v>
      </c>
      <c r="CB76">
        <f>SUMIFS('[1]ISIC Sum Side'!$C78:$DJ78,'[1]ISIC Sum Side'!$C$4:$DJ$4,CB$2,'[1]ISIC Sum Side'!$C$1:$DJ$1,CB$1)</f>
        <v>6590.2244070980014</v>
      </c>
      <c r="CC76">
        <f>SUMIFS('[1]ISIC Sum Side'!$C78:$DJ78,'[1]ISIC Sum Side'!$C$4:$DJ$4,CC$2,'[1]ISIC Sum Side'!$C$1:$DJ$1,CC$1)</f>
        <v>126108.02162780355</v>
      </c>
      <c r="CD76">
        <f>SUMIFS('[1]ISIC Sum Side'!$C78:$DJ78,'[1]ISIC Sum Side'!$C$4:$DJ$4,CD$2,'[1]ISIC Sum Side'!$C$1:$DJ$1,CD$1)</f>
        <v>37519.942650548852</v>
      </c>
      <c r="CE76">
        <f>SUMIFS('[1]ISIC Sum Side'!$C78:$DJ78,'[1]ISIC Sum Side'!$C$4:$DJ$4,CE$2,'[1]ISIC Sum Side'!$C$1:$DJ$1,CE$1)</f>
        <v>21688.806244407086</v>
      </c>
      <c r="CF76">
        <f>SUMIFS('[1]ISIC Sum Side'!$C78:$DJ78,'[1]ISIC Sum Side'!$C$4:$DJ$4,CF$2,'[1]ISIC Sum Side'!$C$1:$DJ$1,CF$1)</f>
        <v>15907.944625898586</v>
      </c>
      <c r="CG76">
        <f>SUMIFS('[1]ISIC Sum Side'!$C78:$DJ78,'[1]ISIC Sum Side'!$C$4:$DJ$4,CG$2,'[1]ISIC Sum Side'!$C$1:$DJ$1,CG$1)</f>
        <v>15232.081212854839</v>
      </c>
      <c r="CH76">
        <f>SUMIFS('[1]ISIC Sum Side'!$C78:$DJ78,'[1]ISIC Sum Side'!$C$4:$DJ$4,CH$2,'[1]ISIC Sum Side'!$C$1:$DJ$1,CH$1)</f>
        <v>687.57413942822052</v>
      </c>
    </row>
    <row r="77" spans="1:86" x14ac:dyDescent="0.25">
      <c r="A77" s="76" t="s">
        <v>23</v>
      </c>
      <c r="B77" s="77" t="s">
        <v>671</v>
      </c>
      <c r="C77">
        <f>SUMIFS('[1]ISIC Sum Side'!$C79:$DJ79,'[1]ISIC Sum Side'!$C$4:$DJ$4,C$2,'[1]ISIC Sum Side'!$C$1:$DJ$1,C$1)</f>
        <v>88.248739718447695</v>
      </c>
      <c r="D77">
        <f>SUMIFS('[1]ISIC Sum Side'!$C79:$DJ79,'[1]ISIC Sum Side'!$C$4:$DJ$4,D$2,'[1]ISIC Sum Side'!$C$1:$DJ$1,D$1)</f>
        <v>0</v>
      </c>
      <c r="E77">
        <f>SUMIFS('[1]ISIC Sum Side'!$C79:$DJ79,'[1]ISIC Sum Side'!$C$4:$DJ$4,E$2,'[1]ISIC Sum Side'!$C$1:$DJ$1,E$1)</f>
        <v>0</v>
      </c>
      <c r="F77">
        <f>SUMIFS('[1]ISIC Sum Side'!$C79:$DJ79,'[1]ISIC Sum Side'!$C$4:$DJ$4,F$2,'[1]ISIC Sum Side'!$C$1:$DJ$1,F$1)</f>
        <v>32.217521667117765</v>
      </c>
      <c r="G77">
        <f>SUMIFS('[1]ISIC Sum Side'!$C79:$DJ79,'[1]ISIC Sum Side'!$C$4:$DJ$4,G$2,'[1]ISIC Sum Side'!$C$1:$DJ$1,G$1)</f>
        <v>0</v>
      </c>
      <c r="H77">
        <f>SUMIFS('[1]ISIC Sum Side'!$C79:$DJ79,'[1]ISIC Sum Side'!$C$4:$DJ$4,H$2,'[1]ISIC Sum Side'!$C$1:$DJ$1,H$1)</f>
        <v>367.48129000829306</v>
      </c>
      <c r="I77">
        <f>SUMIFS('[1]ISIC Sum Side'!$C79:$DJ79,'[1]ISIC Sum Side'!$C$4:$DJ$4,I$2,'[1]ISIC Sum Side'!$C$1:$DJ$1,I$1)</f>
        <v>35.59138996211891</v>
      </c>
      <c r="J77">
        <f>SUMIFS('[1]ISIC Sum Side'!$C79:$DJ79,'[1]ISIC Sum Side'!$C$4:$DJ$4,J$2,'[1]ISIC Sum Side'!$C$1:$DJ$1,J$1)</f>
        <v>24.242742921856728</v>
      </c>
      <c r="K77">
        <f>SUMIFS('[1]ISIC Sum Side'!$C79:$DJ79,'[1]ISIC Sum Side'!$C$4:$DJ$4,K$2,'[1]ISIC Sum Side'!$C$1:$DJ$1,K$1)</f>
        <v>56.572750599628421</v>
      </c>
      <c r="L77">
        <f>SUMIFS('[1]ISIC Sum Side'!$C79:$DJ79,'[1]ISIC Sum Side'!$C$4:$DJ$4,L$2,'[1]ISIC Sum Side'!$C$1:$DJ$1,L$1)</f>
        <v>63.129462021261915</v>
      </c>
      <c r="M77">
        <f>SUMIFS('[1]ISIC Sum Side'!$C79:$DJ79,'[1]ISIC Sum Side'!$C$4:$DJ$4,M$2,'[1]ISIC Sum Side'!$C$1:$DJ$1,M$1)</f>
        <v>136.04379314435897</v>
      </c>
      <c r="N77">
        <f>SUMIFS('[1]ISIC Sum Side'!$C79:$DJ79,'[1]ISIC Sum Side'!$C$4:$DJ$4,N$2,'[1]ISIC Sum Side'!$C$1:$DJ$1,N$1)</f>
        <v>201.90246853325033</v>
      </c>
      <c r="O77">
        <f>SUMIFS('[1]ISIC Sum Side'!$C79:$DJ79,'[1]ISIC Sum Side'!$C$4:$DJ$4,O$2,'[1]ISIC Sum Side'!$C$1:$DJ$1,O$1)</f>
        <v>59.227578558931427</v>
      </c>
      <c r="P77">
        <f>SUMIFS('[1]ISIC Sum Side'!$C79:$DJ79,'[1]ISIC Sum Side'!$C$4:$DJ$4,P$2,'[1]ISIC Sum Side'!$C$1:$DJ$1,P$1)</f>
        <v>0</v>
      </c>
      <c r="Q77">
        <f>SUMIFS('[1]ISIC Sum Side'!$C79:$DJ79,'[1]ISIC Sum Side'!$C$4:$DJ$4,Q$2,'[1]ISIC Sum Side'!$C$1:$DJ$1,Q$1)</f>
        <v>56.587237944643888</v>
      </c>
      <c r="R77">
        <f>SUMIFS('[1]ISIC Sum Side'!$C79:$DJ79,'[1]ISIC Sum Side'!$C$4:$DJ$4,R$2,'[1]ISIC Sum Side'!$C$1:$DJ$1,R$1)</f>
        <v>41.511891873937088</v>
      </c>
      <c r="S77">
        <f>SUMIFS('[1]ISIC Sum Side'!$C79:$DJ79,'[1]ISIC Sum Side'!$C$4:$DJ$4,S$2,'[1]ISIC Sum Side'!$C$1:$DJ$1,S$1)</f>
        <v>0</v>
      </c>
      <c r="T77">
        <f>SUMIFS('[1]ISIC Sum Side'!$C79:$DJ79,'[1]ISIC Sum Side'!$C$4:$DJ$4,T$2,'[1]ISIC Sum Side'!$C$1:$DJ$1,T$1)</f>
        <v>95.88343593129143</v>
      </c>
      <c r="U77">
        <f>SUMIFS('[1]ISIC Sum Side'!$C79:$DJ79,'[1]ISIC Sum Side'!$C$4:$DJ$4,U$2,'[1]ISIC Sum Side'!$C$1:$DJ$1,U$1)</f>
        <v>135.01852319484581</v>
      </c>
      <c r="V77">
        <f>SUMIFS('[1]ISIC Sum Side'!$C79:$DJ79,'[1]ISIC Sum Side'!$C$4:$DJ$4,V$2,'[1]ISIC Sum Side'!$C$1:$DJ$1,V$1)</f>
        <v>66.24945591859408</v>
      </c>
      <c r="W77">
        <f>SUMIFS('[1]ISIC Sum Side'!$C79:$DJ79,'[1]ISIC Sum Side'!$C$4:$DJ$4,W$2,'[1]ISIC Sum Side'!$C$1:$DJ$1,W$1)</f>
        <v>146.04264518534026</v>
      </c>
      <c r="X77">
        <f>SUMIFS('[1]ISIC Sum Side'!$C79:$DJ79,'[1]ISIC Sum Side'!$C$4:$DJ$4,X$2,'[1]ISIC Sum Side'!$C$1:$DJ$1,X$1)</f>
        <v>105.13218777379763</v>
      </c>
      <c r="Y77">
        <f>SUMIFS('[1]ISIC Sum Side'!$C79:$DJ79,'[1]ISIC Sum Side'!$C$4:$DJ$4,Y$2,'[1]ISIC Sum Side'!$C$1:$DJ$1,Y$1)</f>
        <v>51.476161609894746</v>
      </c>
      <c r="Z77">
        <f>SUMIFS('[1]ISIC Sum Side'!$C79:$DJ79,'[1]ISIC Sum Side'!$C$4:$DJ$4,Z$2,'[1]ISIC Sum Side'!$C$1:$DJ$1,Z$1)</f>
        <v>135.7232060773004</v>
      </c>
      <c r="AA77">
        <f>SUMIFS('[1]ISIC Sum Side'!$C79:$DJ79,'[1]ISIC Sum Side'!$C$4:$DJ$4,AA$2,'[1]ISIC Sum Side'!$C$1:$DJ$1,AA$1)</f>
        <v>262.21905760963392</v>
      </c>
      <c r="AB77">
        <f>SUMIFS('[1]ISIC Sum Side'!$C79:$DJ79,'[1]ISIC Sum Side'!$C$4:$DJ$4,AB$2,'[1]ISIC Sum Side'!$C$1:$DJ$1,AB$1)</f>
        <v>0</v>
      </c>
      <c r="AC77">
        <f>SUMIFS('[1]ISIC Sum Side'!$C79:$DJ79,'[1]ISIC Sum Side'!$C$4:$DJ$4,AC$2,'[1]ISIC Sum Side'!$C$1:$DJ$1,AC$1)</f>
        <v>183.25651328106358</v>
      </c>
      <c r="AD77">
        <f>SUMIFS('[1]ISIC Sum Side'!$C79:$DJ79,'[1]ISIC Sum Side'!$C$4:$DJ$4,AD$2,'[1]ISIC Sum Side'!$C$1:$DJ$1,AD$1)</f>
        <v>459.77570781254195</v>
      </c>
      <c r="AE77">
        <f>SUMIFS('[1]ISIC Sum Side'!$C79:$DJ79,'[1]ISIC Sum Side'!$C$4:$DJ$4,AE$2,'[1]ISIC Sum Side'!$C$1:$DJ$1,AE$1)</f>
        <v>1404.3764405651891</v>
      </c>
      <c r="AF77">
        <f>SUMIFS('[1]ISIC Sum Side'!$C79:$DJ79,'[1]ISIC Sum Side'!$C$4:$DJ$4,AF$2,'[1]ISIC Sum Side'!$C$1:$DJ$1,AF$1)</f>
        <v>609.24717018764159</v>
      </c>
      <c r="AG77">
        <f>SUMIFS('[1]ISIC Sum Side'!$C79:$DJ79,'[1]ISIC Sum Side'!$C$4:$DJ$4,AG$2,'[1]ISIC Sum Side'!$C$1:$DJ$1,AG$1)</f>
        <v>215.39094415750003</v>
      </c>
      <c r="AH77">
        <f>SUMIFS('[1]ISIC Sum Side'!$C79:$DJ79,'[1]ISIC Sum Side'!$C$4:$DJ$4,AH$2,'[1]ISIC Sum Side'!$C$1:$DJ$1,AH$1)</f>
        <v>320.13401586297164</v>
      </c>
      <c r="AI77">
        <f>SUMIFS('[1]ISIC Sum Side'!$C79:$DJ79,'[1]ISIC Sum Side'!$C$4:$DJ$4,AI$2,'[1]ISIC Sum Side'!$C$1:$DJ$1,AI$1)</f>
        <v>2999.0706002451657</v>
      </c>
      <c r="AJ77">
        <f>SUMIFS('[1]ISIC Sum Side'!$C79:$DJ79,'[1]ISIC Sum Side'!$C$4:$DJ$4,AJ$2,'[1]ISIC Sum Side'!$C$1:$DJ$1,AJ$1)</f>
        <v>691.40688943106079</v>
      </c>
      <c r="AK77">
        <f>SUMIFS('[1]ISIC Sum Side'!$C79:$DJ79,'[1]ISIC Sum Side'!$C$4:$DJ$4,AK$2,'[1]ISIC Sum Side'!$C$1:$DJ$1,AK$1)</f>
        <v>1115.4120490599817</v>
      </c>
      <c r="AL77">
        <f>SUMIFS('[1]ISIC Sum Side'!$C79:$DJ79,'[1]ISIC Sum Side'!$C$4:$DJ$4,AL$2,'[1]ISIC Sum Side'!$C$1:$DJ$1,AL$1)</f>
        <v>233.0601789270514</v>
      </c>
      <c r="AM77">
        <f>SUMIFS('[1]ISIC Sum Side'!$C79:$DJ79,'[1]ISIC Sum Side'!$C$4:$DJ$4,AM$2,'[1]ISIC Sum Side'!$C$1:$DJ$1,AM$1)</f>
        <v>1903.6419382827153</v>
      </c>
      <c r="AN77">
        <f>SUMIFS('[1]ISIC Sum Side'!$C79:$DJ79,'[1]ISIC Sum Side'!$C$4:$DJ$4,AN$2,'[1]ISIC Sum Side'!$C$1:$DJ$1,AN$1)</f>
        <v>610.66219480959671</v>
      </c>
      <c r="AO77">
        <f>SUMIFS('[1]ISIC Sum Side'!$C79:$DJ79,'[1]ISIC Sum Side'!$C$4:$DJ$4,AO$2,'[1]ISIC Sum Side'!$C$1:$DJ$1,AO$1)</f>
        <v>152.37475951778134</v>
      </c>
      <c r="AP77">
        <f>SUMIFS('[1]ISIC Sum Side'!$C79:$DJ79,'[1]ISIC Sum Side'!$C$4:$DJ$4,AP$2,'[1]ISIC Sum Side'!$C$1:$DJ$1,AP$1)</f>
        <v>295.44138301241145</v>
      </c>
      <c r="AQ77">
        <f>SUMIFS('[1]ISIC Sum Side'!$C79:$DJ79,'[1]ISIC Sum Side'!$C$4:$DJ$4,AQ$2,'[1]ISIC Sum Side'!$C$1:$DJ$1,AQ$1)</f>
        <v>346.74136146294779</v>
      </c>
      <c r="AR77">
        <f>SUMIFS('[1]ISIC Sum Side'!$C79:$DJ79,'[1]ISIC Sum Side'!$C$4:$DJ$4,AR$2,'[1]ISIC Sum Side'!$C$1:$DJ$1,AR$1)</f>
        <v>3.6846887369903072E-6</v>
      </c>
      <c r="AS77">
        <f>SUMIFS('[1]ISIC Sum Side'!$C79:$DJ79,'[1]ISIC Sum Side'!$C$4:$DJ$4,AS$2,'[1]ISIC Sum Side'!$C$1:$DJ$1,AS$1)</f>
        <v>6060.0924167997955</v>
      </c>
      <c r="AT77">
        <f>SUMIFS('[1]ISIC Sum Side'!$C79:$DJ79,'[1]ISIC Sum Side'!$C$4:$DJ$4,AT$2,'[1]ISIC Sum Side'!$C$1:$DJ$1,AT$1)</f>
        <v>0</v>
      </c>
      <c r="AU77">
        <f>SUMIFS('[1]ISIC Sum Side'!$C79:$DJ79,'[1]ISIC Sum Side'!$C$4:$DJ$4,AU$2,'[1]ISIC Sum Side'!$C$1:$DJ$1,AU$1)</f>
        <v>0</v>
      </c>
      <c r="AV77">
        <f>SUMIFS('[1]ISIC Sum Side'!$C79:$DJ79,'[1]ISIC Sum Side'!$C$4:$DJ$4,AV$2,'[1]ISIC Sum Side'!$C$1:$DJ$1,AV$1)</f>
        <v>9256.9267916958433</v>
      </c>
      <c r="AW77">
        <f>SUMIFS('[1]ISIC Sum Side'!$C79:$DJ79,'[1]ISIC Sum Side'!$C$4:$DJ$4,AW$2,'[1]ISIC Sum Side'!$C$1:$DJ$1,AW$1)</f>
        <v>0</v>
      </c>
      <c r="AX77">
        <f>SUMIFS('[1]ISIC Sum Side'!$C79:$DJ79,'[1]ISIC Sum Side'!$C$4:$DJ$4,AX$2,'[1]ISIC Sum Side'!$C$1:$DJ$1,AX$1)</f>
        <v>8864.0734201007126</v>
      </c>
      <c r="AY77">
        <f>SUMIFS('[1]ISIC Sum Side'!$C79:$DJ79,'[1]ISIC Sum Side'!$C$4:$DJ$4,AY$2,'[1]ISIC Sum Side'!$C$1:$DJ$1,AY$1)</f>
        <v>4625.1318315568342</v>
      </c>
      <c r="AZ77">
        <f>SUMIFS('[1]ISIC Sum Side'!$C79:$DJ79,'[1]ISIC Sum Side'!$C$4:$DJ$4,AZ$2,'[1]ISIC Sum Side'!$C$1:$DJ$1,AZ$1)</f>
        <v>1470.8549677496208</v>
      </c>
      <c r="BA77">
        <f>SUMIFS('[1]ISIC Sum Side'!$C79:$DJ79,'[1]ISIC Sum Side'!$C$4:$DJ$4,BA$2,'[1]ISIC Sum Side'!$C$1:$DJ$1,BA$1)</f>
        <v>3837.6087517493252</v>
      </c>
      <c r="BB77">
        <f>SUMIFS('[1]ISIC Sum Side'!$C79:$DJ79,'[1]ISIC Sum Side'!$C$4:$DJ$4,BB$2,'[1]ISIC Sum Side'!$C$1:$DJ$1,BB$1)</f>
        <v>1977.4998026887356</v>
      </c>
      <c r="BC77">
        <f>SUMIFS('[1]ISIC Sum Side'!$C79:$DJ79,'[1]ISIC Sum Side'!$C$4:$DJ$4,BC$2,'[1]ISIC Sum Side'!$C$1:$DJ$1,BC$1)</f>
        <v>5754.6148968260241</v>
      </c>
      <c r="BD77">
        <f>SUMIFS('[1]ISIC Sum Side'!$C79:$DJ79,'[1]ISIC Sum Side'!$C$4:$DJ$4,BD$2,'[1]ISIC Sum Side'!$C$1:$DJ$1,BD$1)</f>
        <v>4577.2604922110295</v>
      </c>
      <c r="BE77">
        <f>SUMIFS('[1]ISIC Sum Side'!$C79:$DJ79,'[1]ISIC Sum Side'!$C$4:$DJ$4,BE$2,'[1]ISIC Sum Side'!$C$1:$DJ$1,BE$1)</f>
        <v>2777.9212232925747</v>
      </c>
      <c r="BF77">
        <f>SUMIFS('[1]ISIC Sum Side'!$C79:$DJ79,'[1]ISIC Sum Side'!$C$4:$DJ$4,BF$2,'[1]ISIC Sum Side'!$C$1:$DJ$1,BF$1)</f>
        <v>0</v>
      </c>
      <c r="BG77">
        <f>SUMIFS('[1]ISIC Sum Side'!$C79:$DJ79,'[1]ISIC Sum Side'!$C$4:$DJ$4,BG$2,'[1]ISIC Sum Side'!$C$1:$DJ$1,BG$1)</f>
        <v>3837.9426906170197</v>
      </c>
      <c r="BH77">
        <f>SUMIFS('[1]ISIC Sum Side'!$C79:$DJ79,'[1]ISIC Sum Side'!$C$4:$DJ$4,BH$2,'[1]ISIC Sum Side'!$C$1:$DJ$1,BH$1)</f>
        <v>3754.6686611037867</v>
      </c>
      <c r="BI77">
        <f>SUMIFS('[1]ISIC Sum Side'!$C79:$DJ79,'[1]ISIC Sum Side'!$C$4:$DJ$4,BI$2,'[1]ISIC Sum Side'!$C$1:$DJ$1,BI$1)</f>
        <v>0</v>
      </c>
      <c r="BJ77">
        <f>SUMIFS('[1]ISIC Sum Side'!$C79:$DJ79,'[1]ISIC Sum Side'!$C$4:$DJ$4,BJ$2,'[1]ISIC Sum Side'!$C$1:$DJ$1,BJ$1)</f>
        <v>5282.8682713775197</v>
      </c>
      <c r="BK77">
        <f>SUMIFS('[1]ISIC Sum Side'!$C79:$DJ79,'[1]ISIC Sum Side'!$C$4:$DJ$4,BK$2,'[1]ISIC Sum Side'!$C$1:$DJ$1,BK$1)</f>
        <v>11437.379054036644</v>
      </c>
      <c r="BL77">
        <f>SUMIFS('[1]ISIC Sum Side'!$C79:$DJ79,'[1]ISIC Sum Side'!$C$4:$DJ$4,BL$2,'[1]ISIC Sum Side'!$C$1:$DJ$1,BL$1)</f>
        <v>4799.8673927604368</v>
      </c>
      <c r="BM77">
        <f>SUMIFS('[1]ISIC Sum Side'!$C79:$DJ79,'[1]ISIC Sum Side'!$C$4:$DJ$4,BM$2,'[1]ISIC Sum Side'!$C$1:$DJ$1,BM$1)</f>
        <v>7622.6113054674606</v>
      </c>
      <c r="BN77">
        <f>SUMIFS('[1]ISIC Sum Side'!$C79:$DJ79,'[1]ISIC Sum Side'!$C$4:$DJ$4,BN$2,'[1]ISIC Sum Side'!$C$1:$DJ$1,BN$1)</f>
        <v>6335.8292587992219</v>
      </c>
      <c r="BO77">
        <f>SUMIFS('[1]ISIC Sum Side'!$C79:$DJ79,'[1]ISIC Sum Side'!$C$4:$DJ$4,BO$2,'[1]ISIC Sum Side'!$C$1:$DJ$1,BO$1)</f>
        <v>2242.4076700025953</v>
      </c>
      <c r="BP77">
        <f>SUMIFS('[1]ISIC Sum Side'!$C79:$DJ79,'[1]ISIC Sum Side'!$C$4:$DJ$4,BP$2,'[1]ISIC Sum Side'!$C$1:$DJ$1,BP$1)</f>
        <v>4037.5212213989021</v>
      </c>
      <c r="BQ77">
        <f>SUMIFS('[1]ISIC Sum Side'!$C79:$DJ79,'[1]ISIC Sum Side'!$C$4:$DJ$4,BQ$2,'[1]ISIC Sum Side'!$C$1:$DJ$1,BQ$1)</f>
        <v>8057.1235703727089</v>
      </c>
      <c r="BR77">
        <f>SUMIFS('[1]ISIC Sum Side'!$C79:$DJ79,'[1]ISIC Sum Side'!$C$4:$DJ$4,BR$2,'[1]ISIC Sum Side'!$C$1:$DJ$1,BR$1)</f>
        <v>0</v>
      </c>
      <c r="BS77">
        <f>SUMIFS('[1]ISIC Sum Side'!$C79:$DJ79,'[1]ISIC Sum Side'!$C$4:$DJ$4,BS$2,'[1]ISIC Sum Side'!$C$1:$DJ$1,BS$1)</f>
        <v>3202.1659928136187</v>
      </c>
      <c r="BT77">
        <f>SUMIFS('[1]ISIC Sum Side'!$C79:$DJ79,'[1]ISIC Sum Side'!$C$4:$DJ$4,BT$2,'[1]ISIC Sum Side'!$C$1:$DJ$1,BT$1)</f>
        <v>96548.177049549326</v>
      </c>
      <c r="BU77">
        <f>SUMIFS('[1]ISIC Sum Side'!$C79:$DJ79,'[1]ISIC Sum Side'!$C$4:$DJ$4,BU$2,'[1]ISIC Sum Side'!$C$1:$DJ$1,BU$1)</f>
        <v>101512.24005671742</v>
      </c>
      <c r="BV77">
        <f>SUMIFS('[1]ISIC Sum Side'!$C79:$DJ79,'[1]ISIC Sum Side'!$C$4:$DJ$4,BV$2,'[1]ISIC Sum Side'!$C$1:$DJ$1,BV$1)</f>
        <v>43378.738379541268</v>
      </c>
      <c r="BW77">
        <f>SUMIFS('[1]ISIC Sum Side'!$C79:$DJ79,'[1]ISIC Sum Side'!$C$4:$DJ$4,BW$2,'[1]ISIC Sum Side'!$C$1:$DJ$1,BW$1)</f>
        <v>17571.807163433703</v>
      </c>
      <c r="BX77">
        <f>SUMIFS('[1]ISIC Sum Side'!$C79:$DJ79,'[1]ISIC Sum Side'!$C$4:$DJ$4,BX$2,'[1]ISIC Sum Side'!$C$1:$DJ$1,BX$1)</f>
        <v>31143.088781417777</v>
      </c>
      <c r="BY77">
        <f>SUMIFS('[1]ISIC Sum Side'!$C79:$DJ79,'[1]ISIC Sum Side'!$C$4:$DJ$4,BY$2,'[1]ISIC Sum Side'!$C$1:$DJ$1,BY$1)</f>
        <v>218830.72972483994</v>
      </c>
      <c r="BZ77">
        <f>SUMIFS('[1]ISIC Sum Side'!$C79:$DJ79,'[1]ISIC Sum Side'!$C$4:$DJ$4,BZ$2,'[1]ISIC Sum Side'!$C$1:$DJ$1,BZ$1)</f>
        <v>41142.271930341449</v>
      </c>
      <c r="CA77">
        <f>SUMIFS('[1]ISIC Sum Side'!$C79:$DJ79,'[1]ISIC Sum Side'!$C$4:$DJ$4,CA$2,'[1]ISIC Sum Side'!$C$1:$DJ$1,CA$1)</f>
        <v>85700.259386506426</v>
      </c>
      <c r="CB77">
        <f>SUMIFS('[1]ISIC Sum Side'!$C79:$DJ79,'[1]ISIC Sum Side'!$C$4:$DJ$4,CB$2,'[1]ISIC Sum Side'!$C$1:$DJ$1,CB$1)</f>
        <v>23184.206778865642</v>
      </c>
      <c r="CC77">
        <f>SUMIFS('[1]ISIC Sum Side'!$C79:$DJ79,'[1]ISIC Sum Side'!$C$4:$DJ$4,CC$2,'[1]ISIC Sum Side'!$C$1:$DJ$1,CC$1)</f>
        <v>82479.03987572543</v>
      </c>
      <c r="CD77">
        <f>SUMIFS('[1]ISIC Sum Side'!$C79:$DJ79,'[1]ISIC Sum Side'!$C$4:$DJ$4,CD$2,'[1]ISIC Sum Side'!$C$1:$DJ$1,CD$1)</f>
        <v>97427.63157545049</v>
      </c>
      <c r="CE77">
        <f>SUMIFS('[1]ISIC Sum Side'!$C79:$DJ79,'[1]ISIC Sum Side'!$C$4:$DJ$4,CE$2,'[1]ISIC Sum Side'!$C$1:$DJ$1,CE$1)</f>
        <v>35415.543507473718</v>
      </c>
      <c r="CF77">
        <f>SUMIFS('[1]ISIC Sum Side'!$C79:$DJ79,'[1]ISIC Sum Side'!$C$4:$DJ$4,CF$2,'[1]ISIC Sum Side'!$C$1:$DJ$1,CF$1)</f>
        <v>47032.272866601088</v>
      </c>
      <c r="CG77">
        <f>SUMIFS('[1]ISIC Sum Side'!$C79:$DJ79,'[1]ISIC Sum Side'!$C$4:$DJ$4,CG$2,'[1]ISIC Sum Side'!$C$1:$DJ$1,CG$1)</f>
        <v>19224.294551193332</v>
      </c>
      <c r="CH77">
        <f>SUMIFS('[1]ISIC Sum Side'!$C79:$DJ79,'[1]ISIC Sum Side'!$C$4:$DJ$4,CH$2,'[1]ISIC Sum Side'!$C$1:$DJ$1,CH$1)</f>
        <v>516.53059875496842</v>
      </c>
    </row>
    <row r="78" spans="1:86" x14ac:dyDescent="0.25">
      <c r="A78" s="76" t="s">
        <v>24</v>
      </c>
      <c r="B78" s="77" t="s">
        <v>671</v>
      </c>
      <c r="C78">
        <f>SUMIFS('[1]ISIC Sum Side'!$C80:$DJ80,'[1]ISIC Sum Side'!$C$4:$DJ$4,C$2,'[1]ISIC Sum Side'!$C$1:$DJ$1,C$1)</f>
        <v>88.713693070560836</v>
      </c>
      <c r="D78">
        <f>SUMIFS('[1]ISIC Sum Side'!$C80:$DJ80,'[1]ISIC Sum Side'!$C$4:$DJ$4,D$2,'[1]ISIC Sum Side'!$C$1:$DJ$1,D$1)</f>
        <v>0</v>
      </c>
      <c r="E78">
        <f>SUMIFS('[1]ISIC Sum Side'!$C80:$DJ80,'[1]ISIC Sum Side'!$C$4:$DJ$4,E$2,'[1]ISIC Sum Side'!$C$1:$DJ$1,E$1)</f>
        <v>0</v>
      </c>
      <c r="F78">
        <f>SUMIFS('[1]ISIC Sum Side'!$C80:$DJ80,'[1]ISIC Sum Side'!$C$4:$DJ$4,F$2,'[1]ISIC Sum Side'!$C$1:$DJ$1,F$1)</f>
        <v>65.404869649306818</v>
      </c>
      <c r="G78">
        <f>SUMIFS('[1]ISIC Sum Side'!$C80:$DJ80,'[1]ISIC Sum Side'!$C$4:$DJ$4,G$2,'[1]ISIC Sum Side'!$C$1:$DJ$1,G$1)</f>
        <v>0</v>
      </c>
      <c r="H78">
        <f>SUMIFS('[1]ISIC Sum Side'!$C80:$DJ80,'[1]ISIC Sum Side'!$C$4:$DJ$4,H$2,'[1]ISIC Sum Side'!$C$1:$DJ$1,H$1)</f>
        <v>523.06430798524502</v>
      </c>
      <c r="I78">
        <f>SUMIFS('[1]ISIC Sum Side'!$C80:$DJ80,'[1]ISIC Sum Side'!$C$4:$DJ$4,I$2,'[1]ISIC Sum Side'!$C$1:$DJ$1,I$1)</f>
        <v>94.509223640084343</v>
      </c>
      <c r="J78">
        <f>SUMIFS('[1]ISIC Sum Side'!$C80:$DJ80,'[1]ISIC Sum Side'!$C$4:$DJ$4,J$2,'[1]ISIC Sum Side'!$C$1:$DJ$1,J$1)</f>
        <v>45.755718374768044</v>
      </c>
      <c r="K78">
        <f>SUMIFS('[1]ISIC Sum Side'!$C80:$DJ80,'[1]ISIC Sum Side'!$C$4:$DJ$4,K$2,'[1]ISIC Sum Side'!$C$1:$DJ$1,K$1)</f>
        <v>184.56115941906748</v>
      </c>
      <c r="L78">
        <f>SUMIFS('[1]ISIC Sum Side'!$C80:$DJ80,'[1]ISIC Sum Side'!$C$4:$DJ$4,L$2,'[1]ISIC Sum Side'!$C$1:$DJ$1,L$1)</f>
        <v>151.68021710122002</v>
      </c>
      <c r="M78">
        <f>SUMIFS('[1]ISIC Sum Side'!$C80:$DJ80,'[1]ISIC Sum Side'!$C$4:$DJ$4,M$2,'[1]ISIC Sum Side'!$C$1:$DJ$1,M$1)</f>
        <v>442.08809207484427</v>
      </c>
      <c r="N78">
        <f>SUMIFS('[1]ISIC Sum Side'!$C80:$DJ80,'[1]ISIC Sum Side'!$C$4:$DJ$4,N$2,'[1]ISIC Sum Side'!$C$1:$DJ$1,N$1)</f>
        <v>320.60328485067748</v>
      </c>
      <c r="O78">
        <f>SUMIFS('[1]ISIC Sum Side'!$C80:$DJ80,'[1]ISIC Sum Side'!$C$4:$DJ$4,O$2,'[1]ISIC Sum Side'!$C$1:$DJ$1,O$1)</f>
        <v>139.18431661994256</v>
      </c>
      <c r="P78">
        <f>SUMIFS('[1]ISIC Sum Side'!$C80:$DJ80,'[1]ISIC Sum Side'!$C$4:$DJ$4,P$2,'[1]ISIC Sum Side'!$C$1:$DJ$1,P$1)</f>
        <v>0</v>
      </c>
      <c r="Q78">
        <f>SUMIFS('[1]ISIC Sum Side'!$C80:$DJ80,'[1]ISIC Sum Side'!$C$4:$DJ$4,Q$2,'[1]ISIC Sum Side'!$C$1:$DJ$1,Q$1)</f>
        <v>119.57432379058868</v>
      </c>
      <c r="R78">
        <f>SUMIFS('[1]ISIC Sum Side'!$C80:$DJ80,'[1]ISIC Sum Side'!$C$4:$DJ$4,R$2,'[1]ISIC Sum Side'!$C$1:$DJ$1,R$1)</f>
        <v>153.61360432025396</v>
      </c>
      <c r="S78">
        <f>SUMIFS('[1]ISIC Sum Side'!$C80:$DJ80,'[1]ISIC Sum Side'!$C$4:$DJ$4,S$2,'[1]ISIC Sum Side'!$C$1:$DJ$1,S$1)</f>
        <v>0</v>
      </c>
      <c r="T78">
        <f>SUMIFS('[1]ISIC Sum Side'!$C80:$DJ80,'[1]ISIC Sum Side'!$C$4:$DJ$4,T$2,'[1]ISIC Sum Side'!$C$1:$DJ$1,T$1)</f>
        <v>275.20250616112446</v>
      </c>
      <c r="U78">
        <f>SUMIFS('[1]ISIC Sum Side'!$C80:$DJ80,'[1]ISIC Sum Side'!$C$4:$DJ$4,U$2,'[1]ISIC Sum Side'!$C$1:$DJ$1,U$1)</f>
        <v>471.54335698273087</v>
      </c>
      <c r="V78">
        <f>SUMIFS('[1]ISIC Sum Side'!$C80:$DJ80,'[1]ISIC Sum Side'!$C$4:$DJ$4,V$2,'[1]ISIC Sum Side'!$C$1:$DJ$1,V$1)</f>
        <v>240.39886241364331</v>
      </c>
      <c r="W78">
        <f>SUMIFS('[1]ISIC Sum Side'!$C80:$DJ80,'[1]ISIC Sum Side'!$C$4:$DJ$4,W$2,'[1]ISIC Sum Side'!$C$1:$DJ$1,W$1)</f>
        <v>539.82308334521031</v>
      </c>
      <c r="X78">
        <f>SUMIFS('[1]ISIC Sum Side'!$C80:$DJ80,'[1]ISIC Sum Side'!$C$4:$DJ$4,X$2,'[1]ISIC Sum Side'!$C$1:$DJ$1,X$1)</f>
        <v>496.97033645738225</v>
      </c>
      <c r="Y78">
        <f>SUMIFS('[1]ISIC Sum Side'!$C80:$DJ80,'[1]ISIC Sum Side'!$C$4:$DJ$4,Y$2,'[1]ISIC Sum Side'!$C$1:$DJ$1,Y$1)</f>
        <v>133.75868940763164</v>
      </c>
      <c r="Z78">
        <f>SUMIFS('[1]ISIC Sum Side'!$C80:$DJ80,'[1]ISIC Sum Side'!$C$4:$DJ$4,Z$2,'[1]ISIC Sum Side'!$C$1:$DJ$1,Z$1)</f>
        <v>265.80933656425884</v>
      </c>
      <c r="AA78">
        <f>SUMIFS('[1]ISIC Sum Side'!$C80:$DJ80,'[1]ISIC Sum Side'!$C$4:$DJ$4,AA$2,'[1]ISIC Sum Side'!$C$1:$DJ$1,AA$1)</f>
        <v>398.721754354209</v>
      </c>
      <c r="AB78">
        <f>SUMIFS('[1]ISIC Sum Side'!$C80:$DJ80,'[1]ISIC Sum Side'!$C$4:$DJ$4,AB$2,'[1]ISIC Sum Side'!$C$1:$DJ$1,AB$1)</f>
        <v>0</v>
      </c>
      <c r="AC78">
        <f>SUMIFS('[1]ISIC Sum Side'!$C80:$DJ80,'[1]ISIC Sum Side'!$C$4:$DJ$4,AC$2,'[1]ISIC Sum Side'!$C$1:$DJ$1,AC$1)</f>
        <v>376.91646516645278</v>
      </c>
      <c r="AD78">
        <f>SUMIFS('[1]ISIC Sum Side'!$C80:$DJ80,'[1]ISIC Sum Side'!$C$4:$DJ$4,AD$2,'[1]ISIC Sum Side'!$C$1:$DJ$1,AD$1)</f>
        <v>724.33983123941584</v>
      </c>
      <c r="AE78">
        <f>SUMIFS('[1]ISIC Sum Side'!$C80:$DJ80,'[1]ISIC Sum Side'!$C$4:$DJ$4,AE$2,'[1]ISIC Sum Side'!$C$1:$DJ$1,AE$1)</f>
        <v>2685.1147066125577</v>
      </c>
      <c r="AF78">
        <f>SUMIFS('[1]ISIC Sum Side'!$C80:$DJ80,'[1]ISIC Sum Side'!$C$4:$DJ$4,AF$2,'[1]ISIC Sum Side'!$C$1:$DJ$1,AF$1)</f>
        <v>1442.3450109356199</v>
      </c>
      <c r="AG78">
        <f>SUMIFS('[1]ISIC Sum Side'!$C80:$DJ80,'[1]ISIC Sum Side'!$C$4:$DJ$4,AG$2,'[1]ISIC Sum Side'!$C$1:$DJ$1,AG$1)</f>
        <v>279.80384325856204</v>
      </c>
      <c r="AH78">
        <f>SUMIFS('[1]ISIC Sum Side'!$C80:$DJ80,'[1]ISIC Sum Side'!$C$4:$DJ$4,AH$2,'[1]ISIC Sum Side'!$C$1:$DJ$1,AH$1)</f>
        <v>874.59347726809256</v>
      </c>
      <c r="AI78">
        <f>SUMIFS('[1]ISIC Sum Side'!$C80:$DJ80,'[1]ISIC Sum Side'!$C$4:$DJ$4,AI$2,'[1]ISIC Sum Side'!$C$1:$DJ$1,AI$1)</f>
        <v>1243.7072316575493</v>
      </c>
      <c r="AJ78">
        <f>SUMIFS('[1]ISIC Sum Side'!$C80:$DJ80,'[1]ISIC Sum Side'!$C$4:$DJ$4,AJ$2,'[1]ISIC Sum Side'!$C$1:$DJ$1,AJ$1)</f>
        <v>9368.7691140809584</v>
      </c>
      <c r="AK78">
        <f>SUMIFS('[1]ISIC Sum Side'!$C80:$DJ80,'[1]ISIC Sum Side'!$C$4:$DJ$4,AK$2,'[1]ISIC Sum Side'!$C$1:$DJ$1,AK$1)</f>
        <v>3299.3431915535102</v>
      </c>
      <c r="AL78">
        <f>SUMIFS('[1]ISIC Sum Side'!$C80:$DJ80,'[1]ISIC Sum Side'!$C$4:$DJ$4,AL$2,'[1]ISIC Sum Side'!$C$1:$DJ$1,AL$1)</f>
        <v>354.39391852039159</v>
      </c>
      <c r="AM78">
        <f>SUMIFS('[1]ISIC Sum Side'!$C80:$DJ80,'[1]ISIC Sum Side'!$C$4:$DJ$4,AM$2,'[1]ISIC Sum Side'!$C$1:$DJ$1,AM$1)</f>
        <v>4134.3205823978124</v>
      </c>
      <c r="AN78">
        <f>SUMIFS('[1]ISIC Sum Side'!$C80:$DJ80,'[1]ISIC Sum Side'!$C$4:$DJ$4,AN$2,'[1]ISIC Sum Side'!$C$1:$DJ$1,AN$1)</f>
        <v>1454.1192584406974</v>
      </c>
      <c r="AO78">
        <f>SUMIFS('[1]ISIC Sum Side'!$C80:$DJ80,'[1]ISIC Sum Side'!$C$4:$DJ$4,AO$2,'[1]ISIC Sum Side'!$C$1:$DJ$1,AO$1)</f>
        <v>574.52852407387218</v>
      </c>
      <c r="AP78">
        <f>SUMIFS('[1]ISIC Sum Side'!$C80:$DJ80,'[1]ISIC Sum Side'!$C$4:$DJ$4,AP$2,'[1]ISIC Sum Side'!$C$1:$DJ$1,AP$1)</f>
        <v>840.82173418021807</v>
      </c>
      <c r="AQ78">
        <f>SUMIFS('[1]ISIC Sum Side'!$C80:$DJ80,'[1]ISIC Sum Side'!$C$4:$DJ$4,AQ$2,'[1]ISIC Sum Side'!$C$1:$DJ$1,AQ$1)</f>
        <v>639.33336614925031</v>
      </c>
      <c r="AR78">
        <f>SUMIFS('[1]ISIC Sum Side'!$C80:$DJ80,'[1]ISIC Sum Side'!$C$4:$DJ$4,AR$2,'[1]ISIC Sum Side'!$C$1:$DJ$1,AR$1)</f>
        <v>7.2579919647897014E-6</v>
      </c>
      <c r="AS78">
        <f>SUMIFS('[1]ISIC Sum Side'!$C80:$DJ80,'[1]ISIC Sum Side'!$C$4:$DJ$4,AS$2,'[1]ISIC Sum Side'!$C$1:$DJ$1,AS$1)</f>
        <v>1304.1159917657421</v>
      </c>
      <c r="AT78">
        <f>SUMIFS('[1]ISIC Sum Side'!$C80:$DJ80,'[1]ISIC Sum Side'!$C$4:$DJ$4,AT$2,'[1]ISIC Sum Side'!$C$1:$DJ$1,AT$1)</f>
        <v>0</v>
      </c>
      <c r="AU78">
        <f>SUMIFS('[1]ISIC Sum Side'!$C80:$DJ80,'[1]ISIC Sum Side'!$C$4:$DJ$4,AU$2,'[1]ISIC Sum Side'!$C$1:$DJ$1,AU$1)</f>
        <v>0</v>
      </c>
      <c r="AV78">
        <f>SUMIFS('[1]ISIC Sum Side'!$C80:$DJ80,'[1]ISIC Sum Side'!$C$4:$DJ$4,AV$2,'[1]ISIC Sum Side'!$C$1:$DJ$1,AV$1)</f>
        <v>10229.704028168813</v>
      </c>
      <c r="AW78">
        <f>SUMIFS('[1]ISIC Sum Side'!$C80:$DJ80,'[1]ISIC Sum Side'!$C$4:$DJ$4,AW$2,'[1]ISIC Sum Side'!$C$1:$DJ$1,AW$1)</f>
        <v>0</v>
      </c>
      <c r="AX78">
        <f>SUMIFS('[1]ISIC Sum Side'!$C80:$DJ80,'[1]ISIC Sum Side'!$C$4:$DJ$4,AX$2,'[1]ISIC Sum Side'!$C$1:$DJ$1,AX$1)</f>
        <v>9359.7772971873819</v>
      </c>
      <c r="AY78">
        <f>SUMIFS('[1]ISIC Sum Side'!$C80:$DJ80,'[1]ISIC Sum Side'!$C$4:$DJ$4,AY$2,'[1]ISIC Sum Side'!$C$1:$DJ$1,AY$1)</f>
        <v>5137.6412765100376</v>
      </c>
      <c r="AZ78">
        <f>SUMIFS('[1]ISIC Sum Side'!$C80:$DJ80,'[1]ISIC Sum Side'!$C$4:$DJ$4,AZ$2,'[1]ISIC Sum Side'!$C$1:$DJ$1,AZ$1)</f>
        <v>1484.1203282744245</v>
      </c>
      <c r="BA78">
        <f>SUMIFS('[1]ISIC Sum Side'!$C80:$DJ80,'[1]ISIC Sum Side'!$C$4:$DJ$4,BA$2,'[1]ISIC Sum Side'!$C$1:$DJ$1,BA$1)</f>
        <v>4461.073676263677</v>
      </c>
      <c r="BB78">
        <f>SUMIFS('[1]ISIC Sum Side'!$C80:$DJ80,'[1]ISIC Sum Side'!$C$4:$DJ$4,BB$2,'[1]ISIC Sum Side'!$C$1:$DJ$1,BB$1)</f>
        <v>3752.2394133178386</v>
      </c>
      <c r="BC78">
        <f>SUMIFS('[1]ISIC Sum Side'!$C80:$DJ80,'[1]ISIC Sum Side'!$C$4:$DJ$4,BC$2,'[1]ISIC Sum Side'!$C$1:$DJ$1,BC$1)</f>
        <v>5268.7201500375122</v>
      </c>
      <c r="BD78">
        <f>SUMIFS('[1]ISIC Sum Side'!$C80:$DJ80,'[1]ISIC Sum Side'!$C$4:$DJ$4,BD$2,'[1]ISIC Sum Side'!$C$1:$DJ$1,BD$1)</f>
        <v>3031.2456768084476</v>
      </c>
      <c r="BE78">
        <f>SUMIFS('[1]ISIC Sum Side'!$C80:$DJ80,'[1]ISIC Sum Side'!$C$4:$DJ$4,BE$2,'[1]ISIC Sum Side'!$C$1:$DJ$1,BE$1)</f>
        <v>2911.3678724232004</v>
      </c>
      <c r="BF78">
        <f>SUMIFS('[1]ISIC Sum Side'!$C80:$DJ80,'[1]ISIC Sum Side'!$C$4:$DJ$4,BF$2,'[1]ISIC Sum Side'!$C$1:$DJ$1,BF$1)</f>
        <v>0</v>
      </c>
      <c r="BG78">
        <f>SUMIFS('[1]ISIC Sum Side'!$C80:$DJ80,'[1]ISIC Sum Side'!$C$4:$DJ$4,BG$2,'[1]ISIC Sum Side'!$C$1:$DJ$1,BG$1)</f>
        <v>2863.131522231793</v>
      </c>
      <c r="BH78">
        <f>SUMIFS('[1]ISIC Sum Side'!$C80:$DJ80,'[1]ISIC Sum Side'!$C$4:$DJ$4,BH$2,'[1]ISIC Sum Side'!$C$1:$DJ$1,BH$1)</f>
        <v>3806.1591436641288</v>
      </c>
      <c r="BI78">
        <f>SUMIFS('[1]ISIC Sum Side'!$C80:$DJ80,'[1]ISIC Sum Side'!$C$4:$DJ$4,BI$2,'[1]ISIC Sum Side'!$C$1:$DJ$1,BI$1)</f>
        <v>0</v>
      </c>
      <c r="BJ78">
        <f>SUMIFS('[1]ISIC Sum Side'!$C80:$DJ80,'[1]ISIC Sum Side'!$C$4:$DJ$4,BJ$2,'[1]ISIC Sum Side'!$C$1:$DJ$1,BJ$1)</f>
        <v>9030.5363719856487</v>
      </c>
      <c r="BK78">
        <f>SUMIFS('[1]ISIC Sum Side'!$C80:$DJ80,'[1]ISIC Sum Side'!$C$4:$DJ$4,BK$2,'[1]ISIC Sum Side'!$C$1:$DJ$1,BK$1)</f>
        <v>16416.938949680974</v>
      </c>
      <c r="BL78">
        <f>SUMIFS('[1]ISIC Sum Side'!$C80:$DJ80,'[1]ISIC Sum Side'!$C$4:$DJ$4,BL$2,'[1]ISIC Sum Side'!$C$1:$DJ$1,BL$1)</f>
        <v>4072.9718394717725</v>
      </c>
      <c r="BM78">
        <f>SUMIFS('[1]ISIC Sum Side'!$C80:$DJ80,'[1]ISIC Sum Side'!$C$4:$DJ$4,BM$2,'[1]ISIC Sum Side'!$C$1:$DJ$1,BM$1)</f>
        <v>10324.494457703535</v>
      </c>
      <c r="BN78">
        <f>SUMIFS('[1]ISIC Sum Side'!$C80:$DJ80,'[1]ISIC Sum Side'!$C$4:$DJ$4,BN$2,'[1]ISIC Sum Side'!$C$1:$DJ$1,BN$1)</f>
        <v>5711.8724865417244</v>
      </c>
      <c r="BO78">
        <f>SUMIFS('[1]ISIC Sum Side'!$C80:$DJ80,'[1]ISIC Sum Side'!$C$4:$DJ$4,BO$2,'[1]ISIC Sum Side'!$C$1:$DJ$1,BO$1)</f>
        <v>6336.4084036806353</v>
      </c>
      <c r="BP78">
        <f>SUMIFS('[1]ISIC Sum Side'!$C80:$DJ80,'[1]ISIC Sum Side'!$C$4:$DJ$4,BP$2,'[1]ISIC Sum Side'!$C$1:$DJ$1,BP$1)</f>
        <v>5449.2080432683188</v>
      </c>
      <c r="BQ78">
        <f>SUMIFS('[1]ISIC Sum Side'!$C80:$DJ80,'[1]ISIC Sum Side'!$C$4:$DJ$4,BQ$2,'[1]ISIC Sum Side'!$C$1:$DJ$1,BQ$1)</f>
        <v>10477.583216752735</v>
      </c>
      <c r="BR78">
        <f>SUMIFS('[1]ISIC Sum Side'!$C80:$DJ80,'[1]ISIC Sum Side'!$C$4:$DJ$4,BR$2,'[1]ISIC Sum Side'!$C$1:$DJ$1,BR$1)</f>
        <v>0</v>
      </c>
      <c r="BS78">
        <f>SUMIFS('[1]ISIC Sum Side'!$C80:$DJ80,'[1]ISIC Sum Side'!$C$4:$DJ$4,BS$2,'[1]ISIC Sum Side'!$C$1:$DJ$1,BS$1)</f>
        <v>2777.1647074908756</v>
      </c>
      <c r="BT78">
        <f>SUMIFS('[1]ISIC Sum Side'!$C80:$DJ80,'[1]ISIC Sum Side'!$C$4:$DJ$4,BT$2,'[1]ISIC Sum Side'!$C$1:$DJ$1,BT$1)</f>
        <v>12166.561215743668</v>
      </c>
      <c r="BU78">
        <f>SUMIFS('[1]ISIC Sum Side'!$C80:$DJ80,'[1]ISIC Sum Side'!$C$4:$DJ$4,BU$2,'[1]ISIC Sum Side'!$C$1:$DJ$1,BU$1)</f>
        <v>62124.877181072363</v>
      </c>
      <c r="BV78">
        <f>SUMIFS('[1]ISIC Sum Side'!$C80:$DJ80,'[1]ISIC Sum Side'!$C$4:$DJ$4,BV$2,'[1]ISIC Sum Side'!$C$1:$DJ$1,BV$1)</f>
        <v>20081.609598685391</v>
      </c>
      <c r="BW78">
        <f>SUMIFS('[1]ISIC Sum Side'!$C80:$DJ80,'[1]ISIC Sum Side'!$C$4:$DJ$4,BW$2,'[1]ISIC Sum Side'!$C$1:$DJ$1,BW$1)</f>
        <v>9124.0500212538009</v>
      </c>
      <c r="BX78">
        <f>SUMIFS('[1]ISIC Sum Side'!$C80:$DJ80,'[1]ISIC Sum Side'!$C$4:$DJ$4,BX$2,'[1]ISIC Sum Side'!$C$1:$DJ$1,BX$1)</f>
        <v>14250.341670870941</v>
      </c>
      <c r="BY78">
        <f>SUMIFS('[1]ISIC Sum Side'!$C80:$DJ80,'[1]ISIC Sum Side'!$C$4:$DJ$4,BY$2,'[1]ISIC Sum Side'!$C$1:$DJ$1,BY$1)</f>
        <v>22227.130597895124</v>
      </c>
      <c r="BZ78">
        <f>SUMIFS('[1]ISIC Sum Side'!$C80:$DJ80,'[1]ISIC Sum Side'!$C$4:$DJ$4,BZ$2,'[1]ISIC Sum Side'!$C$1:$DJ$1,BZ$1)</f>
        <v>68461.108499921553</v>
      </c>
      <c r="CA78">
        <f>SUMIFS('[1]ISIC Sum Side'!$C80:$DJ80,'[1]ISIC Sum Side'!$C$4:$DJ$4,CA$2,'[1]ISIC Sum Side'!$C$1:$DJ$1,CA$1)</f>
        <v>98649.299644083512</v>
      </c>
      <c r="CB78">
        <f>SUMIFS('[1]ISIC Sum Side'!$C80:$DJ80,'[1]ISIC Sum Side'!$C$4:$DJ$4,CB$2,'[1]ISIC Sum Side'!$C$1:$DJ$1,CB$1)</f>
        <v>9244.7007439360132</v>
      </c>
      <c r="CC78">
        <f>SUMIFS('[1]ISIC Sum Side'!$C80:$DJ80,'[1]ISIC Sum Side'!$C$4:$DJ$4,CC$2,'[1]ISIC Sum Side'!$C$1:$DJ$1,CC$1)</f>
        <v>116595.75214537344</v>
      </c>
      <c r="CD78">
        <f>SUMIFS('[1]ISIC Sum Side'!$C80:$DJ80,'[1]ISIC Sum Side'!$C$4:$DJ$4,CD$2,'[1]ISIC Sum Side'!$C$1:$DJ$1,CD$1)</f>
        <v>92806.233359104925</v>
      </c>
      <c r="CE78">
        <f>SUMIFS('[1]ISIC Sum Side'!$C80:$DJ80,'[1]ISIC Sum Side'!$C$4:$DJ$4,CE$2,'[1]ISIC Sum Side'!$C$1:$DJ$1,CE$1)</f>
        <v>9505.2915169015359</v>
      </c>
      <c r="CF78">
        <f>SUMIFS('[1]ISIC Sum Side'!$C80:$DJ80,'[1]ISIC Sum Side'!$C$4:$DJ$4,CF$2,'[1]ISIC Sum Side'!$C$1:$DJ$1,CF$1)</f>
        <v>26187.560644899208</v>
      </c>
      <c r="CG78">
        <f>SUMIFS('[1]ISIC Sum Side'!$C80:$DJ80,'[1]ISIC Sum Side'!$C$4:$DJ$4,CG$2,'[1]ISIC Sum Side'!$C$1:$DJ$1,CG$1)</f>
        <v>16343.910959525369</v>
      </c>
      <c r="CH78">
        <f>SUMIFS('[1]ISIC Sum Side'!$C80:$DJ80,'[1]ISIC Sum Side'!$C$4:$DJ$4,CH$2,'[1]ISIC Sum Side'!$C$1:$DJ$1,CH$1)</f>
        <v>416.577648537453</v>
      </c>
    </row>
    <row r="79" spans="1:86" x14ac:dyDescent="0.25">
      <c r="A79" s="76" t="s">
        <v>25</v>
      </c>
      <c r="B79" s="77" t="s">
        <v>671</v>
      </c>
      <c r="C79">
        <f>SUMIFS('[1]ISIC Sum Side'!$C81:$DJ81,'[1]ISIC Sum Side'!$C$4:$DJ$4,C$2,'[1]ISIC Sum Side'!$C$1:$DJ$1,C$1)</f>
        <v>428.77267814818248</v>
      </c>
      <c r="D79">
        <f>SUMIFS('[1]ISIC Sum Side'!$C81:$DJ81,'[1]ISIC Sum Side'!$C$4:$DJ$4,D$2,'[1]ISIC Sum Side'!$C$1:$DJ$1,D$1)</f>
        <v>0</v>
      </c>
      <c r="E79">
        <f>SUMIFS('[1]ISIC Sum Side'!$C81:$DJ81,'[1]ISIC Sum Side'!$C$4:$DJ$4,E$2,'[1]ISIC Sum Side'!$C$1:$DJ$1,E$1)</f>
        <v>0</v>
      </c>
      <c r="F79">
        <f>SUMIFS('[1]ISIC Sum Side'!$C81:$DJ81,'[1]ISIC Sum Side'!$C$4:$DJ$4,F$2,'[1]ISIC Sum Side'!$C$1:$DJ$1,F$1)</f>
        <v>108.77104765997355</v>
      </c>
      <c r="G79">
        <f>SUMIFS('[1]ISIC Sum Side'!$C81:$DJ81,'[1]ISIC Sum Side'!$C$4:$DJ$4,G$2,'[1]ISIC Sum Side'!$C$1:$DJ$1,G$1)</f>
        <v>0</v>
      </c>
      <c r="H79">
        <f>SUMIFS('[1]ISIC Sum Side'!$C81:$DJ81,'[1]ISIC Sum Side'!$C$4:$DJ$4,H$2,'[1]ISIC Sum Side'!$C$1:$DJ$1,H$1)</f>
        <v>809.51142381050533</v>
      </c>
      <c r="I79">
        <f>SUMIFS('[1]ISIC Sum Side'!$C81:$DJ81,'[1]ISIC Sum Side'!$C$4:$DJ$4,I$2,'[1]ISIC Sum Side'!$C$1:$DJ$1,I$1)</f>
        <v>177.47456836724729</v>
      </c>
      <c r="J79">
        <f>SUMIFS('[1]ISIC Sum Side'!$C81:$DJ81,'[1]ISIC Sum Side'!$C$4:$DJ$4,J$2,'[1]ISIC Sum Side'!$C$1:$DJ$1,J$1)</f>
        <v>82.585897710378077</v>
      </c>
      <c r="K79">
        <f>SUMIFS('[1]ISIC Sum Side'!$C81:$DJ81,'[1]ISIC Sum Side'!$C$4:$DJ$4,K$2,'[1]ISIC Sum Side'!$C$1:$DJ$1,K$1)</f>
        <v>181.53494230079616</v>
      </c>
      <c r="L79">
        <f>SUMIFS('[1]ISIC Sum Side'!$C81:$DJ81,'[1]ISIC Sum Side'!$C$4:$DJ$4,L$2,'[1]ISIC Sum Side'!$C$1:$DJ$1,L$1)</f>
        <v>365.27344368687119</v>
      </c>
      <c r="M79">
        <f>SUMIFS('[1]ISIC Sum Side'!$C81:$DJ81,'[1]ISIC Sum Side'!$C$4:$DJ$4,M$2,'[1]ISIC Sum Side'!$C$1:$DJ$1,M$1)</f>
        <v>465.49264433166485</v>
      </c>
      <c r="N79">
        <f>SUMIFS('[1]ISIC Sum Side'!$C81:$DJ81,'[1]ISIC Sum Side'!$C$4:$DJ$4,N$2,'[1]ISIC Sum Side'!$C$1:$DJ$1,N$1)</f>
        <v>618.80555746288314</v>
      </c>
      <c r="O79">
        <f>SUMIFS('[1]ISIC Sum Side'!$C81:$DJ81,'[1]ISIC Sum Side'!$C$4:$DJ$4,O$2,'[1]ISIC Sum Side'!$C$1:$DJ$1,O$1)</f>
        <v>194.94526926370702</v>
      </c>
      <c r="P79">
        <f>SUMIFS('[1]ISIC Sum Side'!$C81:$DJ81,'[1]ISIC Sum Side'!$C$4:$DJ$4,P$2,'[1]ISIC Sum Side'!$C$1:$DJ$1,P$1)</f>
        <v>0</v>
      </c>
      <c r="Q79">
        <f>SUMIFS('[1]ISIC Sum Side'!$C81:$DJ81,'[1]ISIC Sum Side'!$C$4:$DJ$4,Q$2,'[1]ISIC Sum Side'!$C$1:$DJ$1,Q$1)</f>
        <v>163.4121526928385</v>
      </c>
      <c r="R79">
        <f>SUMIFS('[1]ISIC Sum Side'!$C81:$DJ81,'[1]ISIC Sum Side'!$C$4:$DJ$4,R$2,'[1]ISIC Sum Side'!$C$1:$DJ$1,R$1)</f>
        <v>231.84855068547273</v>
      </c>
      <c r="S79">
        <f>SUMIFS('[1]ISIC Sum Side'!$C81:$DJ81,'[1]ISIC Sum Side'!$C$4:$DJ$4,S$2,'[1]ISIC Sum Side'!$C$1:$DJ$1,S$1)</f>
        <v>0</v>
      </c>
      <c r="T79">
        <f>SUMIFS('[1]ISIC Sum Side'!$C81:$DJ81,'[1]ISIC Sum Side'!$C$4:$DJ$4,T$2,'[1]ISIC Sum Side'!$C$1:$DJ$1,T$1)</f>
        <v>290.95641075156351</v>
      </c>
      <c r="U79">
        <f>SUMIFS('[1]ISIC Sum Side'!$C81:$DJ81,'[1]ISIC Sum Side'!$C$4:$DJ$4,U$2,'[1]ISIC Sum Side'!$C$1:$DJ$1,U$1)</f>
        <v>432.80746760866964</v>
      </c>
      <c r="V79">
        <f>SUMIFS('[1]ISIC Sum Side'!$C81:$DJ81,'[1]ISIC Sum Side'!$C$4:$DJ$4,V$2,'[1]ISIC Sum Side'!$C$1:$DJ$1,V$1)</f>
        <v>159.86216855173492</v>
      </c>
      <c r="W79">
        <f>SUMIFS('[1]ISIC Sum Side'!$C81:$DJ81,'[1]ISIC Sum Side'!$C$4:$DJ$4,W$2,'[1]ISIC Sum Side'!$C$1:$DJ$1,W$1)</f>
        <v>394.91322261260439</v>
      </c>
      <c r="X79">
        <f>SUMIFS('[1]ISIC Sum Side'!$C81:$DJ81,'[1]ISIC Sum Side'!$C$4:$DJ$4,X$2,'[1]ISIC Sum Side'!$C$1:$DJ$1,X$1)</f>
        <v>421.19158037820762</v>
      </c>
      <c r="Y79">
        <f>SUMIFS('[1]ISIC Sum Side'!$C81:$DJ81,'[1]ISIC Sum Side'!$C$4:$DJ$4,Y$2,'[1]ISIC Sum Side'!$C$1:$DJ$1,Y$1)</f>
        <v>108.95313816578231</v>
      </c>
      <c r="Z79">
        <f>SUMIFS('[1]ISIC Sum Side'!$C81:$DJ81,'[1]ISIC Sum Side'!$C$4:$DJ$4,Z$2,'[1]ISIC Sum Side'!$C$1:$DJ$1,Z$1)</f>
        <v>291.42516175400277</v>
      </c>
      <c r="AA79">
        <f>SUMIFS('[1]ISIC Sum Side'!$C81:$DJ81,'[1]ISIC Sum Side'!$C$4:$DJ$4,AA$2,'[1]ISIC Sum Side'!$C$1:$DJ$1,AA$1)</f>
        <v>420.40215333104447</v>
      </c>
      <c r="AB79">
        <f>SUMIFS('[1]ISIC Sum Side'!$C81:$DJ81,'[1]ISIC Sum Side'!$C$4:$DJ$4,AB$2,'[1]ISIC Sum Side'!$C$1:$DJ$1,AB$1)</f>
        <v>0</v>
      </c>
      <c r="AC79">
        <f>SUMIFS('[1]ISIC Sum Side'!$C81:$DJ81,'[1]ISIC Sum Side'!$C$4:$DJ$4,AC$2,'[1]ISIC Sum Side'!$C$1:$DJ$1,AC$1)</f>
        <v>258.95562572225577</v>
      </c>
      <c r="AD79">
        <f>SUMIFS('[1]ISIC Sum Side'!$C81:$DJ81,'[1]ISIC Sum Side'!$C$4:$DJ$4,AD$2,'[1]ISIC Sum Side'!$C$1:$DJ$1,AD$1)</f>
        <v>1290.5871790324179</v>
      </c>
      <c r="AE79">
        <f>SUMIFS('[1]ISIC Sum Side'!$C81:$DJ81,'[1]ISIC Sum Side'!$C$4:$DJ$4,AE$2,'[1]ISIC Sum Side'!$C$1:$DJ$1,AE$1)</f>
        <v>3003.8426219422836</v>
      </c>
      <c r="AF79">
        <f>SUMIFS('[1]ISIC Sum Side'!$C81:$DJ81,'[1]ISIC Sum Side'!$C$4:$DJ$4,AF$2,'[1]ISIC Sum Side'!$C$1:$DJ$1,AF$1)</f>
        <v>1620.574197664288</v>
      </c>
      <c r="AG79">
        <f>SUMIFS('[1]ISIC Sum Side'!$C81:$DJ81,'[1]ISIC Sum Side'!$C$4:$DJ$4,AG$2,'[1]ISIC Sum Side'!$C$1:$DJ$1,AG$1)</f>
        <v>452.3294183121061</v>
      </c>
      <c r="AH79">
        <f>SUMIFS('[1]ISIC Sum Side'!$C81:$DJ81,'[1]ISIC Sum Side'!$C$4:$DJ$4,AH$2,'[1]ISIC Sum Side'!$C$1:$DJ$1,AH$1)</f>
        <v>263.83763625277777</v>
      </c>
      <c r="AI79">
        <f>SUMIFS('[1]ISIC Sum Side'!$C81:$DJ81,'[1]ISIC Sum Side'!$C$4:$DJ$4,AI$2,'[1]ISIC Sum Side'!$C$1:$DJ$1,AI$1)</f>
        <v>303.774446048372</v>
      </c>
      <c r="AJ79">
        <f>SUMIFS('[1]ISIC Sum Side'!$C81:$DJ81,'[1]ISIC Sum Side'!$C$4:$DJ$4,AJ$2,'[1]ISIC Sum Side'!$C$1:$DJ$1,AJ$1)</f>
        <v>1777.8705960052898</v>
      </c>
      <c r="AK79">
        <f>SUMIFS('[1]ISIC Sum Side'!$C81:$DJ81,'[1]ISIC Sum Side'!$C$4:$DJ$4,AK$2,'[1]ISIC Sum Side'!$C$1:$DJ$1,AK$1)</f>
        <v>53835.805076866724</v>
      </c>
      <c r="AL79">
        <f>SUMIFS('[1]ISIC Sum Side'!$C81:$DJ81,'[1]ISIC Sum Side'!$C$4:$DJ$4,AL$2,'[1]ISIC Sum Side'!$C$1:$DJ$1,AL$1)</f>
        <v>5576.6449219883407</v>
      </c>
      <c r="AM79">
        <f>SUMIFS('[1]ISIC Sum Side'!$C81:$DJ81,'[1]ISIC Sum Side'!$C$4:$DJ$4,AM$2,'[1]ISIC Sum Side'!$C$1:$DJ$1,AM$1)</f>
        <v>2993.3694361111111</v>
      </c>
      <c r="AN79">
        <f>SUMIFS('[1]ISIC Sum Side'!$C81:$DJ81,'[1]ISIC Sum Side'!$C$4:$DJ$4,AN$2,'[1]ISIC Sum Side'!$C$1:$DJ$1,AN$1)</f>
        <v>1006.007155972822</v>
      </c>
      <c r="AO79">
        <f>SUMIFS('[1]ISIC Sum Side'!$C81:$DJ81,'[1]ISIC Sum Side'!$C$4:$DJ$4,AO$2,'[1]ISIC Sum Side'!$C$1:$DJ$1,AO$1)</f>
        <v>314.03484104727386</v>
      </c>
      <c r="AP79">
        <f>SUMIFS('[1]ISIC Sum Side'!$C81:$DJ81,'[1]ISIC Sum Side'!$C$4:$DJ$4,AP$2,'[1]ISIC Sum Side'!$C$1:$DJ$1,AP$1)</f>
        <v>713.01770116790283</v>
      </c>
      <c r="AQ79">
        <f>SUMIFS('[1]ISIC Sum Side'!$C81:$DJ81,'[1]ISIC Sum Side'!$C$4:$DJ$4,AQ$2,'[1]ISIC Sum Side'!$C$1:$DJ$1,AQ$1)</f>
        <v>584.97290790176362</v>
      </c>
      <c r="AR79">
        <f>SUMIFS('[1]ISIC Sum Side'!$C81:$DJ81,'[1]ISIC Sum Side'!$C$4:$DJ$4,AR$2,'[1]ISIC Sum Side'!$C$1:$DJ$1,AR$1)</f>
        <v>6.1732907984785573E-3</v>
      </c>
      <c r="AS79">
        <f>SUMIFS('[1]ISIC Sum Side'!$C81:$DJ81,'[1]ISIC Sum Side'!$C$4:$DJ$4,AS$2,'[1]ISIC Sum Side'!$C$1:$DJ$1,AS$1)</f>
        <v>70234.843869874676</v>
      </c>
      <c r="AT79">
        <f>SUMIFS('[1]ISIC Sum Side'!$C81:$DJ81,'[1]ISIC Sum Side'!$C$4:$DJ$4,AT$2,'[1]ISIC Sum Side'!$C$1:$DJ$1,AT$1)</f>
        <v>0</v>
      </c>
      <c r="AU79">
        <f>SUMIFS('[1]ISIC Sum Side'!$C81:$DJ81,'[1]ISIC Sum Side'!$C$4:$DJ$4,AU$2,'[1]ISIC Sum Side'!$C$1:$DJ$1,AU$1)</f>
        <v>0</v>
      </c>
      <c r="AV79">
        <f>SUMIFS('[1]ISIC Sum Side'!$C81:$DJ81,'[1]ISIC Sum Side'!$C$4:$DJ$4,AV$2,'[1]ISIC Sum Side'!$C$1:$DJ$1,AV$1)</f>
        <v>123688.4476811456</v>
      </c>
      <c r="AW79">
        <f>SUMIFS('[1]ISIC Sum Side'!$C81:$DJ81,'[1]ISIC Sum Side'!$C$4:$DJ$4,AW$2,'[1]ISIC Sum Side'!$C$1:$DJ$1,AW$1)</f>
        <v>0</v>
      </c>
      <c r="AX79">
        <f>SUMIFS('[1]ISIC Sum Side'!$C81:$DJ81,'[1]ISIC Sum Side'!$C$4:$DJ$4,AX$2,'[1]ISIC Sum Side'!$C$1:$DJ$1,AX$1)</f>
        <v>60019.698891768465</v>
      </c>
      <c r="AY79">
        <f>SUMIFS('[1]ISIC Sum Side'!$C81:$DJ81,'[1]ISIC Sum Side'!$C$4:$DJ$4,AY$2,'[1]ISIC Sum Side'!$C$1:$DJ$1,AY$1)</f>
        <v>31158.605649608638</v>
      </c>
      <c r="AZ79">
        <f>SUMIFS('[1]ISIC Sum Side'!$C81:$DJ81,'[1]ISIC Sum Side'!$C$4:$DJ$4,AZ$2,'[1]ISIC Sum Side'!$C$1:$DJ$1,AZ$1)</f>
        <v>10301.50813844884</v>
      </c>
      <c r="BA79">
        <f>SUMIFS('[1]ISIC Sum Side'!$C81:$DJ81,'[1]ISIC Sum Side'!$C$4:$DJ$4,BA$2,'[1]ISIC Sum Side'!$C$1:$DJ$1,BA$1)</f>
        <v>20951.354648742919</v>
      </c>
      <c r="BB79">
        <f>SUMIFS('[1]ISIC Sum Side'!$C81:$DJ81,'[1]ISIC Sum Side'!$C$4:$DJ$4,BB$2,'[1]ISIC Sum Side'!$C$1:$DJ$1,BB$1)</f>
        <v>20814.756117615249</v>
      </c>
      <c r="BC79">
        <f>SUMIFS('[1]ISIC Sum Side'!$C81:$DJ81,'[1]ISIC Sum Side'!$C$4:$DJ$4,BC$2,'[1]ISIC Sum Side'!$C$1:$DJ$1,BC$1)</f>
        <v>53157.462866146758</v>
      </c>
      <c r="BD79">
        <f>SUMIFS('[1]ISIC Sum Side'!$C81:$DJ81,'[1]ISIC Sum Side'!$C$4:$DJ$4,BD$2,'[1]ISIC Sum Side'!$C$1:$DJ$1,BD$1)</f>
        <v>15568.817314472966</v>
      </c>
      <c r="BE79">
        <f>SUMIFS('[1]ISIC Sum Side'!$C81:$DJ81,'[1]ISIC Sum Side'!$C$4:$DJ$4,BE$2,'[1]ISIC Sum Side'!$C$1:$DJ$1,BE$1)</f>
        <v>18393.5070936804</v>
      </c>
      <c r="BF79">
        <f>SUMIFS('[1]ISIC Sum Side'!$C81:$DJ81,'[1]ISIC Sum Side'!$C$4:$DJ$4,BF$2,'[1]ISIC Sum Side'!$C$1:$DJ$1,BF$1)</f>
        <v>0</v>
      </c>
      <c r="BG79">
        <f>SUMIFS('[1]ISIC Sum Side'!$C81:$DJ81,'[1]ISIC Sum Side'!$C$4:$DJ$4,BG$2,'[1]ISIC Sum Side'!$C$1:$DJ$1,BG$1)</f>
        <v>33650.757641439704</v>
      </c>
      <c r="BH79">
        <f>SUMIFS('[1]ISIC Sum Side'!$C81:$DJ81,'[1]ISIC Sum Side'!$C$4:$DJ$4,BH$2,'[1]ISIC Sum Side'!$C$1:$DJ$1,BH$1)</f>
        <v>84098.172830154042</v>
      </c>
      <c r="BI79">
        <f>SUMIFS('[1]ISIC Sum Side'!$C81:$DJ81,'[1]ISIC Sum Side'!$C$4:$DJ$4,BI$2,'[1]ISIC Sum Side'!$C$1:$DJ$1,BI$1)</f>
        <v>0</v>
      </c>
      <c r="BJ79">
        <f>SUMIFS('[1]ISIC Sum Side'!$C81:$DJ81,'[1]ISIC Sum Side'!$C$4:$DJ$4,BJ$2,'[1]ISIC Sum Side'!$C$1:$DJ$1,BJ$1)</f>
        <v>31642.029684761528</v>
      </c>
      <c r="BK79">
        <f>SUMIFS('[1]ISIC Sum Side'!$C81:$DJ81,'[1]ISIC Sum Side'!$C$4:$DJ$4,BK$2,'[1]ISIC Sum Side'!$C$1:$DJ$1,BK$1)</f>
        <v>58843.201402853796</v>
      </c>
      <c r="BL79">
        <f>SUMIFS('[1]ISIC Sum Side'!$C81:$DJ81,'[1]ISIC Sum Side'!$C$4:$DJ$4,BL$2,'[1]ISIC Sum Side'!$C$1:$DJ$1,BL$1)</f>
        <v>30175.404164919913</v>
      </c>
      <c r="BM79">
        <f>SUMIFS('[1]ISIC Sum Side'!$C81:$DJ81,'[1]ISIC Sum Side'!$C$4:$DJ$4,BM$2,'[1]ISIC Sum Side'!$C$1:$DJ$1,BM$1)</f>
        <v>43018.413641378364</v>
      </c>
      <c r="BN79">
        <f>SUMIFS('[1]ISIC Sum Side'!$C81:$DJ81,'[1]ISIC Sum Side'!$C$4:$DJ$4,BN$2,'[1]ISIC Sum Side'!$C$1:$DJ$1,BN$1)</f>
        <v>40552.226591032224</v>
      </c>
      <c r="BO79">
        <f>SUMIFS('[1]ISIC Sum Side'!$C81:$DJ81,'[1]ISIC Sum Side'!$C$4:$DJ$4,BO$2,'[1]ISIC Sum Side'!$C$1:$DJ$1,BO$1)</f>
        <v>18041.553881456945</v>
      </c>
      <c r="BP79">
        <f>SUMIFS('[1]ISIC Sum Side'!$C81:$DJ81,'[1]ISIC Sum Side'!$C$4:$DJ$4,BP$2,'[1]ISIC Sum Side'!$C$1:$DJ$1,BP$1)</f>
        <v>23379.786687384134</v>
      </c>
      <c r="BQ79">
        <f>SUMIFS('[1]ISIC Sum Side'!$C81:$DJ81,'[1]ISIC Sum Side'!$C$4:$DJ$4,BQ$2,'[1]ISIC Sum Side'!$C$1:$DJ$1,BQ$1)</f>
        <v>118902.33318201009</v>
      </c>
      <c r="BR79">
        <f>SUMIFS('[1]ISIC Sum Side'!$C81:$DJ81,'[1]ISIC Sum Side'!$C$4:$DJ$4,BR$2,'[1]ISIC Sum Side'!$C$1:$DJ$1,BR$1)</f>
        <v>0</v>
      </c>
      <c r="BS79">
        <f>SUMIFS('[1]ISIC Sum Side'!$C81:$DJ81,'[1]ISIC Sum Side'!$C$4:$DJ$4,BS$2,'[1]ISIC Sum Side'!$C$1:$DJ$1,BS$1)</f>
        <v>18874.067906561118</v>
      </c>
      <c r="BT79">
        <f>SUMIFS('[1]ISIC Sum Side'!$C81:$DJ81,'[1]ISIC Sum Side'!$C$4:$DJ$4,BT$2,'[1]ISIC Sum Side'!$C$1:$DJ$1,BT$1)</f>
        <v>201556.26009762762</v>
      </c>
      <c r="BU79">
        <f>SUMIFS('[1]ISIC Sum Side'!$C81:$DJ81,'[1]ISIC Sum Side'!$C$4:$DJ$4,BU$2,'[1]ISIC Sum Side'!$C$1:$DJ$1,BU$1)</f>
        <v>341245.10076439433</v>
      </c>
      <c r="BV79">
        <f>SUMIFS('[1]ISIC Sum Side'!$C81:$DJ81,'[1]ISIC Sum Side'!$C$4:$DJ$4,BV$2,'[1]ISIC Sum Side'!$C$1:$DJ$1,BV$1)</f>
        <v>197041.0810175871</v>
      </c>
      <c r="BW79">
        <f>SUMIFS('[1]ISIC Sum Side'!$C81:$DJ81,'[1]ISIC Sum Side'!$C$4:$DJ$4,BW$2,'[1]ISIC Sum Side'!$C$1:$DJ$1,BW$1)</f>
        <v>49133.62105673863</v>
      </c>
      <c r="BX79">
        <f>SUMIFS('[1]ISIC Sum Side'!$C81:$DJ81,'[1]ISIC Sum Side'!$C$4:$DJ$4,BX$2,'[1]ISIC Sum Side'!$C$1:$DJ$1,BX$1)</f>
        <v>12941.371919629135</v>
      </c>
      <c r="BY79">
        <f>SUMIFS('[1]ISIC Sum Side'!$C81:$DJ81,'[1]ISIC Sum Side'!$C$4:$DJ$4,BY$2,'[1]ISIC Sum Side'!$C$1:$DJ$1,BY$1)</f>
        <v>32484.630101262897</v>
      </c>
      <c r="BZ79">
        <f>SUMIFS('[1]ISIC Sum Side'!$C81:$DJ81,'[1]ISIC Sum Side'!$C$4:$DJ$4,BZ$2,'[1]ISIC Sum Side'!$C$1:$DJ$1,BZ$1)</f>
        <v>29897.484097794309</v>
      </c>
      <c r="CA79">
        <f>SUMIFS('[1]ISIC Sum Side'!$C81:$DJ81,'[1]ISIC Sum Side'!$C$4:$DJ$4,CA$2,'[1]ISIC Sum Side'!$C$1:$DJ$1,CA$1)</f>
        <v>984377.97752029577</v>
      </c>
      <c r="CB79">
        <f>SUMIFS('[1]ISIC Sum Side'!$C81:$DJ81,'[1]ISIC Sum Side'!$C$4:$DJ$4,CB$2,'[1]ISIC Sum Side'!$C$1:$DJ$1,CB$1)</f>
        <v>308363.19770432246</v>
      </c>
      <c r="CC79">
        <f>SUMIFS('[1]ISIC Sum Side'!$C81:$DJ81,'[1]ISIC Sum Side'!$C$4:$DJ$4,CC$2,'[1]ISIC Sum Side'!$C$1:$DJ$1,CC$1)</f>
        <v>262089.25102192513</v>
      </c>
      <c r="CD79">
        <f>SUMIFS('[1]ISIC Sum Side'!$C81:$DJ81,'[1]ISIC Sum Side'!$C$4:$DJ$4,CD$2,'[1]ISIC Sum Side'!$C$1:$DJ$1,CD$1)</f>
        <v>169903.30266805066</v>
      </c>
      <c r="CE79">
        <f>SUMIFS('[1]ISIC Sum Side'!$C81:$DJ81,'[1]ISIC Sum Side'!$C$4:$DJ$4,CE$2,'[1]ISIC Sum Side'!$C$1:$DJ$1,CE$1)</f>
        <v>61020.937582819293</v>
      </c>
      <c r="CF79">
        <f>SUMIFS('[1]ISIC Sum Side'!$C81:$DJ81,'[1]ISIC Sum Side'!$C$4:$DJ$4,CF$2,'[1]ISIC Sum Side'!$C$1:$DJ$1,CF$1)</f>
        <v>154883.43046042998</v>
      </c>
      <c r="CG79">
        <f>SUMIFS('[1]ISIC Sum Side'!$C81:$DJ81,'[1]ISIC Sum Side'!$C$4:$DJ$4,CG$2,'[1]ISIC Sum Side'!$C$1:$DJ$1,CG$1)</f>
        <v>65183.513487822667</v>
      </c>
      <c r="CH79">
        <f>SUMIFS('[1]ISIC Sum Side'!$C81:$DJ81,'[1]ISIC Sum Side'!$C$4:$DJ$4,CH$2,'[1]ISIC Sum Side'!$C$1:$DJ$1,CH$1)</f>
        <v>15516.806571091194</v>
      </c>
    </row>
    <row r="80" spans="1:86" x14ac:dyDescent="0.25">
      <c r="A80" s="76" t="s">
        <v>26</v>
      </c>
      <c r="B80" s="77" t="s">
        <v>671</v>
      </c>
      <c r="C80">
        <f>SUMIFS('[1]ISIC Sum Side'!$C82:$DJ82,'[1]ISIC Sum Side'!$C$4:$DJ$4,C$2,'[1]ISIC Sum Side'!$C$1:$DJ$1,C$1)</f>
        <v>3.4960335617670983</v>
      </c>
      <c r="D80">
        <f>SUMIFS('[1]ISIC Sum Side'!$C82:$DJ82,'[1]ISIC Sum Side'!$C$4:$DJ$4,D$2,'[1]ISIC Sum Side'!$C$1:$DJ$1,D$1)</f>
        <v>0</v>
      </c>
      <c r="E80">
        <f>SUMIFS('[1]ISIC Sum Side'!$C82:$DJ82,'[1]ISIC Sum Side'!$C$4:$DJ$4,E$2,'[1]ISIC Sum Side'!$C$1:$DJ$1,E$1)</f>
        <v>0</v>
      </c>
      <c r="F80">
        <f>SUMIFS('[1]ISIC Sum Side'!$C82:$DJ82,'[1]ISIC Sum Side'!$C$4:$DJ$4,F$2,'[1]ISIC Sum Side'!$C$1:$DJ$1,F$1)</f>
        <v>1.568845317328933</v>
      </c>
      <c r="G80">
        <f>SUMIFS('[1]ISIC Sum Side'!$C82:$DJ82,'[1]ISIC Sum Side'!$C$4:$DJ$4,G$2,'[1]ISIC Sum Side'!$C$1:$DJ$1,G$1)</f>
        <v>0</v>
      </c>
      <c r="H80">
        <f>SUMIFS('[1]ISIC Sum Side'!$C82:$DJ82,'[1]ISIC Sum Side'!$C$4:$DJ$4,H$2,'[1]ISIC Sum Side'!$C$1:$DJ$1,H$1)</f>
        <v>17.121071563804836</v>
      </c>
      <c r="I80">
        <f>SUMIFS('[1]ISIC Sum Side'!$C82:$DJ82,'[1]ISIC Sum Side'!$C$4:$DJ$4,I$2,'[1]ISIC Sum Side'!$C$1:$DJ$1,I$1)</f>
        <v>7.6540589843775733</v>
      </c>
      <c r="J80">
        <f>SUMIFS('[1]ISIC Sum Side'!$C82:$DJ82,'[1]ISIC Sum Side'!$C$4:$DJ$4,J$2,'[1]ISIC Sum Side'!$C$1:$DJ$1,J$1)</f>
        <v>2.0116517955707471</v>
      </c>
      <c r="K80">
        <f>SUMIFS('[1]ISIC Sum Side'!$C82:$DJ82,'[1]ISIC Sum Side'!$C$4:$DJ$4,K$2,'[1]ISIC Sum Side'!$C$1:$DJ$1,K$1)</f>
        <v>4.640143966480947</v>
      </c>
      <c r="L80">
        <f>SUMIFS('[1]ISIC Sum Side'!$C82:$DJ82,'[1]ISIC Sum Side'!$C$4:$DJ$4,L$2,'[1]ISIC Sum Side'!$C$1:$DJ$1,L$1)</f>
        <v>2.8021898189976988</v>
      </c>
      <c r="M80">
        <f>SUMIFS('[1]ISIC Sum Side'!$C82:$DJ82,'[1]ISIC Sum Side'!$C$4:$DJ$4,M$2,'[1]ISIC Sum Side'!$C$1:$DJ$1,M$1)</f>
        <v>6.2855502680518942</v>
      </c>
      <c r="N80">
        <f>SUMIFS('[1]ISIC Sum Side'!$C82:$DJ82,'[1]ISIC Sum Side'!$C$4:$DJ$4,N$2,'[1]ISIC Sum Side'!$C$1:$DJ$1,N$1)</f>
        <v>10.035750396269519</v>
      </c>
      <c r="O80">
        <f>SUMIFS('[1]ISIC Sum Side'!$C82:$DJ82,'[1]ISIC Sum Side'!$C$4:$DJ$4,O$2,'[1]ISIC Sum Side'!$C$1:$DJ$1,O$1)</f>
        <v>4.54583813999536</v>
      </c>
      <c r="P80">
        <f>SUMIFS('[1]ISIC Sum Side'!$C82:$DJ82,'[1]ISIC Sum Side'!$C$4:$DJ$4,P$2,'[1]ISIC Sum Side'!$C$1:$DJ$1,P$1)</f>
        <v>0</v>
      </c>
      <c r="Q80">
        <f>SUMIFS('[1]ISIC Sum Side'!$C82:$DJ82,'[1]ISIC Sum Side'!$C$4:$DJ$4,Q$2,'[1]ISIC Sum Side'!$C$1:$DJ$1,Q$1)</f>
        <v>4.1366729800322117</v>
      </c>
      <c r="R80">
        <f>SUMIFS('[1]ISIC Sum Side'!$C82:$DJ82,'[1]ISIC Sum Side'!$C$4:$DJ$4,R$2,'[1]ISIC Sum Side'!$C$1:$DJ$1,R$1)</f>
        <v>3.5478740019223007</v>
      </c>
      <c r="S80">
        <f>SUMIFS('[1]ISIC Sum Side'!$C82:$DJ82,'[1]ISIC Sum Side'!$C$4:$DJ$4,S$2,'[1]ISIC Sum Side'!$C$1:$DJ$1,S$1)</f>
        <v>0</v>
      </c>
      <c r="T80">
        <f>SUMIFS('[1]ISIC Sum Side'!$C82:$DJ82,'[1]ISIC Sum Side'!$C$4:$DJ$4,T$2,'[1]ISIC Sum Side'!$C$1:$DJ$1,T$1)</f>
        <v>9.8867247538589798</v>
      </c>
      <c r="U80">
        <f>SUMIFS('[1]ISIC Sum Side'!$C82:$DJ82,'[1]ISIC Sum Side'!$C$4:$DJ$4,U$2,'[1]ISIC Sum Side'!$C$1:$DJ$1,U$1)</f>
        <v>8.9962944325111671</v>
      </c>
      <c r="V80">
        <f>SUMIFS('[1]ISIC Sum Side'!$C82:$DJ82,'[1]ISIC Sum Side'!$C$4:$DJ$4,V$2,'[1]ISIC Sum Side'!$C$1:$DJ$1,V$1)</f>
        <v>3.8171957126268112</v>
      </c>
      <c r="W80">
        <f>SUMIFS('[1]ISIC Sum Side'!$C82:$DJ82,'[1]ISIC Sum Side'!$C$4:$DJ$4,W$2,'[1]ISIC Sum Side'!$C$1:$DJ$1,W$1)</f>
        <v>9.996732163727394</v>
      </c>
      <c r="X80">
        <f>SUMIFS('[1]ISIC Sum Side'!$C82:$DJ82,'[1]ISIC Sum Side'!$C$4:$DJ$4,X$2,'[1]ISIC Sum Side'!$C$1:$DJ$1,X$1)</f>
        <v>7.4728136686478868</v>
      </c>
      <c r="Y80">
        <f>SUMIFS('[1]ISIC Sum Side'!$C82:$DJ82,'[1]ISIC Sum Side'!$C$4:$DJ$4,Y$2,'[1]ISIC Sum Side'!$C$1:$DJ$1,Y$1)</f>
        <v>2.6701387226100972</v>
      </c>
      <c r="Z80">
        <f>SUMIFS('[1]ISIC Sum Side'!$C82:$DJ82,'[1]ISIC Sum Side'!$C$4:$DJ$4,Z$2,'[1]ISIC Sum Side'!$C$1:$DJ$1,Z$1)</f>
        <v>8.9049857860467778</v>
      </c>
      <c r="AA80">
        <f>SUMIFS('[1]ISIC Sum Side'!$C82:$DJ82,'[1]ISIC Sum Side'!$C$4:$DJ$4,AA$2,'[1]ISIC Sum Side'!$C$1:$DJ$1,AA$1)</f>
        <v>8.7510164326756197</v>
      </c>
      <c r="AB80">
        <f>SUMIFS('[1]ISIC Sum Side'!$C82:$DJ82,'[1]ISIC Sum Side'!$C$4:$DJ$4,AB$2,'[1]ISIC Sum Side'!$C$1:$DJ$1,AB$1)</f>
        <v>0</v>
      </c>
      <c r="AC80">
        <f>SUMIFS('[1]ISIC Sum Side'!$C82:$DJ82,'[1]ISIC Sum Side'!$C$4:$DJ$4,AC$2,'[1]ISIC Sum Side'!$C$1:$DJ$1,AC$1)</f>
        <v>7.5765137966821836</v>
      </c>
      <c r="AD80">
        <f>SUMIFS('[1]ISIC Sum Side'!$C82:$DJ82,'[1]ISIC Sum Side'!$C$4:$DJ$4,AD$2,'[1]ISIC Sum Side'!$C$1:$DJ$1,AD$1)</f>
        <v>39.440567169601131</v>
      </c>
      <c r="AE80">
        <f>SUMIFS('[1]ISIC Sum Side'!$C82:$DJ82,'[1]ISIC Sum Side'!$C$4:$DJ$4,AE$2,'[1]ISIC Sum Side'!$C$1:$DJ$1,AE$1)</f>
        <v>150.64744780328547</v>
      </c>
      <c r="AF80">
        <f>SUMIFS('[1]ISIC Sum Side'!$C82:$DJ82,'[1]ISIC Sum Side'!$C$4:$DJ$4,AF$2,'[1]ISIC Sum Side'!$C$1:$DJ$1,AF$1)</f>
        <v>44.043922774043246</v>
      </c>
      <c r="AG80">
        <f>SUMIFS('[1]ISIC Sum Side'!$C82:$DJ82,'[1]ISIC Sum Side'!$C$4:$DJ$4,AG$2,'[1]ISIC Sum Side'!$C$1:$DJ$1,AG$1)</f>
        <v>34.573994090154585</v>
      </c>
      <c r="AH80">
        <f>SUMIFS('[1]ISIC Sum Side'!$C82:$DJ82,'[1]ISIC Sum Side'!$C$4:$DJ$4,AH$2,'[1]ISIC Sum Side'!$C$1:$DJ$1,AH$1)</f>
        <v>9.5390621203422086</v>
      </c>
      <c r="AI80">
        <f>SUMIFS('[1]ISIC Sum Side'!$C82:$DJ82,'[1]ISIC Sum Side'!$C$4:$DJ$4,AI$2,'[1]ISIC Sum Side'!$C$1:$DJ$1,AI$1)</f>
        <v>12.984026391894533</v>
      </c>
      <c r="AJ80">
        <f>SUMIFS('[1]ISIC Sum Side'!$C82:$DJ82,'[1]ISIC Sum Side'!$C$4:$DJ$4,AJ$2,'[1]ISIC Sum Side'!$C$1:$DJ$1,AJ$1)</f>
        <v>39.226208350274135</v>
      </c>
      <c r="AK80">
        <f>SUMIFS('[1]ISIC Sum Side'!$C82:$DJ82,'[1]ISIC Sum Side'!$C$4:$DJ$4,AK$2,'[1]ISIC Sum Side'!$C$1:$DJ$1,AK$1)</f>
        <v>53.071837696130615</v>
      </c>
      <c r="AL80">
        <f>SUMIFS('[1]ISIC Sum Side'!$C82:$DJ82,'[1]ISIC Sum Side'!$C$4:$DJ$4,AL$2,'[1]ISIC Sum Side'!$C$1:$DJ$1,AL$1)</f>
        <v>31.28965395034745</v>
      </c>
      <c r="AM80">
        <f>SUMIFS('[1]ISIC Sum Side'!$C82:$DJ82,'[1]ISIC Sum Side'!$C$4:$DJ$4,AM$2,'[1]ISIC Sum Side'!$C$1:$DJ$1,AM$1)</f>
        <v>98.064752055731347</v>
      </c>
      <c r="AN80">
        <f>SUMIFS('[1]ISIC Sum Side'!$C82:$DJ82,'[1]ISIC Sum Side'!$C$4:$DJ$4,AN$2,'[1]ISIC Sum Side'!$C$1:$DJ$1,AN$1)</f>
        <v>23.801532955212924</v>
      </c>
      <c r="AO80">
        <f>SUMIFS('[1]ISIC Sum Side'!$C82:$DJ82,'[1]ISIC Sum Side'!$C$4:$DJ$4,AO$2,'[1]ISIC Sum Side'!$C$1:$DJ$1,AO$1)</f>
        <v>11.255557631861853</v>
      </c>
      <c r="AP80">
        <f>SUMIFS('[1]ISIC Sum Side'!$C82:$DJ82,'[1]ISIC Sum Side'!$C$4:$DJ$4,AP$2,'[1]ISIC Sum Side'!$C$1:$DJ$1,AP$1)</f>
        <v>24.246297414721944</v>
      </c>
      <c r="AQ80">
        <f>SUMIFS('[1]ISIC Sum Side'!$C82:$DJ82,'[1]ISIC Sum Side'!$C$4:$DJ$4,AQ$2,'[1]ISIC Sum Side'!$C$1:$DJ$1,AQ$1)</f>
        <v>24.350676432608974</v>
      </c>
      <c r="AR80">
        <f>SUMIFS('[1]ISIC Sum Side'!$C82:$DJ82,'[1]ISIC Sum Side'!$C$4:$DJ$4,AR$2,'[1]ISIC Sum Side'!$C$1:$DJ$1,AR$1)</f>
        <v>8.0109654985310609E-6</v>
      </c>
      <c r="AS80">
        <f>SUMIFS('[1]ISIC Sum Side'!$C82:$DJ82,'[1]ISIC Sum Side'!$C$4:$DJ$4,AS$2,'[1]ISIC Sum Side'!$C$1:$DJ$1,AS$1)</f>
        <v>5618.0980305062121</v>
      </c>
      <c r="AT80">
        <f>SUMIFS('[1]ISIC Sum Side'!$C82:$DJ82,'[1]ISIC Sum Side'!$C$4:$DJ$4,AT$2,'[1]ISIC Sum Side'!$C$1:$DJ$1,AT$1)</f>
        <v>0</v>
      </c>
      <c r="AU80">
        <f>SUMIFS('[1]ISIC Sum Side'!$C82:$DJ82,'[1]ISIC Sum Side'!$C$4:$DJ$4,AU$2,'[1]ISIC Sum Side'!$C$1:$DJ$1,AU$1)</f>
        <v>0</v>
      </c>
      <c r="AV80">
        <f>SUMIFS('[1]ISIC Sum Side'!$C82:$DJ82,'[1]ISIC Sum Side'!$C$4:$DJ$4,AV$2,'[1]ISIC Sum Side'!$C$1:$DJ$1,AV$1)</f>
        <v>3665.9086854558896</v>
      </c>
      <c r="AW80">
        <f>SUMIFS('[1]ISIC Sum Side'!$C82:$DJ82,'[1]ISIC Sum Side'!$C$4:$DJ$4,AW$2,'[1]ISIC Sum Side'!$C$1:$DJ$1,AW$1)</f>
        <v>0</v>
      </c>
      <c r="AX80">
        <f>SUMIFS('[1]ISIC Sum Side'!$C82:$DJ82,'[1]ISIC Sum Side'!$C$4:$DJ$4,AX$2,'[1]ISIC Sum Side'!$C$1:$DJ$1,AX$1)</f>
        <v>4214.2728233121961</v>
      </c>
      <c r="AY80">
        <f>SUMIFS('[1]ISIC Sum Side'!$C82:$DJ82,'[1]ISIC Sum Side'!$C$4:$DJ$4,AY$2,'[1]ISIC Sum Side'!$C$1:$DJ$1,AY$1)</f>
        <v>2907.1971558681812</v>
      </c>
      <c r="AZ80">
        <f>SUMIFS('[1]ISIC Sum Side'!$C82:$DJ82,'[1]ISIC Sum Side'!$C$4:$DJ$4,AZ$2,'[1]ISIC Sum Side'!$C$1:$DJ$1,AZ$1)</f>
        <v>759.2321257968747</v>
      </c>
      <c r="BA80">
        <f>SUMIFS('[1]ISIC Sum Side'!$C82:$DJ82,'[1]ISIC Sum Side'!$C$4:$DJ$4,BA$2,'[1]ISIC Sum Side'!$C$1:$DJ$1,BA$1)</f>
        <v>2411.0295686008549</v>
      </c>
      <c r="BB80">
        <f>SUMIFS('[1]ISIC Sum Side'!$C82:$DJ82,'[1]ISIC Sum Side'!$C$4:$DJ$4,BB$2,'[1]ISIC Sum Side'!$C$1:$DJ$1,BB$1)</f>
        <v>897.17561716047226</v>
      </c>
      <c r="BC80">
        <f>SUMIFS('[1]ISIC Sum Side'!$C82:$DJ82,'[1]ISIC Sum Side'!$C$4:$DJ$4,BC$2,'[1]ISIC Sum Side'!$C$1:$DJ$1,BC$1)</f>
        <v>3505.0925607259987</v>
      </c>
      <c r="BD80">
        <f>SUMIFS('[1]ISIC Sum Side'!$C82:$DJ82,'[1]ISIC Sum Side'!$C$4:$DJ$4,BD$2,'[1]ISIC Sum Side'!$C$1:$DJ$1,BD$1)</f>
        <v>1419.493688307979</v>
      </c>
      <c r="BE80">
        <f>SUMIFS('[1]ISIC Sum Side'!$C82:$DJ82,'[1]ISIC Sum Side'!$C$4:$DJ$4,BE$2,'[1]ISIC Sum Side'!$C$1:$DJ$1,BE$1)</f>
        <v>2017.9457351559327</v>
      </c>
      <c r="BF80">
        <f>SUMIFS('[1]ISIC Sum Side'!$C82:$DJ82,'[1]ISIC Sum Side'!$C$4:$DJ$4,BF$2,'[1]ISIC Sum Side'!$C$1:$DJ$1,BF$1)</f>
        <v>0</v>
      </c>
      <c r="BG80">
        <f>SUMIFS('[1]ISIC Sum Side'!$C82:$DJ82,'[1]ISIC Sum Side'!$C$4:$DJ$4,BG$2,'[1]ISIC Sum Side'!$C$1:$DJ$1,BG$1)</f>
        <v>1720.5912035769798</v>
      </c>
      <c r="BH80">
        <f>SUMIFS('[1]ISIC Sum Side'!$C82:$DJ82,'[1]ISIC Sum Side'!$C$4:$DJ$4,BH$2,'[1]ISIC Sum Side'!$C$1:$DJ$1,BH$1)</f>
        <v>1738.6201500927039</v>
      </c>
      <c r="BI80">
        <f>SUMIFS('[1]ISIC Sum Side'!$C82:$DJ82,'[1]ISIC Sum Side'!$C$4:$DJ$4,BI$2,'[1]ISIC Sum Side'!$C$1:$DJ$1,BI$1)</f>
        <v>0</v>
      </c>
      <c r="BJ80">
        <f>SUMIFS('[1]ISIC Sum Side'!$C82:$DJ82,'[1]ISIC Sum Side'!$C$4:$DJ$4,BJ$2,'[1]ISIC Sum Side'!$C$1:$DJ$1,BJ$1)</f>
        <v>3419.3216882846232</v>
      </c>
      <c r="BK80">
        <f>SUMIFS('[1]ISIC Sum Side'!$C82:$DJ82,'[1]ISIC Sum Side'!$C$4:$DJ$4,BK$2,'[1]ISIC Sum Side'!$C$1:$DJ$1,BK$1)</f>
        <v>5328.5051434618226</v>
      </c>
      <c r="BL80">
        <f>SUMIFS('[1]ISIC Sum Side'!$C82:$DJ82,'[1]ISIC Sum Side'!$C$4:$DJ$4,BL$2,'[1]ISIC Sum Side'!$C$1:$DJ$1,BL$1)</f>
        <v>2193.4353810110019</v>
      </c>
      <c r="BM80">
        <f>SUMIFS('[1]ISIC Sum Side'!$C82:$DJ82,'[1]ISIC Sum Side'!$C$4:$DJ$4,BM$2,'[1]ISIC Sum Side'!$C$1:$DJ$1,BM$1)</f>
        <v>3412.6019812506847</v>
      </c>
      <c r="BN80">
        <f>SUMIFS('[1]ISIC Sum Side'!$C82:$DJ82,'[1]ISIC Sum Side'!$C$4:$DJ$4,BN$2,'[1]ISIC Sum Side'!$C$1:$DJ$1,BN$1)</f>
        <v>2250.8808733161</v>
      </c>
      <c r="BO80">
        <f>SUMIFS('[1]ISIC Sum Side'!$C82:$DJ82,'[1]ISIC Sum Side'!$C$4:$DJ$4,BO$2,'[1]ISIC Sum Side'!$C$1:$DJ$1,BO$1)</f>
        <v>1488.3587027286981</v>
      </c>
      <c r="BP80">
        <f>SUMIFS('[1]ISIC Sum Side'!$C82:$DJ82,'[1]ISIC Sum Side'!$C$4:$DJ$4,BP$2,'[1]ISIC Sum Side'!$C$1:$DJ$1,BP$1)</f>
        <v>5508.9137274744799</v>
      </c>
      <c r="BQ80">
        <f>SUMIFS('[1]ISIC Sum Side'!$C82:$DJ82,'[1]ISIC Sum Side'!$C$4:$DJ$4,BQ$2,'[1]ISIC Sum Side'!$C$1:$DJ$1,BQ$1)</f>
        <v>5972.662674423007</v>
      </c>
      <c r="BR80">
        <f>SUMIFS('[1]ISIC Sum Side'!$C82:$DJ82,'[1]ISIC Sum Side'!$C$4:$DJ$4,BR$2,'[1]ISIC Sum Side'!$C$1:$DJ$1,BR$1)</f>
        <v>0</v>
      </c>
      <c r="BS80">
        <f>SUMIFS('[1]ISIC Sum Side'!$C82:$DJ82,'[1]ISIC Sum Side'!$C$4:$DJ$4,BS$2,'[1]ISIC Sum Side'!$C$1:$DJ$1,BS$1)</f>
        <v>3989.9581965453499</v>
      </c>
      <c r="BT80">
        <f>SUMIFS('[1]ISIC Sum Side'!$C82:$DJ82,'[1]ISIC Sum Side'!$C$4:$DJ$4,BT$2,'[1]ISIC Sum Side'!$C$1:$DJ$1,BT$1)</f>
        <v>20305.356763317799</v>
      </c>
      <c r="BU80">
        <f>SUMIFS('[1]ISIC Sum Side'!$C82:$DJ82,'[1]ISIC Sum Side'!$C$4:$DJ$4,BU$2,'[1]ISIC Sum Side'!$C$1:$DJ$1,BU$1)</f>
        <v>423875.50844450458</v>
      </c>
      <c r="BV80">
        <f>SUMIFS('[1]ISIC Sum Side'!$C82:$DJ82,'[1]ISIC Sum Side'!$C$4:$DJ$4,BV$2,'[1]ISIC Sum Side'!$C$1:$DJ$1,BV$1)</f>
        <v>50361.517376246222</v>
      </c>
      <c r="BW80">
        <f>SUMIFS('[1]ISIC Sum Side'!$C82:$DJ82,'[1]ISIC Sum Side'!$C$4:$DJ$4,BW$2,'[1]ISIC Sum Side'!$C$1:$DJ$1,BW$1)</f>
        <v>67229.685428599812</v>
      </c>
      <c r="BX80">
        <f>SUMIFS('[1]ISIC Sum Side'!$C82:$DJ82,'[1]ISIC Sum Side'!$C$4:$DJ$4,BX$2,'[1]ISIC Sum Side'!$C$1:$DJ$1,BX$1)</f>
        <v>11559.127431057468</v>
      </c>
      <c r="BY80">
        <f>SUMIFS('[1]ISIC Sum Side'!$C82:$DJ82,'[1]ISIC Sum Side'!$C$4:$DJ$4,BY$2,'[1]ISIC Sum Side'!$C$1:$DJ$1,BY$1)</f>
        <v>31119.665347293372</v>
      </c>
      <c r="BZ80">
        <f>SUMIFS('[1]ISIC Sum Side'!$C82:$DJ82,'[1]ISIC Sum Side'!$C$4:$DJ$4,BZ$2,'[1]ISIC Sum Side'!$C$1:$DJ$1,BZ$1)</f>
        <v>31021.572177054721</v>
      </c>
      <c r="CA80">
        <f>SUMIFS('[1]ISIC Sum Side'!$C82:$DJ82,'[1]ISIC Sum Side'!$C$4:$DJ$4,CA$2,'[1]ISIC Sum Side'!$C$1:$DJ$1,CA$1)</f>
        <v>115109.84300648482</v>
      </c>
      <c r="CB80">
        <f>SUMIFS('[1]ISIC Sum Side'!$C82:$DJ82,'[1]ISIC Sum Side'!$C$4:$DJ$4,CB$2,'[1]ISIC Sum Side'!$C$1:$DJ$1,CB$1)</f>
        <v>191826.20879936116</v>
      </c>
      <c r="CC80">
        <f>SUMIFS('[1]ISIC Sum Side'!$C82:$DJ82,'[1]ISIC Sum Side'!$C$4:$DJ$4,CC$2,'[1]ISIC Sum Side'!$C$1:$DJ$1,CC$1)</f>
        <v>158489.43327962176</v>
      </c>
      <c r="CD80">
        <f>SUMIFS('[1]ISIC Sum Side'!$C82:$DJ82,'[1]ISIC Sum Side'!$C$4:$DJ$4,CD$2,'[1]ISIC Sum Side'!$C$1:$DJ$1,CD$1)</f>
        <v>99214.346809382158</v>
      </c>
      <c r="CE80">
        <f>SUMIFS('[1]ISIC Sum Side'!$C82:$DJ82,'[1]ISIC Sum Side'!$C$4:$DJ$4,CE$2,'[1]ISIC Sum Side'!$C$1:$DJ$1,CE$1)</f>
        <v>62506.912448498821</v>
      </c>
      <c r="CF80">
        <f>SUMIFS('[1]ISIC Sum Side'!$C82:$DJ82,'[1]ISIC Sum Side'!$C$4:$DJ$4,CF$2,'[1]ISIC Sum Side'!$C$1:$DJ$1,CF$1)</f>
        <v>160879.94920453866</v>
      </c>
      <c r="CG80">
        <f>SUMIFS('[1]ISIC Sum Side'!$C82:$DJ82,'[1]ISIC Sum Side'!$C$4:$DJ$4,CG$2,'[1]ISIC Sum Side'!$C$1:$DJ$1,CG$1)</f>
        <v>102114.46858114398</v>
      </c>
      <c r="CH80">
        <f>SUMIFS('[1]ISIC Sum Side'!$C82:$DJ82,'[1]ISIC Sum Side'!$C$4:$DJ$4,CH$2,'[1]ISIC Sum Side'!$C$1:$DJ$1,CH$1)</f>
        <v>1681.635644634179</v>
      </c>
    </row>
    <row r="81" spans="1:86" x14ac:dyDescent="0.25">
      <c r="A81" s="76" t="s">
        <v>27</v>
      </c>
      <c r="B81" s="77" t="s">
        <v>671</v>
      </c>
      <c r="C81">
        <f>SUMIFS('[1]ISIC Sum Side'!$C83:$DJ83,'[1]ISIC Sum Side'!$C$4:$DJ$4,C$2,'[1]ISIC Sum Side'!$C$1:$DJ$1,C$1)</f>
        <v>2520.1398708531838</v>
      </c>
      <c r="D81">
        <f>SUMIFS('[1]ISIC Sum Side'!$C83:$DJ83,'[1]ISIC Sum Side'!$C$4:$DJ$4,D$2,'[1]ISIC Sum Side'!$C$1:$DJ$1,D$1)</f>
        <v>0</v>
      </c>
      <c r="E81">
        <f>SUMIFS('[1]ISIC Sum Side'!$C83:$DJ83,'[1]ISIC Sum Side'!$C$4:$DJ$4,E$2,'[1]ISIC Sum Side'!$C$1:$DJ$1,E$1)</f>
        <v>0</v>
      </c>
      <c r="F81">
        <f>SUMIFS('[1]ISIC Sum Side'!$C83:$DJ83,'[1]ISIC Sum Side'!$C$4:$DJ$4,F$2,'[1]ISIC Sum Side'!$C$1:$DJ$1,F$1)</f>
        <v>1122.0103336279619</v>
      </c>
      <c r="G81">
        <f>SUMIFS('[1]ISIC Sum Side'!$C83:$DJ83,'[1]ISIC Sum Side'!$C$4:$DJ$4,G$2,'[1]ISIC Sum Side'!$C$1:$DJ$1,G$1)</f>
        <v>0</v>
      </c>
      <c r="H81">
        <f>SUMIFS('[1]ISIC Sum Side'!$C83:$DJ83,'[1]ISIC Sum Side'!$C$4:$DJ$4,H$2,'[1]ISIC Sum Side'!$C$1:$DJ$1,H$1)</f>
        <v>8278.0556440504424</v>
      </c>
      <c r="I81">
        <f>SUMIFS('[1]ISIC Sum Side'!$C83:$DJ83,'[1]ISIC Sum Side'!$C$4:$DJ$4,I$2,'[1]ISIC Sum Side'!$C$1:$DJ$1,I$1)</f>
        <v>720.46177477349488</v>
      </c>
      <c r="J81">
        <f>SUMIFS('[1]ISIC Sum Side'!$C83:$DJ83,'[1]ISIC Sum Side'!$C$4:$DJ$4,J$2,'[1]ISIC Sum Side'!$C$1:$DJ$1,J$1)</f>
        <v>438.47605873341092</v>
      </c>
      <c r="K81">
        <f>SUMIFS('[1]ISIC Sum Side'!$C83:$DJ83,'[1]ISIC Sum Side'!$C$4:$DJ$4,K$2,'[1]ISIC Sum Side'!$C$1:$DJ$1,K$1)</f>
        <v>1488.7873030433475</v>
      </c>
      <c r="L81">
        <f>SUMIFS('[1]ISIC Sum Side'!$C83:$DJ83,'[1]ISIC Sum Side'!$C$4:$DJ$4,L$2,'[1]ISIC Sum Side'!$C$1:$DJ$1,L$1)</f>
        <v>2626.6943100994977</v>
      </c>
      <c r="M81">
        <f>SUMIFS('[1]ISIC Sum Side'!$C83:$DJ83,'[1]ISIC Sum Side'!$C$4:$DJ$4,M$2,'[1]ISIC Sum Side'!$C$1:$DJ$1,M$1)</f>
        <v>3572.8253640964422</v>
      </c>
      <c r="N81">
        <f>SUMIFS('[1]ISIC Sum Side'!$C83:$DJ83,'[1]ISIC Sum Side'!$C$4:$DJ$4,N$2,'[1]ISIC Sum Side'!$C$1:$DJ$1,N$1)</f>
        <v>12508.171083387831</v>
      </c>
      <c r="O81">
        <f>SUMIFS('[1]ISIC Sum Side'!$C83:$DJ83,'[1]ISIC Sum Side'!$C$4:$DJ$4,O$2,'[1]ISIC Sum Side'!$C$1:$DJ$1,O$1)</f>
        <v>1209.7125244347085</v>
      </c>
      <c r="P81">
        <f>SUMIFS('[1]ISIC Sum Side'!$C83:$DJ83,'[1]ISIC Sum Side'!$C$4:$DJ$4,P$2,'[1]ISIC Sum Side'!$C$1:$DJ$1,P$1)</f>
        <v>0</v>
      </c>
      <c r="Q81">
        <f>SUMIFS('[1]ISIC Sum Side'!$C83:$DJ83,'[1]ISIC Sum Side'!$C$4:$DJ$4,Q$2,'[1]ISIC Sum Side'!$C$1:$DJ$1,Q$1)</f>
        <v>1210.4512607599713</v>
      </c>
      <c r="R81">
        <f>SUMIFS('[1]ISIC Sum Side'!$C83:$DJ83,'[1]ISIC Sum Side'!$C$4:$DJ$4,R$2,'[1]ISIC Sum Side'!$C$1:$DJ$1,R$1)</f>
        <v>1216.5650890899187</v>
      </c>
      <c r="S81">
        <f>SUMIFS('[1]ISIC Sum Side'!$C83:$DJ83,'[1]ISIC Sum Side'!$C$4:$DJ$4,S$2,'[1]ISIC Sum Side'!$C$1:$DJ$1,S$1)</f>
        <v>0</v>
      </c>
      <c r="T81">
        <f>SUMIFS('[1]ISIC Sum Side'!$C83:$DJ83,'[1]ISIC Sum Side'!$C$4:$DJ$4,T$2,'[1]ISIC Sum Side'!$C$1:$DJ$1,T$1)</f>
        <v>1792.5298272969908</v>
      </c>
      <c r="U81">
        <f>SUMIFS('[1]ISIC Sum Side'!$C83:$DJ83,'[1]ISIC Sum Side'!$C$4:$DJ$4,U$2,'[1]ISIC Sum Side'!$C$1:$DJ$1,U$1)</f>
        <v>7944.944852028214</v>
      </c>
      <c r="V81">
        <f>SUMIFS('[1]ISIC Sum Side'!$C83:$DJ83,'[1]ISIC Sum Side'!$C$4:$DJ$4,V$2,'[1]ISIC Sum Side'!$C$1:$DJ$1,V$1)</f>
        <v>1378.4489971556807</v>
      </c>
      <c r="W81">
        <f>SUMIFS('[1]ISIC Sum Side'!$C83:$DJ83,'[1]ISIC Sum Side'!$C$4:$DJ$4,W$2,'[1]ISIC Sum Side'!$C$1:$DJ$1,W$1)</f>
        <v>3448.488309180244</v>
      </c>
      <c r="X81">
        <f>SUMIFS('[1]ISIC Sum Side'!$C83:$DJ83,'[1]ISIC Sum Side'!$C$4:$DJ$4,X$2,'[1]ISIC Sum Side'!$C$1:$DJ$1,X$1)</f>
        <v>3586.8619669372292</v>
      </c>
      <c r="Y81">
        <f>SUMIFS('[1]ISIC Sum Side'!$C83:$DJ83,'[1]ISIC Sum Side'!$C$4:$DJ$4,Y$2,'[1]ISIC Sum Side'!$C$1:$DJ$1,Y$1)</f>
        <v>976.47070434309853</v>
      </c>
      <c r="Z81">
        <f>SUMIFS('[1]ISIC Sum Side'!$C83:$DJ83,'[1]ISIC Sum Side'!$C$4:$DJ$4,Z$2,'[1]ISIC Sum Side'!$C$1:$DJ$1,Z$1)</f>
        <v>2871.8979132744589</v>
      </c>
      <c r="AA81">
        <f>SUMIFS('[1]ISIC Sum Side'!$C83:$DJ83,'[1]ISIC Sum Side'!$C$4:$DJ$4,AA$2,'[1]ISIC Sum Side'!$C$1:$DJ$1,AA$1)</f>
        <v>3115.5395582599799</v>
      </c>
      <c r="AB81">
        <f>SUMIFS('[1]ISIC Sum Side'!$C83:$DJ83,'[1]ISIC Sum Side'!$C$4:$DJ$4,AB$2,'[1]ISIC Sum Side'!$C$1:$DJ$1,AB$1)</f>
        <v>0</v>
      </c>
      <c r="AC81">
        <f>SUMIFS('[1]ISIC Sum Side'!$C83:$DJ83,'[1]ISIC Sum Side'!$C$4:$DJ$4,AC$2,'[1]ISIC Sum Side'!$C$1:$DJ$1,AC$1)</f>
        <v>2466.3098363548875</v>
      </c>
      <c r="AD81">
        <f>SUMIFS('[1]ISIC Sum Side'!$C83:$DJ83,'[1]ISIC Sum Side'!$C$4:$DJ$4,AD$2,'[1]ISIC Sum Side'!$C$1:$DJ$1,AD$1)</f>
        <v>9971.5217855014453</v>
      </c>
      <c r="AE81">
        <f>SUMIFS('[1]ISIC Sum Side'!$C83:$DJ83,'[1]ISIC Sum Side'!$C$4:$DJ$4,AE$2,'[1]ISIC Sum Side'!$C$1:$DJ$1,AE$1)</f>
        <v>30466.740392193991</v>
      </c>
      <c r="AF81">
        <f>SUMIFS('[1]ISIC Sum Side'!$C83:$DJ83,'[1]ISIC Sum Side'!$C$4:$DJ$4,AF$2,'[1]ISIC Sum Side'!$C$1:$DJ$1,AF$1)</f>
        <v>10466.915032946856</v>
      </c>
      <c r="AG81">
        <f>SUMIFS('[1]ISIC Sum Side'!$C83:$DJ83,'[1]ISIC Sum Side'!$C$4:$DJ$4,AG$2,'[1]ISIC Sum Side'!$C$1:$DJ$1,AG$1)</f>
        <v>2416.4439426632944</v>
      </c>
      <c r="AH81">
        <f>SUMIFS('[1]ISIC Sum Side'!$C83:$DJ83,'[1]ISIC Sum Side'!$C$4:$DJ$4,AH$2,'[1]ISIC Sum Side'!$C$1:$DJ$1,AH$1)</f>
        <v>4152.213935548978</v>
      </c>
      <c r="AI81">
        <f>SUMIFS('[1]ISIC Sum Side'!$C83:$DJ83,'[1]ISIC Sum Side'!$C$4:$DJ$4,AI$2,'[1]ISIC Sum Side'!$C$1:$DJ$1,AI$1)</f>
        <v>2630.5448451742263</v>
      </c>
      <c r="AJ81">
        <f>SUMIFS('[1]ISIC Sum Side'!$C83:$DJ83,'[1]ISIC Sum Side'!$C$4:$DJ$4,AJ$2,'[1]ISIC Sum Side'!$C$1:$DJ$1,AJ$1)</f>
        <v>29410.26824853845</v>
      </c>
      <c r="AK81">
        <f>SUMIFS('[1]ISIC Sum Side'!$C83:$DJ83,'[1]ISIC Sum Side'!$C$4:$DJ$4,AK$2,'[1]ISIC Sum Side'!$C$1:$DJ$1,AK$1)</f>
        <v>14457.78619376295</v>
      </c>
      <c r="AL81">
        <f>SUMIFS('[1]ISIC Sum Side'!$C83:$DJ83,'[1]ISIC Sum Side'!$C$4:$DJ$4,AL$2,'[1]ISIC Sum Side'!$C$1:$DJ$1,AL$1)</f>
        <v>5568.1275576655198</v>
      </c>
      <c r="AM81">
        <f>SUMIFS('[1]ISIC Sum Side'!$C83:$DJ83,'[1]ISIC Sum Side'!$C$4:$DJ$4,AM$2,'[1]ISIC Sum Side'!$C$1:$DJ$1,AM$1)</f>
        <v>46246.660826299623</v>
      </c>
      <c r="AN81">
        <f>SUMIFS('[1]ISIC Sum Side'!$C83:$DJ83,'[1]ISIC Sum Side'!$C$4:$DJ$4,AN$2,'[1]ISIC Sum Side'!$C$1:$DJ$1,AN$1)</f>
        <v>6255.7910606096539</v>
      </c>
      <c r="AO81">
        <f>SUMIFS('[1]ISIC Sum Side'!$C83:$DJ83,'[1]ISIC Sum Side'!$C$4:$DJ$4,AO$2,'[1]ISIC Sum Side'!$C$1:$DJ$1,AO$1)</f>
        <v>2100.955423368177</v>
      </c>
      <c r="AP81">
        <f>SUMIFS('[1]ISIC Sum Side'!$C83:$DJ83,'[1]ISIC Sum Side'!$C$4:$DJ$4,AP$2,'[1]ISIC Sum Side'!$C$1:$DJ$1,AP$1)</f>
        <v>4079.7755220565814</v>
      </c>
      <c r="AQ81">
        <f>SUMIFS('[1]ISIC Sum Side'!$C83:$DJ83,'[1]ISIC Sum Side'!$C$4:$DJ$4,AQ$2,'[1]ISIC Sum Side'!$C$1:$DJ$1,AQ$1)</f>
        <v>4427.5878274998104</v>
      </c>
      <c r="AR81">
        <f>SUMIFS('[1]ISIC Sum Side'!$C83:$DJ83,'[1]ISIC Sum Side'!$C$4:$DJ$4,AR$2,'[1]ISIC Sum Side'!$C$1:$DJ$1,AR$1)</f>
        <v>1.5525306221724252E-5</v>
      </c>
      <c r="AS81">
        <f>SUMIFS('[1]ISIC Sum Side'!$C83:$DJ83,'[1]ISIC Sum Side'!$C$4:$DJ$4,AS$2,'[1]ISIC Sum Side'!$C$1:$DJ$1,AS$1)</f>
        <v>36982.734944581651</v>
      </c>
      <c r="AT81">
        <f>SUMIFS('[1]ISIC Sum Side'!$C83:$DJ83,'[1]ISIC Sum Side'!$C$4:$DJ$4,AT$2,'[1]ISIC Sum Side'!$C$1:$DJ$1,AT$1)</f>
        <v>0</v>
      </c>
      <c r="AU81">
        <f>SUMIFS('[1]ISIC Sum Side'!$C83:$DJ83,'[1]ISIC Sum Side'!$C$4:$DJ$4,AU$2,'[1]ISIC Sum Side'!$C$1:$DJ$1,AU$1)</f>
        <v>0</v>
      </c>
      <c r="AV81">
        <f>SUMIFS('[1]ISIC Sum Side'!$C83:$DJ83,'[1]ISIC Sum Side'!$C$4:$DJ$4,AV$2,'[1]ISIC Sum Side'!$C$1:$DJ$1,AV$1)</f>
        <v>190215.7402241106</v>
      </c>
      <c r="AW81">
        <f>SUMIFS('[1]ISIC Sum Side'!$C83:$DJ83,'[1]ISIC Sum Side'!$C$4:$DJ$4,AW$2,'[1]ISIC Sum Side'!$C$1:$DJ$1,AW$1)</f>
        <v>0</v>
      </c>
      <c r="AX81">
        <f>SUMIFS('[1]ISIC Sum Side'!$C83:$DJ83,'[1]ISIC Sum Side'!$C$4:$DJ$4,AX$2,'[1]ISIC Sum Side'!$C$1:$DJ$1,AX$1)</f>
        <v>147440.36949725251</v>
      </c>
      <c r="AY81">
        <f>SUMIFS('[1]ISIC Sum Side'!$C83:$DJ83,'[1]ISIC Sum Side'!$C$4:$DJ$4,AY$2,'[1]ISIC Sum Side'!$C$1:$DJ$1,AY$1)</f>
        <v>38183.079647115243</v>
      </c>
      <c r="AZ81">
        <f>SUMIFS('[1]ISIC Sum Side'!$C83:$DJ83,'[1]ISIC Sum Side'!$C$4:$DJ$4,AZ$2,'[1]ISIC Sum Side'!$C$1:$DJ$1,AZ$1)</f>
        <v>14769.442643031849</v>
      </c>
      <c r="BA81">
        <f>SUMIFS('[1]ISIC Sum Side'!$C83:$DJ83,'[1]ISIC Sum Side'!$C$4:$DJ$4,BA$2,'[1]ISIC Sum Side'!$C$1:$DJ$1,BA$1)</f>
        <v>44816.329448955308</v>
      </c>
      <c r="BB81">
        <f>SUMIFS('[1]ISIC Sum Side'!$C83:$DJ83,'[1]ISIC Sum Side'!$C$4:$DJ$4,BB$2,'[1]ISIC Sum Side'!$C$1:$DJ$1,BB$1)</f>
        <v>60022.365992409934</v>
      </c>
      <c r="BC81">
        <f>SUMIFS('[1]ISIC Sum Side'!$C83:$DJ83,'[1]ISIC Sum Side'!$C$4:$DJ$4,BC$2,'[1]ISIC Sum Side'!$C$1:$DJ$1,BC$1)</f>
        <v>114312.81969503728</v>
      </c>
      <c r="BD81">
        <f>SUMIFS('[1]ISIC Sum Side'!$C83:$DJ83,'[1]ISIC Sum Side'!$C$4:$DJ$4,BD$2,'[1]ISIC Sum Side'!$C$1:$DJ$1,BD$1)</f>
        <v>64359.115530534473</v>
      </c>
      <c r="BE81">
        <f>SUMIFS('[1]ISIC Sum Side'!$C83:$DJ83,'[1]ISIC Sum Side'!$C$4:$DJ$4,BE$2,'[1]ISIC Sum Side'!$C$1:$DJ$1,BE$1)</f>
        <v>37871.951552005325</v>
      </c>
      <c r="BF81">
        <f>SUMIFS('[1]ISIC Sum Side'!$C83:$DJ83,'[1]ISIC Sum Side'!$C$4:$DJ$4,BF$2,'[1]ISIC Sum Side'!$C$1:$DJ$1,BF$1)</f>
        <v>0</v>
      </c>
      <c r="BG81">
        <f>SUMIFS('[1]ISIC Sum Side'!$C83:$DJ83,'[1]ISIC Sum Side'!$C$4:$DJ$4,BG$2,'[1]ISIC Sum Side'!$C$1:$DJ$1,BG$1)</f>
        <v>39286.342423030779</v>
      </c>
      <c r="BH81">
        <f>SUMIFS('[1]ISIC Sum Side'!$C83:$DJ83,'[1]ISIC Sum Side'!$C$4:$DJ$4,BH$2,'[1]ISIC Sum Side'!$C$1:$DJ$1,BH$1)</f>
        <v>61569.422102975812</v>
      </c>
      <c r="BI81">
        <f>SUMIFS('[1]ISIC Sum Side'!$C83:$DJ83,'[1]ISIC Sum Side'!$C$4:$DJ$4,BI$2,'[1]ISIC Sum Side'!$C$1:$DJ$1,BI$1)</f>
        <v>0</v>
      </c>
      <c r="BJ81">
        <f>SUMIFS('[1]ISIC Sum Side'!$C83:$DJ83,'[1]ISIC Sum Side'!$C$4:$DJ$4,BJ$2,'[1]ISIC Sum Side'!$C$1:$DJ$1,BJ$1)</f>
        <v>57755.057861229725</v>
      </c>
      <c r="BK81">
        <f>SUMIFS('[1]ISIC Sum Side'!$C83:$DJ83,'[1]ISIC Sum Side'!$C$4:$DJ$4,BK$2,'[1]ISIC Sum Side'!$C$1:$DJ$1,BK$1)</f>
        <v>113684.25649071147</v>
      </c>
      <c r="BL81">
        <f>SUMIFS('[1]ISIC Sum Side'!$C83:$DJ83,'[1]ISIC Sum Side'!$C$4:$DJ$4,BL$2,'[1]ISIC Sum Side'!$C$1:$DJ$1,BL$1)</f>
        <v>55144.002072568685</v>
      </c>
      <c r="BM81">
        <f>SUMIFS('[1]ISIC Sum Side'!$C83:$DJ83,'[1]ISIC Sum Side'!$C$4:$DJ$4,BM$2,'[1]ISIC Sum Side'!$C$1:$DJ$1,BM$1)</f>
        <v>87988.627704353945</v>
      </c>
      <c r="BN81">
        <f>SUMIFS('[1]ISIC Sum Side'!$C83:$DJ83,'[1]ISIC Sum Side'!$C$4:$DJ$4,BN$2,'[1]ISIC Sum Side'!$C$1:$DJ$1,BN$1)</f>
        <v>134766.25847390402</v>
      </c>
      <c r="BO81">
        <f>SUMIFS('[1]ISIC Sum Side'!$C83:$DJ83,'[1]ISIC Sum Side'!$C$4:$DJ$4,BO$2,'[1]ISIC Sum Side'!$C$1:$DJ$1,BO$1)</f>
        <v>52134.468881374443</v>
      </c>
      <c r="BP81">
        <f>SUMIFS('[1]ISIC Sum Side'!$C83:$DJ83,'[1]ISIC Sum Side'!$C$4:$DJ$4,BP$2,'[1]ISIC Sum Side'!$C$1:$DJ$1,BP$1)</f>
        <v>45159.517206398261</v>
      </c>
      <c r="BQ81">
        <f>SUMIFS('[1]ISIC Sum Side'!$C83:$DJ83,'[1]ISIC Sum Side'!$C$4:$DJ$4,BQ$2,'[1]ISIC Sum Side'!$C$1:$DJ$1,BQ$1)</f>
        <v>63846.160585675912</v>
      </c>
      <c r="BR81">
        <f>SUMIFS('[1]ISIC Sum Side'!$C83:$DJ83,'[1]ISIC Sum Side'!$C$4:$DJ$4,BR$2,'[1]ISIC Sum Side'!$C$1:$DJ$1,BR$1)</f>
        <v>0</v>
      </c>
      <c r="BS81">
        <f>SUMIFS('[1]ISIC Sum Side'!$C83:$DJ83,'[1]ISIC Sum Side'!$C$4:$DJ$4,BS$2,'[1]ISIC Sum Side'!$C$1:$DJ$1,BS$1)</f>
        <v>25763.884322457125</v>
      </c>
      <c r="BT81">
        <f>SUMIFS('[1]ISIC Sum Side'!$C83:$DJ83,'[1]ISIC Sum Side'!$C$4:$DJ$4,BT$2,'[1]ISIC Sum Side'!$C$1:$DJ$1,BT$1)</f>
        <v>443223.88248927944</v>
      </c>
      <c r="BU81">
        <f>SUMIFS('[1]ISIC Sum Side'!$C83:$DJ83,'[1]ISIC Sum Side'!$C$4:$DJ$4,BU$2,'[1]ISIC Sum Side'!$C$1:$DJ$1,BU$1)</f>
        <v>966024.19488755241</v>
      </c>
      <c r="BV81">
        <f>SUMIFS('[1]ISIC Sum Side'!$C83:$DJ83,'[1]ISIC Sum Side'!$C$4:$DJ$4,BV$2,'[1]ISIC Sum Side'!$C$1:$DJ$1,BV$1)</f>
        <v>249608.41963254343</v>
      </c>
      <c r="BW81">
        <f>SUMIFS('[1]ISIC Sum Side'!$C83:$DJ83,'[1]ISIC Sum Side'!$C$4:$DJ$4,BW$2,'[1]ISIC Sum Side'!$C$1:$DJ$1,BW$1)</f>
        <v>148043.00239940683</v>
      </c>
      <c r="BX81">
        <f>SUMIFS('[1]ISIC Sum Side'!$C83:$DJ83,'[1]ISIC Sum Side'!$C$4:$DJ$4,BX$2,'[1]ISIC Sum Side'!$C$1:$DJ$1,BX$1)</f>
        <v>78007.691954338283</v>
      </c>
      <c r="BY81">
        <f>SUMIFS('[1]ISIC Sum Side'!$C83:$DJ83,'[1]ISIC Sum Side'!$C$4:$DJ$4,BY$2,'[1]ISIC Sum Side'!$C$1:$DJ$1,BY$1)</f>
        <v>130529.85634905858</v>
      </c>
      <c r="BZ81">
        <f>SUMIFS('[1]ISIC Sum Side'!$C83:$DJ83,'[1]ISIC Sum Side'!$C$4:$DJ$4,BZ$2,'[1]ISIC Sum Side'!$C$1:$DJ$1,BZ$1)</f>
        <v>178502.02544465833</v>
      </c>
      <c r="CA81">
        <f>SUMIFS('[1]ISIC Sum Side'!$C83:$DJ83,'[1]ISIC Sum Side'!$C$4:$DJ$4,CA$2,'[1]ISIC Sum Side'!$C$1:$DJ$1,CA$1)</f>
        <v>450962.68418496114</v>
      </c>
      <c r="CB81">
        <f>SUMIFS('[1]ISIC Sum Side'!$C83:$DJ83,'[1]ISIC Sum Side'!$C$4:$DJ$4,CB$2,'[1]ISIC Sum Side'!$C$1:$DJ$1,CB$1)</f>
        <v>261225.24250401725</v>
      </c>
      <c r="CC81">
        <f>SUMIFS('[1]ISIC Sum Side'!$C83:$DJ83,'[1]ISIC Sum Side'!$C$4:$DJ$4,CC$2,'[1]ISIC Sum Side'!$C$1:$DJ$1,CC$1)</f>
        <v>1014216.8544757466</v>
      </c>
      <c r="CD81">
        <f>SUMIFS('[1]ISIC Sum Side'!$C83:$DJ83,'[1]ISIC Sum Side'!$C$4:$DJ$4,CD$2,'[1]ISIC Sum Side'!$C$1:$DJ$1,CD$1)</f>
        <v>325361.64754815883</v>
      </c>
      <c r="CE81">
        <f>SUMIFS('[1]ISIC Sum Side'!$C83:$DJ83,'[1]ISIC Sum Side'!$C$4:$DJ$4,CE$2,'[1]ISIC Sum Side'!$C$1:$DJ$1,CE$1)</f>
        <v>86836.308150699013</v>
      </c>
      <c r="CF81">
        <f>SUMIFS('[1]ISIC Sum Side'!$C83:$DJ83,'[1]ISIC Sum Side'!$C$4:$DJ$4,CF$2,'[1]ISIC Sum Side'!$C$1:$DJ$1,CF$1)</f>
        <v>283030.52393763076</v>
      </c>
      <c r="CG81">
        <f>SUMIFS('[1]ISIC Sum Side'!$C83:$DJ83,'[1]ISIC Sum Side'!$C$4:$DJ$4,CG$2,'[1]ISIC Sum Side'!$C$1:$DJ$1,CG$1)</f>
        <v>135493.03386732173</v>
      </c>
      <c r="CH81">
        <f>SUMIFS('[1]ISIC Sum Side'!$C83:$DJ83,'[1]ISIC Sum Side'!$C$4:$DJ$4,CH$2,'[1]ISIC Sum Side'!$C$1:$DJ$1,CH$1)</f>
        <v>2946.6162316079217</v>
      </c>
    </row>
    <row r="82" spans="1:86" x14ac:dyDescent="0.25">
      <c r="A82" s="76" t="s">
        <v>28</v>
      </c>
      <c r="B82" s="77" t="s">
        <v>671</v>
      </c>
      <c r="C82">
        <f>SUMIFS('[1]ISIC Sum Side'!$C84:$DJ84,'[1]ISIC Sum Side'!$C$4:$DJ$4,C$2,'[1]ISIC Sum Side'!$C$1:$DJ$1,C$1)</f>
        <v>177.58160248317708</v>
      </c>
      <c r="D82">
        <f>SUMIFS('[1]ISIC Sum Side'!$C84:$DJ84,'[1]ISIC Sum Side'!$C$4:$DJ$4,D$2,'[1]ISIC Sum Side'!$C$1:$DJ$1,D$1)</f>
        <v>0</v>
      </c>
      <c r="E82">
        <f>SUMIFS('[1]ISIC Sum Side'!$C84:$DJ84,'[1]ISIC Sum Side'!$C$4:$DJ$4,E$2,'[1]ISIC Sum Side'!$C$1:$DJ$1,E$1)</f>
        <v>0</v>
      </c>
      <c r="F82">
        <f>SUMIFS('[1]ISIC Sum Side'!$C84:$DJ84,'[1]ISIC Sum Side'!$C$4:$DJ$4,F$2,'[1]ISIC Sum Side'!$C$1:$DJ$1,F$1)</f>
        <v>50.393649165492988</v>
      </c>
      <c r="G82">
        <f>SUMIFS('[1]ISIC Sum Side'!$C84:$DJ84,'[1]ISIC Sum Side'!$C$4:$DJ$4,G$2,'[1]ISIC Sum Side'!$C$1:$DJ$1,G$1)</f>
        <v>0</v>
      </c>
      <c r="H82">
        <f>SUMIFS('[1]ISIC Sum Side'!$C84:$DJ84,'[1]ISIC Sum Side'!$C$4:$DJ$4,H$2,'[1]ISIC Sum Side'!$C$1:$DJ$1,H$1)</f>
        <v>481.86403625695925</v>
      </c>
      <c r="I82">
        <f>SUMIFS('[1]ISIC Sum Side'!$C84:$DJ84,'[1]ISIC Sum Side'!$C$4:$DJ$4,I$2,'[1]ISIC Sum Side'!$C$1:$DJ$1,I$1)</f>
        <v>49.662881172779485</v>
      </c>
      <c r="J82">
        <f>SUMIFS('[1]ISIC Sum Side'!$C84:$DJ84,'[1]ISIC Sum Side'!$C$4:$DJ$4,J$2,'[1]ISIC Sum Side'!$C$1:$DJ$1,J$1)</f>
        <v>53.361305872770799</v>
      </c>
      <c r="K82">
        <f>SUMIFS('[1]ISIC Sum Side'!$C84:$DJ84,'[1]ISIC Sum Side'!$C$4:$DJ$4,K$2,'[1]ISIC Sum Side'!$C$1:$DJ$1,K$1)</f>
        <v>206.42344997042537</v>
      </c>
      <c r="L82">
        <f>SUMIFS('[1]ISIC Sum Side'!$C84:$DJ84,'[1]ISIC Sum Side'!$C$4:$DJ$4,L$2,'[1]ISIC Sum Side'!$C$1:$DJ$1,L$1)</f>
        <v>323.72625917734933</v>
      </c>
      <c r="M82">
        <f>SUMIFS('[1]ISIC Sum Side'!$C84:$DJ84,'[1]ISIC Sum Side'!$C$4:$DJ$4,M$2,'[1]ISIC Sum Side'!$C$1:$DJ$1,M$1)</f>
        <v>263.27333687622792</v>
      </c>
      <c r="N82">
        <f>SUMIFS('[1]ISIC Sum Side'!$C84:$DJ84,'[1]ISIC Sum Side'!$C$4:$DJ$4,N$2,'[1]ISIC Sum Side'!$C$1:$DJ$1,N$1)</f>
        <v>297.86870588475148</v>
      </c>
      <c r="O82">
        <f>SUMIFS('[1]ISIC Sum Side'!$C84:$DJ84,'[1]ISIC Sum Side'!$C$4:$DJ$4,O$2,'[1]ISIC Sum Side'!$C$1:$DJ$1,O$1)</f>
        <v>153.92089322178407</v>
      </c>
      <c r="P82">
        <f>SUMIFS('[1]ISIC Sum Side'!$C84:$DJ84,'[1]ISIC Sum Side'!$C$4:$DJ$4,P$2,'[1]ISIC Sum Side'!$C$1:$DJ$1,P$1)</f>
        <v>0</v>
      </c>
      <c r="Q82">
        <f>SUMIFS('[1]ISIC Sum Side'!$C84:$DJ84,'[1]ISIC Sum Side'!$C$4:$DJ$4,Q$2,'[1]ISIC Sum Side'!$C$1:$DJ$1,Q$1)</f>
        <v>102.44164874756817</v>
      </c>
      <c r="R82">
        <f>SUMIFS('[1]ISIC Sum Side'!$C84:$DJ84,'[1]ISIC Sum Side'!$C$4:$DJ$4,R$2,'[1]ISIC Sum Side'!$C$1:$DJ$1,R$1)</f>
        <v>616.3337317667673</v>
      </c>
      <c r="S82">
        <f>SUMIFS('[1]ISIC Sum Side'!$C84:$DJ84,'[1]ISIC Sum Side'!$C$4:$DJ$4,S$2,'[1]ISIC Sum Side'!$C$1:$DJ$1,S$1)</f>
        <v>0</v>
      </c>
      <c r="T82">
        <f>SUMIFS('[1]ISIC Sum Side'!$C84:$DJ84,'[1]ISIC Sum Side'!$C$4:$DJ$4,T$2,'[1]ISIC Sum Side'!$C$1:$DJ$1,T$1)</f>
        <v>172.30829156315195</v>
      </c>
      <c r="U82">
        <f>SUMIFS('[1]ISIC Sum Side'!$C84:$DJ84,'[1]ISIC Sum Side'!$C$4:$DJ$4,U$2,'[1]ISIC Sum Side'!$C$1:$DJ$1,U$1)</f>
        <v>136.09742526018056</v>
      </c>
      <c r="V82">
        <f>SUMIFS('[1]ISIC Sum Side'!$C84:$DJ84,'[1]ISIC Sum Side'!$C$4:$DJ$4,V$2,'[1]ISIC Sum Side'!$C$1:$DJ$1,V$1)</f>
        <v>57.419240536337767</v>
      </c>
      <c r="W82">
        <f>SUMIFS('[1]ISIC Sum Side'!$C84:$DJ84,'[1]ISIC Sum Side'!$C$4:$DJ$4,W$2,'[1]ISIC Sum Side'!$C$1:$DJ$1,W$1)</f>
        <v>122.53878246173971</v>
      </c>
      <c r="X82">
        <f>SUMIFS('[1]ISIC Sum Side'!$C84:$DJ84,'[1]ISIC Sum Side'!$C$4:$DJ$4,X$2,'[1]ISIC Sum Side'!$C$1:$DJ$1,X$1)</f>
        <v>131.71731968304132</v>
      </c>
      <c r="Y82">
        <f>SUMIFS('[1]ISIC Sum Side'!$C84:$DJ84,'[1]ISIC Sum Side'!$C$4:$DJ$4,Y$2,'[1]ISIC Sum Side'!$C$1:$DJ$1,Y$1)</f>
        <v>38.327206681425629</v>
      </c>
      <c r="Z82">
        <f>SUMIFS('[1]ISIC Sum Side'!$C84:$DJ84,'[1]ISIC Sum Side'!$C$4:$DJ$4,Z$2,'[1]ISIC Sum Side'!$C$1:$DJ$1,Z$1)</f>
        <v>125.59291200502933</v>
      </c>
      <c r="AA82">
        <f>SUMIFS('[1]ISIC Sum Side'!$C84:$DJ84,'[1]ISIC Sum Side'!$C$4:$DJ$4,AA$2,'[1]ISIC Sum Side'!$C$1:$DJ$1,AA$1)</f>
        <v>416.76957198941352</v>
      </c>
      <c r="AB82">
        <f>SUMIFS('[1]ISIC Sum Side'!$C84:$DJ84,'[1]ISIC Sum Side'!$C$4:$DJ$4,AB$2,'[1]ISIC Sum Side'!$C$1:$DJ$1,AB$1)</f>
        <v>0</v>
      </c>
      <c r="AC82">
        <f>SUMIFS('[1]ISIC Sum Side'!$C84:$DJ84,'[1]ISIC Sum Side'!$C$4:$DJ$4,AC$2,'[1]ISIC Sum Side'!$C$1:$DJ$1,AC$1)</f>
        <v>944.18857698787633</v>
      </c>
      <c r="AD82">
        <f>SUMIFS('[1]ISIC Sum Side'!$C84:$DJ84,'[1]ISIC Sum Side'!$C$4:$DJ$4,AD$2,'[1]ISIC Sum Side'!$C$1:$DJ$1,AD$1)</f>
        <v>428.14549945272978</v>
      </c>
      <c r="AE82">
        <f>SUMIFS('[1]ISIC Sum Side'!$C84:$DJ84,'[1]ISIC Sum Side'!$C$4:$DJ$4,AE$2,'[1]ISIC Sum Side'!$C$1:$DJ$1,AE$1)</f>
        <v>954.2578691808319</v>
      </c>
      <c r="AF82">
        <f>SUMIFS('[1]ISIC Sum Side'!$C84:$DJ84,'[1]ISIC Sum Side'!$C$4:$DJ$4,AF$2,'[1]ISIC Sum Side'!$C$1:$DJ$1,AF$1)</f>
        <v>733.62567414281705</v>
      </c>
      <c r="AG82">
        <f>SUMIFS('[1]ISIC Sum Side'!$C84:$DJ84,'[1]ISIC Sum Side'!$C$4:$DJ$4,AG$2,'[1]ISIC Sum Side'!$C$1:$DJ$1,AG$1)</f>
        <v>131.442240382281</v>
      </c>
      <c r="AH82">
        <f>SUMIFS('[1]ISIC Sum Side'!$C84:$DJ84,'[1]ISIC Sum Side'!$C$4:$DJ$4,AH$2,'[1]ISIC Sum Side'!$C$1:$DJ$1,AH$1)</f>
        <v>138.81147756008917</v>
      </c>
      <c r="AI82">
        <f>SUMIFS('[1]ISIC Sum Side'!$C84:$DJ84,'[1]ISIC Sum Side'!$C$4:$DJ$4,AI$2,'[1]ISIC Sum Side'!$C$1:$DJ$1,AI$1)</f>
        <v>93.117805933498445</v>
      </c>
      <c r="AJ82">
        <f>SUMIFS('[1]ISIC Sum Side'!$C84:$DJ84,'[1]ISIC Sum Side'!$C$4:$DJ$4,AJ$2,'[1]ISIC Sum Side'!$C$1:$DJ$1,AJ$1)</f>
        <v>500.55470287657647</v>
      </c>
      <c r="AK82">
        <f>SUMIFS('[1]ISIC Sum Side'!$C84:$DJ84,'[1]ISIC Sum Side'!$C$4:$DJ$4,AK$2,'[1]ISIC Sum Side'!$C$1:$DJ$1,AK$1)</f>
        <v>426.51147743861429</v>
      </c>
      <c r="AL82">
        <f>SUMIFS('[1]ISIC Sum Side'!$C84:$DJ84,'[1]ISIC Sum Side'!$C$4:$DJ$4,AL$2,'[1]ISIC Sum Side'!$C$1:$DJ$1,AL$1)</f>
        <v>253.67319329517031</v>
      </c>
      <c r="AM82">
        <f>SUMIFS('[1]ISIC Sum Side'!$C84:$DJ84,'[1]ISIC Sum Side'!$C$4:$DJ$4,AM$2,'[1]ISIC Sum Side'!$C$1:$DJ$1,AM$1)</f>
        <v>1019.9019657292084</v>
      </c>
      <c r="AN82">
        <f>SUMIFS('[1]ISIC Sum Side'!$C84:$DJ84,'[1]ISIC Sum Side'!$C$4:$DJ$4,AN$2,'[1]ISIC Sum Side'!$C$1:$DJ$1,AN$1)</f>
        <v>583.18469858346441</v>
      </c>
      <c r="AO82">
        <f>SUMIFS('[1]ISIC Sum Side'!$C84:$DJ84,'[1]ISIC Sum Side'!$C$4:$DJ$4,AO$2,'[1]ISIC Sum Side'!$C$1:$DJ$1,AO$1)</f>
        <v>100.38340587286937</v>
      </c>
      <c r="AP82">
        <f>SUMIFS('[1]ISIC Sum Side'!$C84:$DJ84,'[1]ISIC Sum Side'!$C$4:$DJ$4,AP$2,'[1]ISIC Sum Side'!$C$1:$DJ$1,AP$1)</f>
        <v>266.9187476578129</v>
      </c>
      <c r="AQ82">
        <f>SUMIFS('[1]ISIC Sum Side'!$C84:$DJ84,'[1]ISIC Sum Side'!$C$4:$DJ$4,AQ$2,'[1]ISIC Sum Side'!$C$1:$DJ$1,AQ$1)</f>
        <v>201.67674330526907</v>
      </c>
      <c r="AR82">
        <f>SUMIFS('[1]ISIC Sum Side'!$C84:$DJ84,'[1]ISIC Sum Side'!$C$4:$DJ$4,AR$2,'[1]ISIC Sum Side'!$C$1:$DJ$1,AR$1)</f>
        <v>1.1779804843988641E-4</v>
      </c>
      <c r="AS82">
        <f>SUMIFS('[1]ISIC Sum Side'!$C84:$DJ84,'[1]ISIC Sum Side'!$C$4:$DJ$4,AS$2,'[1]ISIC Sum Side'!$C$1:$DJ$1,AS$1)</f>
        <v>7628.3895224446414</v>
      </c>
      <c r="AT82">
        <f>SUMIFS('[1]ISIC Sum Side'!$C84:$DJ84,'[1]ISIC Sum Side'!$C$4:$DJ$4,AT$2,'[1]ISIC Sum Side'!$C$1:$DJ$1,AT$1)</f>
        <v>0</v>
      </c>
      <c r="AU82">
        <f>SUMIFS('[1]ISIC Sum Side'!$C84:$DJ84,'[1]ISIC Sum Side'!$C$4:$DJ$4,AU$2,'[1]ISIC Sum Side'!$C$1:$DJ$1,AU$1)</f>
        <v>0</v>
      </c>
      <c r="AV82">
        <f>SUMIFS('[1]ISIC Sum Side'!$C84:$DJ84,'[1]ISIC Sum Side'!$C$4:$DJ$4,AV$2,'[1]ISIC Sum Side'!$C$1:$DJ$1,AV$1)</f>
        <v>15366.196040118522</v>
      </c>
      <c r="AW82">
        <f>SUMIFS('[1]ISIC Sum Side'!$C84:$DJ84,'[1]ISIC Sum Side'!$C$4:$DJ$4,AW$2,'[1]ISIC Sum Side'!$C$1:$DJ$1,AW$1)</f>
        <v>0</v>
      </c>
      <c r="AX82">
        <f>SUMIFS('[1]ISIC Sum Side'!$C84:$DJ84,'[1]ISIC Sum Side'!$C$4:$DJ$4,AX$2,'[1]ISIC Sum Side'!$C$1:$DJ$1,AX$1)</f>
        <v>13699.046569272583</v>
      </c>
      <c r="AY82">
        <f>SUMIFS('[1]ISIC Sum Side'!$C84:$DJ84,'[1]ISIC Sum Side'!$C$4:$DJ$4,AY$2,'[1]ISIC Sum Side'!$C$1:$DJ$1,AY$1)</f>
        <v>2139.8617827765343</v>
      </c>
      <c r="AZ82">
        <f>SUMIFS('[1]ISIC Sum Side'!$C84:$DJ84,'[1]ISIC Sum Side'!$C$4:$DJ$4,AZ$2,'[1]ISIC Sum Side'!$C$1:$DJ$1,AZ$1)</f>
        <v>2221.2192854106897</v>
      </c>
      <c r="BA82">
        <f>SUMIFS('[1]ISIC Sum Side'!$C84:$DJ84,'[1]ISIC Sum Side'!$C$4:$DJ$4,BA$2,'[1]ISIC Sum Side'!$C$1:$DJ$1,BA$1)</f>
        <v>5545.2658207110226</v>
      </c>
      <c r="BB82">
        <f>SUMIFS('[1]ISIC Sum Side'!$C84:$DJ84,'[1]ISIC Sum Side'!$C$4:$DJ$4,BB$2,'[1]ISIC Sum Side'!$C$1:$DJ$1,BB$1)</f>
        <v>7901.3466653893884</v>
      </c>
      <c r="BC82">
        <f>SUMIFS('[1]ISIC Sum Side'!$C84:$DJ84,'[1]ISIC Sum Side'!$C$4:$DJ$4,BC$2,'[1]ISIC Sum Side'!$C$1:$DJ$1,BC$1)</f>
        <v>8353.355429118028</v>
      </c>
      <c r="BD82">
        <f>SUMIFS('[1]ISIC Sum Side'!$C84:$DJ84,'[1]ISIC Sum Side'!$C$4:$DJ$4,BD$2,'[1]ISIC Sum Side'!$C$1:$DJ$1,BD$1)</f>
        <v>3357.7892377175795</v>
      </c>
      <c r="BE82">
        <f>SUMIFS('[1]ISIC Sum Side'!$C84:$DJ84,'[1]ISIC Sum Side'!$C$4:$DJ$4,BE$2,'[1]ISIC Sum Side'!$C$1:$DJ$1,BE$1)</f>
        <v>3142.1134474261798</v>
      </c>
      <c r="BF82">
        <f>SUMIFS('[1]ISIC Sum Side'!$C84:$DJ84,'[1]ISIC Sum Side'!$C$4:$DJ$4,BF$2,'[1]ISIC Sum Side'!$C$1:$DJ$1,BF$1)</f>
        <v>0</v>
      </c>
      <c r="BG82">
        <f>SUMIFS('[1]ISIC Sum Side'!$C84:$DJ84,'[1]ISIC Sum Side'!$C$4:$DJ$4,BG$2,'[1]ISIC Sum Side'!$C$1:$DJ$1,BG$1)</f>
        <v>3287.8953157872957</v>
      </c>
      <c r="BH82">
        <f>SUMIFS('[1]ISIC Sum Side'!$C84:$DJ84,'[1]ISIC Sum Side'!$C$4:$DJ$4,BH$2,'[1]ISIC Sum Side'!$C$1:$DJ$1,BH$1)</f>
        <v>11204.631568914619</v>
      </c>
      <c r="BI82">
        <f>SUMIFS('[1]ISIC Sum Side'!$C84:$DJ84,'[1]ISIC Sum Side'!$C$4:$DJ$4,BI$2,'[1]ISIC Sum Side'!$C$1:$DJ$1,BI$1)</f>
        <v>0</v>
      </c>
      <c r="BJ82">
        <f>SUMIFS('[1]ISIC Sum Side'!$C84:$DJ84,'[1]ISIC Sum Side'!$C$4:$DJ$4,BJ$2,'[1]ISIC Sum Side'!$C$1:$DJ$1,BJ$1)</f>
        <v>4129.0291370763125</v>
      </c>
      <c r="BK82">
        <f>SUMIFS('[1]ISIC Sum Side'!$C84:$DJ84,'[1]ISIC Sum Side'!$C$4:$DJ$4,BK$2,'[1]ISIC Sum Side'!$C$1:$DJ$1,BK$1)</f>
        <v>5677.4925860170997</v>
      </c>
      <c r="BL82">
        <f>SUMIFS('[1]ISIC Sum Side'!$C84:$DJ84,'[1]ISIC Sum Side'!$C$4:$DJ$4,BL$2,'[1]ISIC Sum Side'!$C$1:$DJ$1,BL$1)</f>
        <v>2268.2278039500393</v>
      </c>
      <c r="BM82">
        <f>SUMIFS('[1]ISIC Sum Side'!$C84:$DJ84,'[1]ISIC Sum Side'!$C$4:$DJ$4,BM$2,'[1]ISIC Sum Side'!$C$1:$DJ$1,BM$1)</f>
        <v>5581.0994706484898</v>
      </c>
      <c r="BN82">
        <f>SUMIFS('[1]ISIC Sum Side'!$C84:$DJ84,'[1]ISIC Sum Side'!$C$4:$DJ$4,BN$2,'[1]ISIC Sum Side'!$C$1:$DJ$1,BN$1)</f>
        <v>9008.1837355452262</v>
      </c>
      <c r="BO82">
        <f>SUMIFS('[1]ISIC Sum Side'!$C84:$DJ84,'[1]ISIC Sum Side'!$C$4:$DJ$4,BO$2,'[1]ISIC Sum Side'!$C$1:$DJ$1,BO$1)</f>
        <v>2080.3967113916165</v>
      </c>
      <c r="BP82">
        <f>SUMIFS('[1]ISIC Sum Side'!$C84:$DJ84,'[1]ISIC Sum Side'!$C$4:$DJ$4,BP$2,'[1]ISIC Sum Side'!$C$1:$DJ$1,BP$1)</f>
        <v>2926.2735670900129</v>
      </c>
      <c r="BQ82">
        <f>SUMIFS('[1]ISIC Sum Side'!$C84:$DJ84,'[1]ISIC Sum Side'!$C$4:$DJ$4,BQ$2,'[1]ISIC Sum Side'!$C$1:$DJ$1,BQ$1)</f>
        <v>9846.2095225569574</v>
      </c>
      <c r="BR82">
        <f>SUMIFS('[1]ISIC Sum Side'!$C84:$DJ84,'[1]ISIC Sum Side'!$C$4:$DJ$4,BR$2,'[1]ISIC Sum Side'!$C$1:$DJ$1,BR$1)</f>
        <v>0</v>
      </c>
      <c r="BS82">
        <f>SUMIFS('[1]ISIC Sum Side'!$C84:$DJ84,'[1]ISIC Sum Side'!$C$4:$DJ$4,BS$2,'[1]ISIC Sum Side'!$C$1:$DJ$1,BS$1)</f>
        <v>4398.7137012659578</v>
      </c>
      <c r="BT82">
        <f>SUMIFS('[1]ISIC Sum Side'!$C84:$DJ84,'[1]ISIC Sum Side'!$C$4:$DJ$4,BT$2,'[1]ISIC Sum Side'!$C$1:$DJ$1,BT$1)</f>
        <v>19274.505687730332</v>
      </c>
      <c r="BU82">
        <f>SUMIFS('[1]ISIC Sum Side'!$C84:$DJ84,'[1]ISIC Sum Side'!$C$4:$DJ$4,BU$2,'[1]ISIC Sum Side'!$C$1:$DJ$1,BU$1)</f>
        <v>72192.231054555974</v>
      </c>
      <c r="BV82">
        <f>SUMIFS('[1]ISIC Sum Side'!$C84:$DJ84,'[1]ISIC Sum Side'!$C$4:$DJ$4,BV$2,'[1]ISIC Sum Side'!$C$1:$DJ$1,BV$1)</f>
        <v>43801.806595041096</v>
      </c>
      <c r="BW82">
        <f>SUMIFS('[1]ISIC Sum Side'!$C84:$DJ84,'[1]ISIC Sum Side'!$C$4:$DJ$4,BW$2,'[1]ISIC Sum Side'!$C$1:$DJ$1,BW$1)</f>
        <v>16698.717329037892</v>
      </c>
      <c r="BX82">
        <f>SUMIFS('[1]ISIC Sum Side'!$C84:$DJ84,'[1]ISIC Sum Side'!$C$4:$DJ$4,BX$2,'[1]ISIC Sum Side'!$C$1:$DJ$1,BX$1)</f>
        <v>5759.0349979021285</v>
      </c>
      <c r="BY82">
        <f>SUMIFS('[1]ISIC Sum Side'!$C84:$DJ84,'[1]ISIC Sum Side'!$C$4:$DJ$4,BY$2,'[1]ISIC Sum Side'!$C$1:$DJ$1,BY$1)</f>
        <v>9304.2400731284306</v>
      </c>
      <c r="BZ82">
        <f>SUMIFS('[1]ISIC Sum Side'!$C84:$DJ84,'[1]ISIC Sum Side'!$C$4:$DJ$4,BZ$2,'[1]ISIC Sum Side'!$C$1:$DJ$1,BZ$1)</f>
        <v>8308.9944749555798</v>
      </c>
      <c r="CA82">
        <f>SUMIFS('[1]ISIC Sum Side'!$C84:$DJ84,'[1]ISIC Sum Side'!$C$4:$DJ$4,CA$2,'[1]ISIC Sum Side'!$C$1:$DJ$1,CA$1)</f>
        <v>40195.763882835388</v>
      </c>
      <c r="CB82">
        <f>SUMIFS('[1]ISIC Sum Side'!$C84:$DJ84,'[1]ISIC Sum Side'!$C$4:$DJ$4,CB$2,'[1]ISIC Sum Side'!$C$1:$DJ$1,CB$1)</f>
        <v>38555.427147288479</v>
      </c>
      <c r="CC82">
        <f>SUMIFS('[1]ISIC Sum Side'!$C84:$DJ84,'[1]ISIC Sum Side'!$C$4:$DJ$4,CC$2,'[1]ISIC Sum Side'!$C$1:$DJ$1,CC$1)</f>
        <v>69700.459352188962</v>
      </c>
      <c r="CD82">
        <f>SUMIFS('[1]ISIC Sum Side'!$C84:$DJ84,'[1]ISIC Sum Side'!$C$4:$DJ$4,CD$2,'[1]ISIC Sum Side'!$C$1:$DJ$1,CD$1)</f>
        <v>72052.172331979134</v>
      </c>
      <c r="CE82">
        <f>SUMIFS('[1]ISIC Sum Side'!$C84:$DJ84,'[1]ISIC Sum Side'!$C$4:$DJ$4,CE$2,'[1]ISIC Sum Side'!$C$1:$DJ$1,CE$1)</f>
        <v>12311.666845238049</v>
      </c>
      <c r="CF82">
        <f>SUMIFS('[1]ISIC Sum Side'!$C84:$DJ84,'[1]ISIC Sum Side'!$C$4:$DJ$4,CF$2,'[1]ISIC Sum Side'!$C$1:$DJ$1,CF$1)</f>
        <v>29315.173494440776</v>
      </c>
      <c r="CG82">
        <f>SUMIFS('[1]ISIC Sum Side'!$C84:$DJ84,'[1]ISIC Sum Side'!$C$4:$DJ$4,CG$2,'[1]ISIC Sum Side'!$C$1:$DJ$1,CG$1)</f>
        <v>17004.983493340107</v>
      </c>
      <c r="CH82">
        <f>SUMIFS('[1]ISIC Sum Side'!$C84:$DJ84,'[1]ISIC Sum Side'!$C$4:$DJ$4,CH$2,'[1]ISIC Sum Side'!$C$1:$DJ$1,CH$1)</f>
        <v>11971.343682298644</v>
      </c>
    </row>
    <row r="83" spans="1:86" x14ac:dyDescent="0.25">
      <c r="A83" s="76" t="s">
        <v>29</v>
      </c>
      <c r="B83" s="77" t="s">
        <v>671</v>
      </c>
      <c r="C83">
        <f>SUMIFS('[1]ISIC Sum Side'!$C85:$DJ85,'[1]ISIC Sum Side'!$C$4:$DJ$4,C$2,'[1]ISIC Sum Side'!$C$1:$DJ$1,C$1)</f>
        <v>31.486930444133975</v>
      </c>
      <c r="D83">
        <f>SUMIFS('[1]ISIC Sum Side'!$C85:$DJ85,'[1]ISIC Sum Side'!$C$4:$DJ$4,D$2,'[1]ISIC Sum Side'!$C$1:$DJ$1,D$1)</f>
        <v>0</v>
      </c>
      <c r="E83">
        <f>SUMIFS('[1]ISIC Sum Side'!$C85:$DJ85,'[1]ISIC Sum Side'!$C$4:$DJ$4,E$2,'[1]ISIC Sum Side'!$C$1:$DJ$1,E$1)</f>
        <v>0</v>
      </c>
      <c r="F83">
        <f>SUMIFS('[1]ISIC Sum Side'!$C85:$DJ85,'[1]ISIC Sum Side'!$C$4:$DJ$4,F$2,'[1]ISIC Sum Side'!$C$1:$DJ$1,F$1)</f>
        <v>7.8189485664956306</v>
      </c>
      <c r="G83">
        <f>SUMIFS('[1]ISIC Sum Side'!$C85:$DJ85,'[1]ISIC Sum Side'!$C$4:$DJ$4,G$2,'[1]ISIC Sum Side'!$C$1:$DJ$1,G$1)</f>
        <v>0</v>
      </c>
      <c r="H83">
        <f>SUMIFS('[1]ISIC Sum Side'!$C85:$DJ85,'[1]ISIC Sum Side'!$C$4:$DJ$4,H$2,'[1]ISIC Sum Side'!$C$1:$DJ$1,H$1)</f>
        <v>92.603930638200296</v>
      </c>
      <c r="I83">
        <f>SUMIFS('[1]ISIC Sum Side'!$C85:$DJ85,'[1]ISIC Sum Side'!$C$4:$DJ$4,I$2,'[1]ISIC Sum Side'!$C$1:$DJ$1,I$1)</f>
        <v>6.9185903852270965</v>
      </c>
      <c r="J83">
        <f>SUMIFS('[1]ISIC Sum Side'!$C85:$DJ85,'[1]ISIC Sum Side'!$C$4:$DJ$4,J$2,'[1]ISIC Sum Side'!$C$1:$DJ$1,J$1)</f>
        <v>5.8940285306843503</v>
      </c>
      <c r="K83">
        <f>SUMIFS('[1]ISIC Sum Side'!$C85:$DJ85,'[1]ISIC Sum Side'!$C$4:$DJ$4,K$2,'[1]ISIC Sum Side'!$C$1:$DJ$1,K$1)</f>
        <v>18.287042905652612</v>
      </c>
      <c r="L83">
        <f>SUMIFS('[1]ISIC Sum Side'!$C85:$DJ85,'[1]ISIC Sum Side'!$C$4:$DJ$4,L$2,'[1]ISIC Sum Side'!$C$1:$DJ$1,L$1)</f>
        <v>13.366120889628908</v>
      </c>
      <c r="M83">
        <f>SUMIFS('[1]ISIC Sum Side'!$C85:$DJ85,'[1]ISIC Sum Side'!$C$4:$DJ$4,M$2,'[1]ISIC Sum Side'!$C$1:$DJ$1,M$1)</f>
        <v>45.215721662204523</v>
      </c>
      <c r="N83">
        <f>SUMIFS('[1]ISIC Sum Side'!$C85:$DJ85,'[1]ISIC Sum Side'!$C$4:$DJ$4,N$2,'[1]ISIC Sum Side'!$C$1:$DJ$1,N$1)</f>
        <v>105.72338428561676</v>
      </c>
      <c r="O83">
        <f>SUMIFS('[1]ISIC Sum Side'!$C85:$DJ85,'[1]ISIC Sum Side'!$C$4:$DJ$4,O$2,'[1]ISIC Sum Side'!$C$1:$DJ$1,O$1)</f>
        <v>12.075400273923933</v>
      </c>
      <c r="P83">
        <f>SUMIFS('[1]ISIC Sum Side'!$C85:$DJ85,'[1]ISIC Sum Side'!$C$4:$DJ$4,P$2,'[1]ISIC Sum Side'!$C$1:$DJ$1,P$1)</f>
        <v>0</v>
      </c>
      <c r="Q83">
        <f>SUMIFS('[1]ISIC Sum Side'!$C85:$DJ85,'[1]ISIC Sum Side'!$C$4:$DJ$4,Q$2,'[1]ISIC Sum Side'!$C$1:$DJ$1,Q$1)</f>
        <v>12.089143757980542</v>
      </c>
      <c r="R83">
        <f>SUMIFS('[1]ISIC Sum Side'!$C85:$DJ85,'[1]ISIC Sum Side'!$C$4:$DJ$4,R$2,'[1]ISIC Sum Side'!$C$1:$DJ$1,R$1)</f>
        <v>11.06874166552849</v>
      </c>
      <c r="S83">
        <f>SUMIFS('[1]ISIC Sum Side'!$C85:$DJ85,'[1]ISIC Sum Side'!$C$4:$DJ$4,S$2,'[1]ISIC Sum Side'!$C$1:$DJ$1,S$1)</f>
        <v>0</v>
      </c>
      <c r="T83">
        <f>SUMIFS('[1]ISIC Sum Side'!$C85:$DJ85,'[1]ISIC Sum Side'!$C$4:$DJ$4,T$2,'[1]ISIC Sum Side'!$C$1:$DJ$1,T$1)</f>
        <v>18.268585754311193</v>
      </c>
      <c r="U83">
        <f>SUMIFS('[1]ISIC Sum Side'!$C85:$DJ85,'[1]ISIC Sum Side'!$C$4:$DJ$4,U$2,'[1]ISIC Sum Side'!$C$1:$DJ$1,U$1)</f>
        <v>42.520329425762789</v>
      </c>
      <c r="V83">
        <f>SUMIFS('[1]ISIC Sum Side'!$C85:$DJ85,'[1]ISIC Sum Side'!$C$4:$DJ$4,V$2,'[1]ISIC Sum Side'!$C$1:$DJ$1,V$1)</f>
        <v>16.465033864226832</v>
      </c>
      <c r="W83">
        <f>SUMIFS('[1]ISIC Sum Side'!$C85:$DJ85,'[1]ISIC Sum Side'!$C$4:$DJ$4,W$2,'[1]ISIC Sum Side'!$C$1:$DJ$1,W$1)</f>
        <v>38.775237896992017</v>
      </c>
      <c r="X83">
        <f>SUMIFS('[1]ISIC Sum Side'!$C85:$DJ85,'[1]ISIC Sum Side'!$C$4:$DJ$4,X$2,'[1]ISIC Sum Side'!$C$1:$DJ$1,X$1)</f>
        <v>38.261662902722605</v>
      </c>
      <c r="Y83">
        <f>SUMIFS('[1]ISIC Sum Side'!$C85:$DJ85,'[1]ISIC Sum Side'!$C$4:$DJ$4,Y$2,'[1]ISIC Sum Side'!$C$1:$DJ$1,Y$1)</f>
        <v>13.123204229851721</v>
      </c>
      <c r="Z83">
        <f>SUMIFS('[1]ISIC Sum Side'!$C85:$DJ85,'[1]ISIC Sum Side'!$C$4:$DJ$4,Z$2,'[1]ISIC Sum Side'!$C$1:$DJ$1,Z$1)</f>
        <v>39.19819826814512</v>
      </c>
      <c r="AA83">
        <f>SUMIFS('[1]ISIC Sum Side'!$C85:$DJ85,'[1]ISIC Sum Side'!$C$4:$DJ$4,AA$2,'[1]ISIC Sum Side'!$C$1:$DJ$1,AA$1)</f>
        <v>28.692396364624443</v>
      </c>
      <c r="AB83">
        <f>SUMIFS('[1]ISIC Sum Side'!$C85:$DJ85,'[1]ISIC Sum Side'!$C$4:$DJ$4,AB$2,'[1]ISIC Sum Side'!$C$1:$DJ$1,AB$1)</f>
        <v>0</v>
      </c>
      <c r="AC83">
        <f>SUMIFS('[1]ISIC Sum Side'!$C85:$DJ85,'[1]ISIC Sum Side'!$C$4:$DJ$4,AC$2,'[1]ISIC Sum Side'!$C$1:$DJ$1,AC$1)</f>
        <v>26.172239774237937</v>
      </c>
      <c r="AD83">
        <f>SUMIFS('[1]ISIC Sum Side'!$C85:$DJ85,'[1]ISIC Sum Side'!$C$4:$DJ$4,AD$2,'[1]ISIC Sum Side'!$C$1:$DJ$1,AD$1)</f>
        <v>113.85490698177304</v>
      </c>
      <c r="AE83">
        <f>SUMIFS('[1]ISIC Sum Side'!$C85:$DJ85,'[1]ISIC Sum Side'!$C$4:$DJ$4,AE$2,'[1]ISIC Sum Side'!$C$1:$DJ$1,AE$1)</f>
        <v>214.41458699425664</v>
      </c>
      <c r="AF83">
        <f>SUMIFS('[1]ISIC Sum Side'!$C85:$DJ85,'[1]ISIC Sum Side'!$C$4:$DJ$4,AF$2,'[1]ISIC Sum Side'!$C$1:$DJ$1,AF$1)</f>
        <v>109.08821458571231</v>
      </c>
      <c r="AG83">
        <f>SUMIFS('[1]ISIC Sum Side'!$C85:$DJ85,'[1]ISIC Sum Side'!$C$4:$DJ$4,AG$2,'[1]ISIC Sum Side'!$C$1:$DJ$1,AG$1)</f>
        <v>23.62026127616987</v>
      </c>
      <c r="AH83">
        <f>SUMIFS('[1]ISIC Sum Side'!$C85:$DJ85,'[1]ISIC Sum Side'!$C$4:$DJ$4,AH$2,'[1]ISIC Sum Side'!$C$1:$DJ$1,AH$1)</f>
        <v>45.995294225054657</v>
      </c>
      <c r="AI83">
        <f>SUMIFS('[1]ISIC Sum Side'!$C85:$DJ85,'[1]ISIC Sum Side'!$C$4:$DJ$4,AI$2,'[1]ISIC Sum Side'!$C$1:$DJ$1,AI$1)</f>
        <v>28.738317932770347</v>
      </c>
      <c r="AJ83">
        <f>SUMIFS('[1]ISIC Sum Side'!$C85:$DJ85,'[1]ISIC Sum Side'!$C$4:$DJ$4,AJ$2,'[1]ISIC Sum Side'!$C$1:$DJ$1,AJ$1)</f>
        <v>138.72335830608625</v>
      </c>
      <c r="AK83">
        <f>SUMIFS('[1]ISIC Sum Side'!$C85:$DJ85,'[1]ISIC Sum Side'!$C$4:$DJ$4,AK$2,'[1]ISIC Sum Side'!$C$1:$DJ$1,AK$1)</f>
        <v>174.12126109844579</v>
      </c>
      <c r="AL83">
        <f>SUMIFS('[1]ISIC Sum Side'!$C85:$DJ85,'[1]ISIC Sum Side'!$C$4:$DJ$4,AL$2,'[1]ISIC Sum Side'!$C$1:$DJ$1,AL$1)</f>
        <v>38.095713417994929</v>
      </c>
      <c r="AM83">
        <f>SUMIFS('[1]ISIC Sum Side'!$C85:$DJ85,'[1]ISIC Sum Side'!$C$4:$DJ$4,AM$2,'[1]ISIC Sum Side'!$C$1:$DJ$1,AM$1)</f>
        <v>424.51975279494002</v>
      </c>
      <c r="AN83">
        <f>SUMIFS('[1]ISIC Sum Side'!$C85:$DJ85,'[1]ISIC Sum Side'!$C$4:$DJ$4,AN$2,'[1]ISIC Sum Side'!$C$1:$DJ$1,AN$1)</f>
        <v>121.55641578372177</v>
      </c>
      <c r="AO83">
        <f>SUMIFS('[1]ISIC Sum Side'!$C85:$DJ85,'[1]ISIC Sum Side'!$C$4:$DJ$4,AO$2,'[1]ISIC Sum Side'!$C$1:$DJ$1,AO$1)</f>
        <v>211.63486658867114</v>
      </c>
      <c r="AP83">
        <f>SUMIFS('[1]ISIC Sum Side'!$C85:$DJ85,'[1]ISIC Sum Side'!$C$4:$DJ$4,AP$2,'[1]ISIC Sum Side'!$C$1:$DJ$1,AP$1)</f>
        <v>93.77516213413432</v>
      </c>
      <c r="AQ83">
        <f>SUMIFS('[1]ISIC Sum Side'!$C85:$DJ85,'[1]ISIC Sum Side'!$C$4:$DJ$4,AQ$2,'[1]ISIC Sum Side'!$C$1:$DJ$1,AQ$1)</f>
        <v>70.045703254001538</v>
      </c>
      <c r="AR83">
        <f>SUMIFS('[1]ISIC Sum Side'!$C85:$DJ85,'[1]ISIC Sum Side'!$C$4:$DJ$4,AR$2,'[1]ISIC Sum Side'!$C$1:$DJ$1,AR$1)</f>
        <v>1.1465506414173056E-4</v>
      </c>
      <c r="AS83">
        <f>SUMIFS('[1]ISIC Sum Side'!$C85:$DJ85,'[1]ISIC Sum Side'!$C$4:$DJ$4,AS$2,'[1]ISIC Sum Side'!$C$1:$DJ$1,AS$1)</f>
        <v>1386.9769965681176</v>
      </c>
      <c r="AT83">
        <f>SUMIFS('[1]ISIC Sum Side'!$C85:$DJ85,'[1]ISIC Sum Side'!$C$4:$DJ$4,AT$2,'[1]ISIC Sum Side'!$C$1:$DJ$1,AT$1)</f>
        <v>0</v>
      </c>
      <c r="AU83">
        <f>SUMIFS('[1]ISIC Sum Side'!$C85:$DJ85,'[1]ISIC Sum Side'!$C$4:$DJ$4,AU$2,'[1]ISIC Sum Side'!$C$1:$DJ$1,AU$1)</f>
        <v>0</v>
      </c>
      <c r="AV83">
        <f>SUMIFS('[1]ISIC Sum Side'!$C85:$DJ85,'[1]ISIC Sum Side'!$C$4:$DJ$4,AV$2,'[1]ISIC Sum Side'!$C$1:$DJ$1,AV$1)</f>
        <v>4339.8519572143978</v>
      </c>
      <c r="AW83">
        <f>SUMIFS('[1]ISIC Sum Side'!$C85:$DJ85,'[1]ISIC Sum Side'!$C$4:$DJ$4,AW$2,'[1]ISIC Sum Side'!$C$1:$DJ$1,AW$1)</f>
        <v>0</v>
      </c>
      <c r="AX83">
        <f>SUMIFS('[1]ISIC Sum Side'!$C85:$DJ85,'[1]ISIC Sum Side'!$C$4:$DJ$4,AX$2,'[1]ISIC Sum Side'!$C$1:$DJ$1,AX$1)</f>
        <v>2183.1102459668973</v>
      </c>
      <c r="AY83">
        <f>SUMIFS('[1]ISIC Sum Side'!$C85:$DJ85,'[1]ISIC Sum Side'!$C$4:$DJ$4,AY$2,'[1]ISIC Sum Side'!$C$1:$DJ$1,AY$1)</f>
        <v>790.45814036052286</v>
      </c>
      <c r="AZ83">
        <f>SUMIFS('[1]ISIC Sum Side'!$C85:$DJ85,'[1]ISIC Sum Side'!$C$4:$DJ$4,AZ$2,'[1]ISIC Sum Side'!$C$1:$DJ$1,AZ$1)</f>
        <v>272.60639505406544</v>
      </c>
      <c r="BA83">
        <f>SUMIFS('[1]ISIC Sum Side'!$C85:$DJ85,'[1]ISIC Sum Side'!$C$4:$DJ$4,BA$2,'[1]ISIC Sum Side'!$C$1:$DJ$1,BA$1)</f>
        <v>798.08664021548384</v>
      </c>
      <c r="BB83">
        <f>SUMIFS('[1]ISIC Sum Side'!$C85:$DJ85,'[1]ISIC Sum Side'!$C$4:$DJ$4,BB$2,'[1]ISIC Sum Side'!$C$1:$DJ$1,BB$1)</f>
        <v>652.0679856840236</v>
      </c>
      <c r="BC83">
        <f>SUMIFS('[1]ISIC Sum Side'!$C85:$DJ85,'[1]ISIC Sum Side'!$C$4:$DJ$4,BC$2,'[1]ISIC Sum Side'!$C$1:$DJ$1,BC$1)</f>
        <v>1704.7898246604771</v>
      </c>
      <c r="BD83">
        <f>SUMIFS('[1]ISIC Sum Side'!$C85:$DJ85,'[1]ISIC Sum Side'!$C$4:$DJ$4,BD$2,'[1]ISIC Sum Side'!$C$1:$DJ$1,BD$1)</f>
        <v>901.432606325758</v>
      </c>
      <c r="BE83">
        <f>SUMIFS('[1]ISIC Sum Side'!$C85:$DJ85,'[1]ISIC Sum Side'!$C$4:$DJ$4,BE$2,'[1]ISIC Sum Side'!$C$1:$DJ$1,BE$1)</f>
        <v>626.58715540608137</v>
      </c>
      <c r="BF83">
        <f>SUMIFS('[1]ISIC Sum Side'!$C85:$DJ85,'[1]ISIC Sum Side'!$C$4:$DJ$4,BF$2,'[1]ISIC Sum Side'!$C$1:$DJ$1,BF$1)</f>
        <v>0</v>
      </c>
      <c r="BG83">
        <f>SUMIFS('[1]ISIC Sum Side'!$C85:$DJ85,'[1]ISIC Sum Side'!$C$4:$DJ$4,BG$2,'[1]ISIC Sum Side'!$C$1:$DJ$1,BG$1)</f>
        <v>1023.7093505158711</v>
      </c>
      <c r="BH83">
        <f>SUMIFS('[1]ISIC Sum Side'!$C85:$DJ85,'[1]ISIC Sum Side'!$C$4:$DJ$4,BH$2,'[1]ISIC Sum Side'!$C$1:$DJ$1,BH$1)</f>
        <v>1093.9443852902264</v>
      </c>
      <c r="BI83">
        <f>SUMIFS('[1]ISIC Sum Side'!$C85:$DJ85,'[1]ISIC Sum Side'!$C$4:$DJ$4,BI$2,'[1]ISIC Sum Side'!$C$1:$DJ$1,BI$1)</f>
        <v>0</v>
      </c>
      <c r="BJ83">
        <f>SUMIFS('[1]ISIC Sum Side'!$C85:$DJ85,'[1]ISIC Sum Side'!$C$4:$DJ$4,BJ$2,'[1]ISIC Sum Side'!$C$1:$DJ$1,BJ$1)</f>
        <v>1371.2696644994046</v>
      </c>
      <c r="BK83">
        <f>SUMIFS('[1]ISIC Sum Side'!$C85:$DJ85,'[1]ISIC Sum Side'!$C$4:$DJ$4,BK$2,'[1]ISIC Sum Side'!$C$1:$DJ$1,BK$1)</f>
        <v>1861.5439353456168</v>
      </c>
      <c r="BL83">
        <f>SUMIFS('[1]ISIC Sum Side'!$C85:$DJ85,'[1]ISIC Sum Side'!$C$4:$DJ$4,BL$2,'[1]ISIC Sum Side'!$C$1:$DJ$1,BL$1)</f>
        <v>1008.551391532138</v>
      </c>
      <c r="BM83">
        <f>SUMIFS('[1]ISIC Sum Side'!$C85:$DJ85,'[1]ISIC Sum Side'!$C$4:$DJ$4,BM$2,'[1]ISIC Sum Side'!$C$1:$DJ$1,BM$1)</f>
        <v>2078.3663094738058</v>
      </c>
      <c r="BN83">
        <f>SUMIFS('[1]ISIC Sum Side'!$C85:$DJ85,'[1]ISIC Sum Side'!$C$4:$DJ$4,BN$2,'[1]ISIC Sum Side'!$C$1:$DJ$1,BN$1)</f>
        <v>1787.0155810315998</v>
      </c>
      <c r="BO83">
        <f>SUMIFS('[1]ISIC Sum Side'!$C85:$DJ85,'[1]ISIC Sum Side'!$C$4:$DJ$4,BO$2,'[1]ISIC Sum Side'!$C$1:$DJ$1,BO$1)</f>
        <v>703.75744882662036</v>
      </c>
      <c r="BP83">
        <f>SUMIFS('[1]ISIC Sum Side'!$C85:$DJ85,'[1]ISIC Sum Side'!$C$4:$DJ$4,BP$2,'[1]ISIC Sum Side'!$C$1:$DJ$1,BP$1)</f>
        <v>755.23534880821319</v>
      </c>
      <c r="BQ83">
        <f>SUMIFS('[1]ISIC Sum Side'!$C85:$DJ85,'[1]ISIC Sum Side'!$C$4:$DJ$4,BQ$2,'[1]ISIC Sum Side'!$C$1:$DJ$1,BQ$1)</f>
        <v>2023.4654050371037</v>
      </c>
      <c r="BR83">
        <f>SUMIFS('[1]ISIC Sum Side'!$C85:$DJ85,'[1]ISIC Sum Side'!$C$4:$DJ$4,BR$2,'[1]ISIC Sum Side'!$C$1:$DJ$1,BR$1)</f>
        <v>0</v>
      </c>
      <c r="BS83">
        <f>SUMIFS('[1]ISIC Sum Side'!$C85:$DJ85,'[1]ISIC Sum Side'!$C$4:$DJ$4,BS$2,'[1]ISIC Sum Side'!$C$1:$DJ$1,BS$1)</f>
        <v>1601.6750765991828</v>
      </c>
      <c r="BT83">
        <f>SUMIFS('[1]ISIC Sum Side'!$C85:$DJ85,'[1]ISIC Sum Side'!$C$4:$DJ$4,BT$2,'[1]ISIC Sum Side'!$C$1:$DJ$1,BT$1)</f>
        <v>8002.7271399044748</v>
      </c>
      <c r="BU83">
        <f>SUMIFS('[1]ISIC Sum Side'!$C85:$DJ85,'[1]ISIC Sum Side'!$C$4:$DJ$4,BU$2,'[1]ISIC Sum Side'!$C$1:$DJ$1,BU$1)</f>
        <v>20336.365247228845</v>
      </c>
      <c r="BV83">
        <f>SUMIFS('[1]ISIC Sum Side'!$C85:$DJ85,'[1]ISIC Sum Side'!$C$4:$DJ$4,BV$2,'[1]ISIC Sum Side'!$C$1:$DJ$1,BV$1)</f>
        <v>7490.7272477920078</v>
      </c>
      <c r="BW83">
        <f>SUMIFS('[1]ISIC Sum Side'!$C85:$DJ85,'[1]ISIC Sum Side'!$C$4:$DJ$4,BW$2,'[1]ISIC Sum Side'!$C$1:$DJ$1,BW$1)</f>
        <v>2274.9493970199883</v>
      </c>
      <c r="BX83">
        <f>SUMIFS('[1]ISIC Sum Side'!$C85:$DJ85,'[1]ISIC Sum Side'!$C$4:$DJ$4,BX$2,'[1]ISIC Sum Side'!$C$1:$DJ$1,BX$1)</f>
        <v>1250.8698512147266</v>
      </c>
      <c r="BY83">
        <f>SUMIFS('[1]ISIC Sum Side'!$C85:$DJ85,'[1]ISIC Sum Side'!$C$4:$DJ$4,BY$2,'[1]ISIC Sum Side'!$C$1:$DJ$1,BY$1)</f>
        <v>3697.7506765441872</v>
      </c>
      <c r="BZ83">
        <f>SUMIFS('[1]ISIC Sum Side'!$C85:$DJ85,'[1]ISIC Sum Side'!$C$4:$DJ$4,BZ$2,'[1]ISIC Sum Side'!$C$1:$DJ$1,BZ$1)</f>
        <v>5948.7980206815928</v>
      </c>
      <c r="CA83">
        <f>SUMIFS('[1]ISIC Sum Side'!$C85:$DJ85,'[1]ISIC Sum Side'!$C$4:$DJ$4,CA$2,'[1]ISIC Sum Side'!$C$1:$DJ$1,CA$1)</f>
        <v>19278.356899653725</v>
      </c>
      <c r="CB83">
        <f>SUMIFS('[1]ISIC Sum Side'!$C85:$DJ85,'[1]ISIC Sum Side'!$C$4:$DJ$4,CB$2,'[1]ISIC Sum Side'!$C$1:$DJ$1,CB$1)</f>
        <v>1755.3633482830173</v>
      </c>
      <c r="CC83">
        <f>SUMIFS('[1]ISIC Sum Side'!$C85:$DJ85,'[1]ISIC Sum Side'!$C$4:$DJ$4,CC$2,'[1]ISIC Sum Side'!$C$1:$DJ$1,CC$1)</f>
        <v>22966.033117779691</v>
      </c>
      <c r="CD83">
        <f>SUMIFS('[1]ISIC Sum Side'!$C85:$DJ85,'[1]ISIC Sum Side'!$C$4:$DJ$4,CD$2,'[1]ISIC Sum Side'!$C$1:$DJ$1,CD$1)</f>
        <v>45530.103533898066</v>
      </c>
      <c r="CE83">
        <f>SUMIFS('[1]ISIC Sum Side'!$C85:$DJ85,'[1]ISIC Sum Side'!$C$4:$DJ$4,CE$2,'[1]ISIC Sum Side'!$C$1:$DJ$1,CE$1)</f>
        <v>61985.049572049182</v>
      </c>
      <c r="CF83">
        <f>SUMIFS('[1]ISIC Sum Side'!$C85:$DJ85,'[1]ISIC Sum Side'!$C$4:$DJ$4,CF$2,'[1]ISIC Sum Side'!$C$1:$DJ$1,CF$1)</f>
        <v>11850.259698846827</v>
      </c>
      <c r="CG83">
        <f>SUMIFS('[1]ISIC Sum Side'!$C85:$DJ85,'[1]ISIC Sum Side'!$C$4:$DJ$4,CG$2,'[1]ISIC Sum Side'!$C$1:$DJ$1,CG$1)</f>
        <v>6998.5162391837757</v>
      </c>
      <c r="CH83">
        <f>SUMIFS('[1]ISIC Sum Side'!$C85:$DJ85,'[1]ISIC Sum Side'!$C$4:$DJ$4,CH$2,'[1]ISIC Sum Side'!$C$1:$DJ$1,CH$1)</f>
        <v>104.30864718792259</v>
      </c>
    </row>
    <row r="84" spans="1:86" x14ac:dyDescent="0.25">
      <c r="A84" s="76" t="s">
        <v>30</v>
      </c>
      <c r="B84" s="77" t="s">
        <v>671</v>
      </c>
      <c r="C84">
        <f>SUMIFS('[1]ISIC Sum Side'!$C86:$DJ86,'[1]ISIC Sum Side'!$C$4:$DJ$4,C$2,'[1]ISIC Sum Side'!$C$1:$DJ$1,C$1)</f>
        <v>249.47871315650772</v>
      </c>
      <c r="D84">
        <f>SUMIFS('[1]ISIC Sum Side'!$C86:$DJ86,'[1]ISIC Sum Side'!$C$4:$DJ$4,D$2,'[1]ISIC Sum Side'!$C$1:$DJ$1,D$1)</f>
        <v>0</v>
      </c>
      <c r="E84">
        <f>SUMIFS('[1]ISIC Sum Side'!$C86:$DJ86,'[1]ISIC Sum Side'!$C$4:$DJ$4,E$2,'[1]ISIC Sum Side'!$C$1:$DJ$1,E$1)</f>
        <v>0</v>
      </c>
      <c r="F84">
        <f>SUMIFS('[1]ISIC Sum Side'!$C86:$DJ86,'[1]ISIC Sum Side'!$C$4:$DJ$4,F$2,'[1]ISIC Sum Side'!$C$1:$DJ$1,F$1)</f>
        <v>7.9339542382827553</v>
      </c>
      <c r="G84">
        <f>SUMIFS('[1]ISIC Sum Side'!$C86:$DJ86,'[1]ISIC Sum Side'!$C$4:$DJ$4,G$2,'[1]ISIC Sum Side'!$C$1:$DJ$1,G$1)</f>
        <v>0</v>
      </c>
      <c r="H84">
        <f>SUMIFS('[1]ISIC Sum Side'!$C86:$DJ86,'[1]ISIC Sum Side'!$C$4:$DJ$4,H$2,'[1]ISIC Sum Side'!$C$1:$DJ$1,H$1)</f>
        <v>235.40863710131276</v>
      </c>
      <c r="I84">
        <f>SUMIFS('[1]ISIC Sum Side'!$C86:$DJ86,'[1]ISIC Sum Side'!$C$4:$DJ$4,I$2,'[1]ISIC Sum Side'!$C$1:$DJ$1,I$1)</f>
        <v>5.5027446156557156</v>
      </c>
      <c r="J84">
        <f>SUMIFS('[1]ISIC Sum Side'!$C86:$DJ86,'[1]ISIC Sum Side'!$C$4:$DJ$4,J$2,'[1]ISIC Sum Side'!$C$1:$DJ$1,J$1)</f>
        <v>14.358077500139778</v>
      </c>
      <c r="K84">
        <f>SUMIFS('[1]ISIC Sum Side'!$C86:$DJ86,'[1]ISIC Sum Side'!$C$4:$DJ$4,K$2,'[1]ISIC Sum Side'!$C$1:$DJ$1,K$1)</f>
        <v>11.869722922689514</v>
      </c>
      <c r="L84">
        <f>SUMIFS('[1]ISIC Sum Side'!$C86:$DJ86,'[1]ISIC Sum Side'!$C$4:$DJ$4,L$2,'[1]ISIC Sum Side'!$C$1:$DJ$1,L$1)</f>
        <v>9.5877656849130179</v>
      </c>
      <c r="M84">
        <f>SUMIFS('[1]ISIC Sum Side'!$C86:$DJ86,'[1]ISIC Sum Side'!$C$4:$DJ$4,M$2,'[1]ISIC Sum Side'!$C$1:$DJ$1,M$1)</f>
        <v>20.725824626911344</v>
      </c>
      <c r="N84">
        <f>SUMIFS('[1]ISIC Sum Side'!$C86:$DJ86,'[1]ISIC Sum Side'!$C$4:$DJ$4,N$2,'[1]ISIC Sum Side'!$C$1:$DJ$1,N$1)</f>
        <v>78.549695278845888</v>
      </c>
      <c r="O84">
        <f>SUMIFS('[1]ISIC Sum Side'!$C86:$DJ86,'[1]ISIC Sum Side'!$C$4:$DJ$4,O$2,'[1]ISIC Sum Side'!$C$1:$DJ$1,O$1)</f>
        <v>10.013186648488333</v>
      </c>
      <c r="P84">
        <f>SUMIFS('[1]ISIC Sum Side'!$C86:$DJ86,'[1]ISIC Sum Side'!$C$4:$DJ$4,P$2,'[1]ISIC Sum Side'!$C$1:$DJ$1,P$1)</f>
        <v>0</v>
      </c>
      <c r="Q84">
        <f>SUMIFS('[1]ISIC Sum Side'!$C86:$DJ86,'[1]ISIC Sum Side'!$C$4:$DJ$4,Q$2,'[1]ISIC Sum Side'!$C$1:$DJ$1,Q$1)</f>
        <v>8.1280183442245271</v>
      </c>
      <c r="R84">
        <f>SUMIFS('[1]ISIC Sum Side'!$C86:$DJ86,'[1]ISIC Sum Side'!$C$4:$DJ$4,R$2,'[1]ISIC Sum Side'!$C$1:$DJ$1,R$1)</f>
        <v>8.596022463366058</v>
      </c>
      <c r="S84">
        <f>SUMIFS('[1]ISIC Sum Side'!$C86:$DJ86,'[1]ISIC Sum Side'!$C$4:$DJ$4,S$2,'[1]ISIC Sum Side'!$C$1:$DJ$1,S$1)</f>
        <v>0</v>
      </c>
      <c r="T84">
        <f>SUMIFS('[1]ISIC Sum Side'!$C86:$DJ86,'[1]ISIC Sum Side'!$C$4:$DJ$4,T$2,'[1]ISIC Sum Side'!$C$1:$DJ$1,T$1)</f>
        <v>18.747207648519225</v>
      </c>
      <c r="U84">
        <f>SUMIFS('[1]ISIC Sum Side'!$C86:$DJ86,'[1]ISIC Sum Side'!$C$4:$DJ$4,U$2,'[1]ISIC Sum Side'!$C$1:$DJ$1,U$1)</f>
        <v>99.829301007555102</v>
      </c>
      <c r="V84">
        <f>SUMIFS('[1]ISIC Sum Side'!$C86:$DJ86,'[1]ISIC Sum Side'!$C$4:$DJ$4,V$2,'[1]ISIC Sum Side'!$C$1:$DJ$1,V$1)</f>
        <v>22.156099227125996</v>
      </c>
      <c r="W84">
        <f>SUMIFS('[1]ISIC Sum Side'!$C86:$DJ86,'[1]ISIC Sum Side'!$C$4:$DJ$4,W$2,'[1]ISIC Sum Side'!$C$1:$DJ$1,W$1)</f>
        <v>39.476155167022803</v>
      </c>
      <c r="X84">
        <f>SUMIFS('[1]ISIC Sum Side'!$C86:$DJ86,'[1]ISIC Sum Side'!$C$4:$DJ$4,X$2,'[1]ISIC Sum Side'!$C$1:$DJ$1,X$1)</f>
        <v>26.871247145053548</v>
      </c>
      <c r="Y84">
        <f>SUMIFS('[1]ISIC Sum Side'!$C86:$DJ86,'[1]ISIC Sum Side'!$C$4:$DJ$4,Y$2,'[1]ISIC Sum Side'!$C$1:$DJ$1,Y$1)</f>
        <v>13.28494315126642</v>
      </c>
      <c r="Z84">
        <f>SUMIFS('[1]ISIC Sum Side'!$C86:$DJ86,'[1]ISIC Sum Side'!$C$4:$DJ$4,Z$2,'[1]ISIC Sum Side'!$C$1:$DJ$1,Z$1)</f>
        <v>250.56988553734089</v>
      </c>
      <c r="AA84">
        <f>SUMIFS('[1]ISIC Sum Side'!$C86:$DJ86,'[1]ISIC Sum Side'!$C$4:$DJ$4,AA$2,'[1]ISIC Sum Side'!$C$1:$DJ$1,AA$1)</f>
        <v>20.619605229678903</v>
      </c>
      <c r="AB84">
        <f>SUMIFS('[1]ISIC Sum Side'!$C86:$DJ86,'[1]ISIC Sum Side'!$C$4:$DJ$4,AB$2,'[1]ISIC Sum Side'!$C$1:$DJ$1,AB$1)</f>
        <v>0</v>
      </c>
      <c r="AC84">
        <f>SUMIFS('[1]ISIC Sum Side'!$C86:$DJ86,'[1]ISIC Sum Side'!$C$4:$DJ$4,AC$2,'[1]ISIC Sum Side'!$C$1:$DJ$1,AC$1)</f>
        <v>13.412180692282433</v>
      </c>
      <c r="AD84">
        <f>SUMIFS('[1]ISIC Sum Side'!$C86:$DJ86,'[1]ISIC Sum Side'!$C$4:$DJ$4,AD$2,'[1]ISIC Sum Side'!$C$1:$DJ$1,AD$1)</f>
        <v>85.035962056290842</v>
      </c>
      <c r="AE84">
        <f>SUMIFS('[1]ISIC Sum Side'!$C86:$DJ86,'[1]ISIC Sum Side'!$C$4:$DJ$4,AE$2,'[1]ISIC Sum Side'!$C$1:$DJ$1,AE$1)</f>
        <v>128.91571461180445</v>
      </c>
      <c r="AF84">
        <f>SUMIFS('[1]ISIC Sum Side'!$C86:$DJ86,'[1]ISIC Sum Side'!$C$4:$DJ$4,AF$2,'[1]ISIC Sum Side'!$C$1:$DJ$1,AF$1)</f>
        <v>134.36582067082227</v>
      </c>
      <c r="AG84">
        <f>SUMIFS('[1]ISIC Sum Side'!$C86:$DJ86,'[1]ISIC Sum Side'!$C$4:$DJ$4,AG$2,'[1]ISIC Sum Side'!$C$1:$DJ$1,AG$1)</f>
        <v>25.474536650280996</v>
      </c>
      <c r="AH84">
        <f>SUMIFS('[1]ISIC Sum Side'!$C86:$DJ86,'[1]ISIC Sum Side'!$C$4:$DJ$4,AH$2,'[1]ISIC Sum Side'!$C$1:$DJ$1,AH$1)</f>
        <v>267.4708032984708</v>
      </c>
      <c r="AI84">
        <f>SUMIFS('[1]ISIC Sum Side'!$C86:$DJ86,'[1]ISIC Sum Side'!$C$4:$DJ$4,AI$2,'[1]ISIC Sum Side'!$C$1:$DJ$1,AI$1)</f>
        <v>25.613626612823115</v>
      </c>
      <c r="AJ84">
        <f>SUMIFS('[1]ISIC Sum Side'!$C86:$DJ86,'[1]ISIC Sum Side'!$C$4:$DJ$4,AJ$2,'[1]ISIC Sum Side'!$C$1:$DJ$1,AJ$1)</f>
        <v>166.60244795226956</v>
      </c>
      <c r="AK84">
        <f>SUMIFS('[1]ISIC Sum Side'!$C86:$DJ86,'[1]ISIC Sum Side'!$C$4:$DJ$4,AK$2,'[1]ISIC Sum Side'!$C$1:$DJ$1,AK$1)</f>
        <v>62.250853184865832</v>
      </c>
      <c r="AL84">
        <f>SUMIFS('[1]ISIC Sum Side'!$C86:$DJ86,'[1]ISIC Sum Side'!$C$4:$DJ$4,AL$2,'[1]ISIC Sum Side'!$C$1:$DJ$1,AL$1)</f>
        <v>19.354770677379435</v>
      </c>
      <c r="AM84">
        <f>SUMIFS('[1]ISIC Sum Side'!$C86:$DJ86,'[1]ISIC Sum Side'!$C$4:$DJ$4,AM$2,'[1]ISIC Sum Side'!$C$1:$DJ$1,AM$1)</f>
        <v>172.03710596808153</v>
      </c>
      <c r="AN84">
        <f>SUMIFS('[1]ISIC Sum Side'!$C86:$DJ86,'[1]ISIC Sum Side'!$C$4:$DJ$4,AN$2,'[1]ISIC Sum Side'!$C$1:$DJ$1,AN$1)</f>
        <v>86.111424558482611</v>
      </c>
      <c r="AO84">
        <f>SUMIFS('[1]ISIC Sum Side'!$C86:$DJ86,'[1]ISIC Sum Side'!$C$4:$DJ$4,AO$2,'[1]ISIC Sum Side'!$C$1:$DJ$1,AO$1)</f>
        <v>29.395637422267686</v>
      </c>
      <c r="AP84">
        <f>SUMIFS('[1]ISIC Sum Side'!$C86:$DJ86,'[1]ISIC Sum Side'!$C$4:$DJ$4,AP$2,'[1]ISIC Sum Side'!$C$1:$DJ$1,AP$1)</f>
        <v>576.05692431620059</v>
      </c>
      <c r="AQ84">
        <f>SUMIFS('[1]ISIC Sum Side'!$C86:$DJ86,'[1]ISIC Sum Side'!$C$4:$DJ$4,AQ$2,'[1]ISIC Sum Side'!$C$1:$DJ$1,AQ$1)</f>
        <v>42.077819901085604</v>
      </c>
      <c r="AR84">
        <f>SUMIFS('[1]ISIC Sum Side'!$C86:$DJ86,'[1]ISIC Sum Side'!$C$4:$DJ$4,AR$2,'[1]ISIC Sum Side'!$C$1:$DJ$1,AR$1)</f>
        <v>4.1486502136056756E-5</v>
      </c>
      <c r="AS84">
        <f>SUMIFS('[1]ISIC Sum Side'!$C86:$DJ86,'[1]ISIC Sum Side'!$C$4:$DJ$4,AS$2,'[1]ISIC Sum Side'!$C$1:$DJ$1,AS$1)</f>
        <v>1505.1591924805277</v>
      </c>
      <c r="AT84">
        <f>SUMIFS('[1]ISIC Sum Side'!$C86:$DJ86,'[1]ISIC Sum Side'!$C$4:$DJ$4,AT$2,'[1]ISIC Sum Side'!$C$1:$DJ$1,AT$1)</f>
        <v>0</v>
      </c>
      <c r="AU84">
        <f>SUMIFS('[1]ISIC Sum Side'!$C86:$DJ86,'[1]ISIC Sum Side'!$C$4:$DJ$4,AU$2,'[1]ISIC Sum Side'!$C$1:$DJ$1,AU$1)</f>
        <v>0</v>
      </c>
      <c r="AV84">
        <f>SUMIFS('[1]ISIC Sum Side'!$C86:$DJ86,'[1]ISIC Sum Side'!$C$4:$DJ$4,AV$2,'[1]ISIC Sum Side'!$C$1:$DJ$1,AV$1)</f>
        <v>2215.003738857768</v>
      </c>
      <c r="AW84">
        <f>SUMIFS('[1]ISIC Sum Side'!$C86:$DJ86,'[1]ISIC Sum Side'!$C$4:$DJ$4,AW$2,'[1]ISIC Sum Side'!$C$1:$DJ$1,AW$1)</f>
        <v>0</v>
      </c>
      <c r="AX84">
        <f>SUMIFS('[1]ISIC Sum Side'!$C86:$DJ86,'[1]ISIC Sum Side'!$C$4:$DJ$4,AX$2,'[1]ISIC Sum Side'!$C$1:$DJ$1,AX$1)</f>
        <v>1439.0630215300862</v>
      </c>
      <c r="AY84">
        <f>SUMIFS('[1]ISIC Sum Side'!$C86:$DJ86,'[1]ISIC Sum Side'!$C$4:$DJ$4,AY$2,'[1]ISIC Sum Side'!$C$1:$DJ$1,AY$1)</f>
        <v>802.22947064556865</v>
      </c>
      <c r="AZ84">
        <f>SUMIFS('[1]ISIC Sum Side'!$C86:$DJ86,'[1]ISIC Sum Side'!$C$4:$DJ$4,AZ$2,'[1]ISIC Sum Side'!$C$1:$DJ$1,AZ$1)</f>
        <v>278.57803258589308</v>
      </c>
      <c r="BA84">
        <f>SUMIFS('[1]ISIC Sum Side'!$C86:$DJ86,'[1]ISIC Sum Side'!$C$4:$DJ$4,BA$2,'[1]ISIC Sum Side'!$C$1:$DJ$1,BA$1)</f>
        <v>807.89071729811917</v>
      </c>
      <c r="BB84">
        <f>SUMIFS('[1]ISIC Sum Side'!$C86:$DJ86,'[1]ISIC Sum Side'!$C$4:$DJ$4,BB$2,'[1]ISIC Sum Side'!$C$1:$DJ$1,BB$1)</f>
        <v>1436.3085474615716</v>
      </c>
      <c r="BC84">
        <f>SUMIFS('[1]ISIC Sum Side'!$C86:$DJ86,'[1]ISIC Sum Side'!$C$4:$DJ$4,BC$2,'[1]ISIC Sum Side'!$C$1:$DJ$1,BC$1)</f>
        <v>1197.0886599244866</v>
      </c>
      <c r="BD84">
        <f>SUMIFS('[1]ISIC Sum Side'!$C86:$DJ86,'[1]ISIC Sum Side'!$C$4:$DJ$4,BD$2,'[1]ISIC Sum Side'!$C$1:$DJ$1,BD$1)</f>
        <v>640.44352246299229</v>
      </c>
      <c r="BE84">
        <f>SUMIFS('[1]ISIC Sum Side'!$C86:$DJ86,'[1]ISIC Sum Side'!$C$4:$DJ$4,BE$2,'[1]ISIC Sum Side'!$C$1:$DJ$1,BE$1)</f>
        <v>417.48907992149145</v>
      </c>
      <c r="BF84">
        <f>SUMIFS('[1]ISIC Sum Side'!$C86:$DJ86,'[1]ISIC Sum Side'!$C$4:$DJ$4,BF$2,'[1]ISIC Sum Side'!$C$1:$DJ$1,BF$1)</f>
        <v>0</v>
      </c>
      <c r="BG84">
        <f>SUMIFS('[1]ISIC Sum Side'!$C86:$DJ86,'[1]ISIC Sum Side'!$C$4:$DJ$4,BG$2,'[1]ISIC Sum Side'!$C$1:$DJ$1,BG$1)</f>
        <v>903.81084424423386</v>
      </c>
      <c r="BH84">
        <f>SUMIFS('[1]ISIC Sum Side'!$C86:$DJ86,'[1]ISIC Sum Side'!$C$4:$DJ$4,BH$2,'[1]ISIC Sum Side'!$C$1:$DJ$1,BH$1)</f>
        <v>1553.4215440688495</v>
      </c>
      <c r="BI84">
        <f>SUMIFS('[1]ISIC Sum Side'!$C86:$DJ86,'[1]ISIC Sum Side'!$C$4:$DJ$4,BI$2,'[1]ISIC Sum Side'!$C$1:$DJ$1,BI$1)</f>
        <v>0</v>
      </c>
      <c r="BJ84">
        <f>SUMIFS('[1]ISIC Sum Side'!$C86:$DJ86,'[1]ISIC Sum Side'!$C$4:$DJ$4,BJ$2,'[1]ISIC Sum Side'!$C$1:$DJ$1,BJ$1)</f>
        <v>1376.7419925271556</v>
      </c>
      <c r="BK84">
        <f>SUMIFS('[1]ISIC Sum Side'!$C86:$DJ86,'[1]ISIC Sum Side'!$C$4:$DJ$4,BK$2,'[1]ISIC Sum Side'!$C$1:$DJ$1,BK$1)</f>
        <v>1878.2016416038744</v>
      </c>
      <c r="BL84">
        <f>SUMIFS('[1]ISIC Sum Side'!$C86:$DJ86,'[1]ISIC Sum Side'!$C$4:$DJ$4,BL$2,'[1]ISIC Sum Side'!$C$1:$DJ$1,BL$1)</f>
        <v>1226.1174252894887</v>
      </c>
      <c r="BM84">
        <f>SUMIFS('[1]ISIC Sum Side'!$C86:$DJ86,'[1]ISIC Sum Side'!$C$4:$DJ$4,BM$2,'[1]ISIC Sum Side'!$C$1:$DJ$1,BM$1)</f>
        <v>2103.0822489138145</v>
      </c>
      <c r="BN84">
        <f>SUMIFS('[1]ISIC Sum Side'!$C86:$DJ86,'[1]ISIC Sum Side'!$C$4:$DJ$4,BN$2,'[1]ISIC Sum Side'!$C$1:$DJ$1,BN$1)</f>
        <v>1484.718880879655</v>
      </c>
      <c r="BO84">
        <f>SUMIFS('[1]ISIC Sum Side'!$C86:$DJ86,'[1]ISIC Sum Side'!$C$4:$DJ$4,BO$2,'[1]ISIC Sum Side'!$C$1:$DJ$1,BO$1)</f>
        <v>795.25850692256495</v>
      </c>
      <c r="BP84">
        <f>SUMIFS('[1]ISIC Sum Side'!$C86:$DJ86,'[1]ISIC Sum Side'!$C$4:$DJ$4,BP$2,'[1]ISIC Sum Side'!$C$1:$DJ$1,BP$1)</f>
        <v>490.19846996948706</v>
      </c>
      <c r="BQ84">
        <f>SUMIFS('[1]ISIC Sum Side'!$C86:$DJ86,'[1]ISIC Sum Side'!$C$4:$DJ$4,BQ$2,'[1]ISIC Sum Side'!$C$1:$DJ$1,BQ$1)</f>
        <v>1475.697331775729</v>
      </c>
      <c r="BR84">
        <f>SUMIFS('[1]ISIC Sum Side'!$C86:$DJ86,'[1]ISIC Sum Side'!$C$4:$DJ$4,BR$2,'[1]ISIC Sum Side'!$C$1:$DJ$1,BR$1)</f>
        <v>0</v>
      </c>
      <c r="BS84">
        <f>SUMIFS('[1]ISIC Sum Side'!$C86:$DJ86,'[1]ISIC Sum Side'!$C$4:$DJ$4,BS$2,'[1]ISIC Sum Side'!$C$1:$DJ$1,BS$1)</f>
        <v>526.17936900209418</v>
      </c>
      <c r="BT84">
        <f>SUMIFS('[1]ISIC Sum Side'!$C86:$DJ86,'[1]ISIC Sum Side'!$C$4:$DJ$4,BT$2,'[1]ISIC Sum Side'!$C$1:$DJ$1,BT$1)</f>
        <v>5978.2178538239259</v>
      </c>
      <c r="BU84">
        <f>SUMIFS('[1]ISIC Sum Side'!$C86:$DJ86,'[1]ISIC Sum Side'!$C$4:$DJ$4,BU$2,'[1]ISIC Sum Side'!$C$1:$DJ$1,BU$1)</f>
        <v>7930.2250218291447</v>
      </c>
      <c r="BV84">
        <f>SUMIFS('[1]ISIC Sum Side'!$C86:$DJ86,'[1]ISIC Sum Side'!$C$4:$DJ$4,BV$2,'[1]ISIC Sum Side'!$C$1:$DJ$1,BV$1)</f>
        <v>3346.7706630052739</v>
      </c>
      <c r="BW84">
        <f>SUMIFS('[1]ISIC Sum Side'!$C86:$DJ86,'[1]ISIC Sum Side'!$C$4:$DJ$4,BW$2,'[1]ISIC Sum Side'!$C$1:$DJ$1,BW$1)</f>
        <v>2361.3041829965241</v>
      </c>
      <c r="BX84">
        <f>SUMIFS('[1]ISIC Sum Side'!$C86:$DJ86,'[1]ISIC Sum Side'!$C$4:$DJ$4,BX$2,'[1]ISIC Sum Side'!$C$1:$DJ$1,BX$1)</f>
        <v>1190.642237279224</v>
      </c>
      <c r="BY84">
        <f>SUMIFS('[1]ISIC Sum Side'!$C86:$DJ86,'[1]ISIC Sum Side'!$C$4:$DJ$4,BY$2,'[1]ISIC Sum Side'!$C$1:$DJ$1,BY$1)</f>
        <v>1383.3417126456593</v>
      </c>
      <c r="BZ84">
        <f>SUMIFS('[1]ISIC Sum Side'!$C86:$DJ86,'[1]ISIC Sum Side'!$C$4:$DJ$4,BZ$2,'[1]ISIC Sum Side'!$C$1:$DJ$1,BZ$1)</f>
        <v>2236.1166854171133</v>
      </c>
      <c r="CA84">
        <f>SUMIFS('[1]ISIC Sum Side'!$C86:$DJ86,'[1]ISIC Sum Side'!$C$4:$DJ$4,CA$2,'[1]ISIC Sum Side'!$C$1:$DJ$1,CA$1)</f>
        <v>5973.5190793020811</v>
      </c>
      <c r="CB84">
        <f>SUMIFS('[1]ISIC Sum Side'!$C86:$DJ86,'[1]ISIC Sum Side'!$C$4:$DJ$4,CB$2,'[1]ISIC Sum Side'!$C$1:$DJ$1,CB$1)</f>
        <v>1809.6757887808151</v>
      </c>
      <c r="CC84">
        <f>SUMIFS('[1]ISIC Sum Side'!$C86:$DJ86,'[1]ISIC Sum Side'!$C$4:$DJ$4,CC$2,'[1]ISIC Sum Side'!$C$1:$DJ$1,CC$1)</f>
        <v>7258.6297994173619</v>
      </c>
      <c r="CD84">
        <f>SUMIFS('[1]ISIC Sum Side'!$C86:$DJ86,'[1]ISIC Sum Side'!$C$4:$DJ$4,CD$2,'[1]ISIC Sum Side'!$C$1:$DJ$1,CD$1)</f>
        <v>75798.050692853358</v>
      </c>
      <c r="CE84">
        <f>SUMIFS('[1]ISIC Sum Side'!$C86:$DJ86,'[1]ISIC Sum Side'!$C$4:$DJ$4,CE$2,'[1]ISIC Sum Side'!$C$1:$DJ$1,CE$1)</f>
        <v>2752.5032147409279</v>
      </c>
      <c r="CF84">
        <f>SUMIFS('[1]ISIC Sum Side'!$C86:$DJ86,'[1]ISIC Sum Side'!$C$4:$DJ$4,CF$2,'[1]ISIC Sum Side'!$C$1:$DJ$1,CF$1)</f>
        <v>122323.53730553581</v>
      </c>
      <c r="CG84">
        <f>SUMIFS('[1]ISIC Sum Side'!$C86:$DJ86,'[1]ISIC Sum Side'!$C$4:$DJ$4,CG$2,'[1]ISIC Sum Side'!$C$1:$DJ$1,CG$1)</f>
        <v>2419.7537767924264</v>
      </c>
      <c r="CH84">
        <f>SUMIFS('[1]ISIC Sum Side'!$C86:$DJ86,'[1]ISIC Sum Side'!$C$4:$DJ$4,CH$2,'[1]ISIC Sum Side'!$C$1:$DJ$1,CH$1)</f>
        <v>22.934610753383218</v>
      </c>
    </row>
    <row r="85" spans="1:86" x14ac:dyDescent="0.25">
      <c r="A85" s="76" t="s">
        <v>31</v>
      </c>
      <c r="B85" s="77" t="s">
        <v>671</v>
      </c>
      <c r="C85">
        <f>SUMIFS('[1]ISIC Sum Side'!$C87:$DJ87,'[1]ISIC Sum Side'!$C$4:$DJ$4,C$2,'[1]ISIC Sum Side'!$C$1:$DJ$1,C$1)</f>
        <v>28.566377956995495</v>
      </c>
      <c r="D85">
        <f>SUMIFS('[1]ISIC Sum Side'!$C87:$DJ87,'[1]ISIC Sum Side'!$C$4:$DJ$4,D$2,'[1]ISIC Sum Side'!$C$1:$DJ$1,D$1)</f>
        <v>0</v>
      </c>
      <c r="E85">
        <f>SUMIFS('[1]ISIC Sum Side'!$C87:$DJ87,'[1]ISIC Sum Side'!$C$4:$DJ$4,E$2,'[1]ISIC Sum Side'!$C$1:$DJ$1,E$1)</f>
        <v>0</v>
      </c>
      <c r="F85">
        <f>SUMIFS('[1]ISIC Sum Side'!$C87:$DJ87,'[1]ISIC Sum Side'!$C$4:$DJ$4,F$2,'[1]ISIC Sum Side'!$C$1:$DJ$1,F$1)</f>
        <v>10.382869979873377</v>
      </c>
      <c r="G85">
        <f>SUMIFS('[1]ISIC Sum Side'!$C87:$DJ87,'[1]ISIC Sum Side'!$C$4:$DJ$4,G$2,'[1]ISIC Sum Side'!$C$1:$DJ$1,G$1)</f>
        <v>0</v>
      </c>
      <c r="H85">
        <f>SUMIFS('[1]ISIC Sum Side'!$C87:$DJ87,'[1]ISIC Sum Side'!$C$4:$DJ$4,H$2,'[1]ISIC Sum Side'!$C$1:$DJ$1,H$1)</f>
        <v>250.48376639445422</v>
      </c>
      <c r="I85">
        <f>SUMIFS('[1]ISIC Sum Side'!$C87:$DJ87,'[1]ISIC Sum Side'!$C$4:$DJ$4,I$2,'[1]ISIC Sum Side'!$C$1:$DJ$1,I$1)</f>
        <v>41.024180727341097</v>
      </c>
      <c r="J85">
        <f>SUMIFS('[1]ISIC Sum Side'!$C87:$DJ87,'[1]ISIC Sum Side'!$C$4:$DJ$4,J$2,'[1]ISIC Sum Side'!$C$1:$DJ$1,J$1)</f>
        <v>13.78351510505661</v>
      </c>
      <c r="K85">
        <f>SUMIFS('[1]ISIC Sum Side'!$C87:$DJ87,'[1]ISIC Sum Side'!$C$4:$DJ$4,K$2,'[1]ISIC Sum Side'!$C$1:$DJ$1,K$1)</f>
        <v>31.700669572806909</v>
      </c>
      <c r="L85">
        <f>SUMIFS('[1]ISIC Sum Side'!$C87:$DJ87,'[1]ISIC Sum Side'!$C$4:$DJ$4,L$2,'[1]ISIC Sum Side'!$C$1:$DJ$1,L$1)</f>
        <v>58.907195057439466</v>
      </c>
      <c r="M85">
        <f>SUMIFS('[1]ISIC Sum Side'!$C87:$DJ87,'[1]ISIC Sum Side'!$C$4:$DJ$4,M$2,'[1]ISIC Sum Side'!$C$1:$DJ$1,M$1)</f>
        <v>75.45954233625703</v>
      </c>
      <c r="N85">
        <f>SUMIFS('[1]ISIC Sum Side'!$C87:$DJ87,'[1]ISIC Sum Side'!$C$4:$DJ$4,N$2,'[1]ISIC Sum Side'!$C$1:$DJ$1,N$1)</f>
        <v>85.626333129236528</v>
      </c>
      <c r="O85">
        <f>SUMIFS('[1]ISIC Sum Side'!$C87:$DJ87,'[1]ISIC Sum Side'!$C$4:$DJ$4,O$2,'[1]ISIC Sum Side'!$C$1:$DJ$1,O$1)</f>
        <v>39.429154832928575</v>
      </c>
      <c r="P85">
        <f>SUMIFS('[1]ISIC Sum Side'!$C87:$DJ87,'[1]ISIC Sum Side'!$C$4:$DJ$4,P$2,'[1]ISIC Sum Side'!$C$1:$DJ$1,P$1)</f>
        <v>0</v>
      </c>
      <c r="Q85">
        <f>SUMIFS('[1]ISIC Sum Side'!$C87:$DJ87,'[1]ISIC Sum Side'!$C$4:$DJ$4,Q$2,'[1]ISIC Sum Side'!$C$1:$DJ$1,Q$1)</f>
        <v>32.441034883950934</v>
      </c>
      <c r="R85">
        <f>SUMIFS('[1]ISIC Sum Side'!$C87:$DJ87,'[1]ISIC Sum Side'!$C$4:$DJ$4,R$2,'[1]ISIC Sum Side'!$C$1:$DJ$1,R$1)</f>
        <v>49.534801937873553</v>
      </c>
      <c r="S85">
        <f>SUMIFS('[1]ISIC Sum Side'!$C87:$DJ87,'[1]ISIC Sum Side'!$C$4:$DJ$4,S$2,'[1]ISIC Sum Side'!$C$1:$DJ$1,S$1)</f>
        <v>0</v>
      </c>
      <c r="T85">
        <f>SUMIFS('[1]ISIC Sum Side'!$C87:$DJ87,'[1]ISIC Sum Side'!$C$4:$DJ$4,T$2,'[1]ISIC Sum Side'!$C$1:$DJ$1,T$1)</f>
        <v>47.645170135425516</v>
      </c>
      <c r="U85">
        <f>SUMIFS('[1]ISIC Sum Side'!$C87:$DJ87,'[1]ISIC Sum Side'!$C$4:$DJ$4,U$2,'[1]ISIC Sum Side'!$C$1:$DJ$1,U$1)</f>
        <v>54.229459662459917</v>
      </c>
      <c r="V85">
        <f>SUMIFS('[1]ISIC Sum Side'!$C87:$DJ87,'[1]ISIC Sum Side'!$C$4:$DJ$4,V$2,'[1]ISIC Sum Side'!$C$1:$DJ$1,V$1)</f>
        <v>21.406984412105345</v>
      </c>
      <c r="W85">
        <f>SUMIFS('[1]ISIC Sum Side'!$C87:$DJ87,'[1]ISIC Sum Side'!$C$4:$DJ$4,W$2,'[1]ISIC Sum Side'!$C$1:$DJ$1,W$1)</f>
        <v>59.306721178067249</v>
      </c>
      <c r="X85">
        <f>SUMIFS('[1]ISIC Sum Side'!$C87:$DJ87,'[1]ISIC Sum Side'!$C$4:$DJ$4,X$2,'[1]ISIC Sum Side'!$C$1:$DJ$1,X$1)</f>
        <v>51.525922797750098</v>
      </c>
      <c r="Y85">
        <f>SUMIFS('[1]ISIC Sum Side'!$C87:$DJ87,'[1]ISIC Sum Side'!$C$4:$DJ$4,Y$2,'[1]ISIC Sum Side'!$C$1:$DJ$1,Y$1)</f>
        <v>41.281693191831067</v>
      </c>
      <c r="Z85">
        <f>SUMIFS('[1]ISIC Sum Side'!$C87:$DJ87,'[1]ISIC Sum Side'!$C$4:$DJ$4,Z$2,'[1]ISIC Sum Side'!$C$1:$DJ$1,Z$1)</f>
        <v>65.962502125936211</v>
      </c>
      <c r="AA85">
        <f>SUMIFS('[1]ISIC Sum Side'!$C87:$DJ87,'[1]ISIC Sum Side'!$C$4:$DJ$4,AA$2,'[1]ISIC Sum Side'!$C$1:$DJ$1,AA$1)</f>
        <v>184.88865244099912</v>
      </c>
      <c r="AB85">
        <f>SUMIFS('[1]ISIC Sum Side'!$C87:$DJ87,'[1]ISIC Sum Side'!$C$4:$DJ$4,AB$2,'[1]ISIC Sum Side'!$C$1:$DJ$1,AB$1)</f>
        <v>0</v>
      </c>
      <c r="AC85">
        <f>SUMIFS('[1]ISIC Sum Side'!$C87:$DJ87,'[1]ISIC Sum Side'!$C$4:$DJ$4,AC$2,'[1]ISIC Sum Side'!$C$1:$DJ$1,AC$1)</f>
        <v>64.069416376194525</v>
      </c>
      <c r="AD85">
        <f>SUMIFS('[1]ISIC Sum Side'!$C87:$DJ87,'[1]ISIC Sum Side'!$C$4:$DJ$4,AD$2,'[1]ISIC Sum Side'!$C$1:$DJ$1,AD$1)</f>
        <v>596.24975178016439</v>
      </c>
      <c r="AE85">
        <f>SUMIFS('[1]ISIC Sum Side'!$C87:$DJ87,'[1]ISIC Sum Side'!$C$4:$DJ$4,AE$2,'[1]ISIC Sum Side'!$C$1:$DJ$1,AE$1)</f>
        <v>1391.7012801522346</v>
      </c>
      <c r="AF85">
        <f>SUMIFS('[1]ISIC Sum Side'!$C87:$DJ87,'[1]ISIC Sum Side'!$C$4:$DJ$4,AF$2,'[1]ISIC Sum Side'!$C$1:$DJ$1,AF$1)</f>
        <v>437.40437542117735</v>
      </c>
      <c r="AG85">
        <f>SUMIFS('[1]ISIC Sum Side'!$C87:$DJ87,'[1]ISIC Sum Side'!$C$4:$DJ$4,AG$2,'[1]ISIC Sum Side'!$C$1:$DJ$1,AG$1)</f>
        <v>182.43691355982679</v>
      </c>
      <c r="AH85">
        <f>SUMIFS('[1]ISIC Sum Side'!$C87:$DJ87,'[1]ISIC Sum Side'!$C$4:$DJ$4,AH$2,'[1]ISIC Sum Side'!$C$1:$DJ$1,AH$1)</f>
        <v>106.48312399485363</v>
      </c>
      <c r="AI85">
        <f>SUMIFS('[1]ISIC Sum Side'!$C87:$DJ87,'[1]ISIC Sum Side'!$C$4:$DJ$4,AI$2,'[1]ISIC Sum Side'!$C$1:$DJ$1,AI$1)</f>
        <v>215.79804382253275</v>
      </c>
      <c r="AJ85">
        <f>SUMIFS('[1]ISIC Sum Side'!$C87:$DJ87,'[1]ISIC Sum Side'!$C$4:$DJ$4,AJ$2,'[1]ISIC Sum Side'!$C$1:$DJ$1,AJ$1)</f>
        <v>814.92055770750596</v>
      </c>
      <c r="AK85">
        <f>SUMIFS('[1]ISIC Sum Side'!$C87:$DJ87,'[1]ISIC Sum Side'!$C$4:$DJ$4,AK$2,'[1]ISIC Sum Side'!$C$1:$DJ$1,AK$1)</f>
        <v>511.95701099590337</v>
      </c>
      <c r="AL85">
        <f>SUMIFS('[1]ISIC Sum Side'!$C87:$DJ87,'[1]ISIC Sum Side'!$C$4:$DJ$4,AL$2,'[1]ISIC Sum Side'!$C$1:$DJ$1,AL$1)</f>
        <v>92.418725824333947</v>
      </c>
      <c r="AM85">
        <f>SUMIFS('[1]ISIC Sum Side'!$C87:$DJ87,'[1]ISIC Sum Side'!$C$4:$DJ$4,AM$2,'[1]ISIC Sum Side'!$C$1:$DJ$1,AM$1)</f>
        <v>1849.0366657444786</v>
      </c>
      <c r="AN85">
        <f>SUMIFS('[1]ISIC Sum Side'!$C87:$DJ87,'[1]ISIC Sum Side'!$C$4:$DJ$4,AN$2,'[1]ISIC Sum Side'!$C$1:$DJ$1,AN$1)</f>
        <v>160.21946470192265</v>
      </c>
      <c r="AO85">
        <f>SUMIFS('[1]ISIC Sum Side'!$C87:$DJ87,'[1]ISIC Sum Side'!$C$4:$DJ$4,AO$2,'[1]ISIC Sum Side'!$C$1:$DJ$1,AO$1)</f>
        <v>81.50961218092408</v>
      </c>
      <c r="AP85">
        <f>SUMIFS('[1]ISIC Sum Side'!$C87:$DJ87,'[1]ISIC Sum Side'!$C$4:$DJ$4,AP$2,'[1]ISIC Sum Side'!$C$1:$DJ$1,AP$1)</f>
        <v>491.95203780338574</v>
      </c>
      <c r="AQ85">
        <f>SUMIFS('[1]ISIC Sum Side'!$C87:$DJ87,'[1]ISIC Sum Side'!$C$4:$DJ$4,AQ$2,'[1]ISIC Sum Side'!$C$1:$DJ$1,AQ$1)</f>
        <v>1642.9198114248049</v>
      </c>
      <c r="AR85">
        <f>SUMIFS('[1]ISIC Sum Side'!$C87:$DJ87,'[1]ISIC Sum Side'!$C$4:$DJ$4,AR$2,'[1]ISIC Sum Side'!$C$1:$DJ$1,AR$1)</f>
        <v>1.6275403438481282E-4</v>
      </c>
      <c r="AS85">
        <f>SUMIFS('[1]ISIC Sum Side'!$C87:$DJ87,'[1]ISIC Sum Side'!$C$4:$DJ$4,AS$2,'[1]ISIC Sum Side'!$C$1:$DJ$1,AS$1)</f>
        <v>6280.9804596771828</v>
      </c>
      <c r="AT85">
        <f>SUMIFS('[1]ISIC Sum Side'!$C87:$DJ87,'[1]ISIC Sum Side'!$C$4:$DJ$4,AT$2,'[1]ISIC Sum Side'!$C$1:$DJ$1,AT$1)</f>
        <v>0</v>
      </c>
      <c r="AU85">
        <f>SUMIFS('[1]ISIC Sum Side'!$C87:$DJ87,'[1]ISIC Sum Side'!$C$4:$DJ$4,AU$2,'[1]ISIC Sum Side'!$C$1:$DJ$1,AU$1)</f>
        <v>0</v>
      </c>
      <c r="AV85">
        <f>SUMIFS('[1]ISIC Sum Side'!$C87:$DJ87,'[1]ISIC Sum Side'!$C$4:$DJ$4,AV$2,'[1]ISIC Sum Side'!$C$1:$DJ$1,AV$1)</f>
        <v>25090.545888998269</v>
      </c>
      <c r="AW85">
        <f>SUMIFS('[1]ISIC Sum Side'!$C87:$DJ87,'[1]ISIC Sum Side'!$C$4:$DJ$4,AW$2,'[1]ISIC Sum Side'!$C$1:$DJ$1,AW$1)</f>
        <v>0</v>
      </c>
      <c r="AX85">
        <f>SUMIFS('[1]ISIC Sum Side'!$C87:$DJ87,'[1]ISIC Sum Side'!$C$4:$DJ$4,AX$2,'[1]ISIC Sum Side'!$C$1:$DJ$1,AX$1)</f>
        <v>13769.248014389264</v>
      </c>
      <c r="AY85">
        <f>SUMIFS('[1]ISIC Sum Side'!$C87:$DJ87,'[1]ISIC Sum Side'!$C$4:$DJ$4,AY$2,'[1]ISIC Sum Side'!$C$1:$DJ$1,AY$1)</f>
        <v>11806.845740794575</v>
      </c>
      <c r="AZ85">
        <f>SUMIFS('[1]ISIC Sum Side'!$C87:$DJ87,'[1]ISIC Sum Side'!$C$4:$DJ$4,AZ$2,'[1]ISIC Sum Side'!$C$1:$DJ$1,AZ$1)</f>
        <v>2423.5353906770806</v>
      </c>
      <c r="BA85">
        <f>SUMIFS('[1]ISIC Sum Side'!$C87:$DJ87,'[1]ISIC Sum Side'!$C$4:$DJ$4,BA$2,'[1]ISIC Sum Side'!$C$1:$DJ$1,BA$1)</f>
        <v>5818.9788741327166</v>
      </c>
      <c r="BB85">
        <f>SUMIFS('[1]ISIC Sum Side'!$C87:$DJ87,'[1]ISIC Sum Side'!$C$4:$DJ$4,BB$2,'[1]ISIC Sum Side'!$C$1:$DJ$1,BB$1)</f>
        <v>4439.3503138896831</v>
      </c>
      <c r="BC85">
        <f>SUMIFS('[1]ISIC Sum Side'!$C87:$DJ87,'[1]ISIC Sum Side'!$C$4:$DJ$4,BC$2,'[1]ISIC Sum Side'!$C$1:$DJ$1,BC$1)</f>
        <v>11123.332004897562</v>
      </c>
      <c r="BD85">
        <f>SUMIFS('[1]ISIC Sum Side'!$C87:$DJ87,'[1]ISIC Sum Side'!$C$4:$DJ$4,BD$2,'[1]ISIC Sum Side'!$C$1:$DJ$1,BD$1)</f>
        <v>4441.7242033515895</v>
      </c>
      <c r="BE85">
        <f>SUMIFS('[1]ISIC Sum Side'!$C87:$DJ87,'[1]ISIC Sum Side'!$C$4:$DJ$4,BE$2,'[1]ISIC Sum Side'!$C$1:$DJ$1,BE$1)</f>
        <v>6147.5789303940801</v>
      </c>
      <c r="BF85">
        <f>SUMIFS('[1]ISIC Sum Side'!$C87:$DJ87,'[1]ISIC Sum Side'!$C$4:$DJ$4,BF$2,'[1]ISIC Sum Side'!$C$1:$DJ$1,BF$1)</f>
        <v>0</v>
      </c>
      <c r="BG85">
        <f>SUMIFS('[1]ISIC Sum Side'!$C87:$DJ87,'[1]ISIC Sum Side'!$C$4:$DJ$4,BG$2,'[1]ISIC Sum Side'!$C$1:$DJ$1,BG$1)</f>
        <v>9226.0891569291616</v>
      </c>
      <c r="BH85">
        <f>SUMIFS('[1]ISIC Sum Side'!$C87:$DJ87,'[1]ISIC Sum Side'!$C$4:$DJ$4,BH$2,'[1]ISIC Sum Side'!$C$1:$DJ$1,BH$1)</f>
        <v>11628.475678390732</v>
      </c>
      <c r="BI85">
        <f>SUMIFS('[1]ISIC Sum Side'!$C87:$DJ87,'[1]ISIC Sum Side'!$C$4:$DJ$4,BI$2,'[1]ISIC Sum Side'!$C$1:$DJ$1,BI$1)</f>
        <v>0</v>
      </c>
      <c r="BJ85">
        <f>SUMIFS('[1]ISIC Sum Side'!$C87:$DJ87,'[1]ISIC Sum Side'!$C$4:$DJ$4,BJ$2,'[1]ISIC Sum Side'!$C$1:$DJ$1,BJ$1)</f>
        <v>10294.439493373657</v>
      </c>
      <c r="BK85">
        <f>SUMIFS('[1]ISIC Sum Side'!$C87:$DJ87,'[1]ISIC Sum Side'!$C$4:$DJ$4,BK$2,'[1]ISIC Sum Side'!$C$1:$DJ$1,BK$1)</f>
        <v>12013.387398839408</v>
      </c>
      <c r="BL85">
        <f>SUMIFS('[1]ISIC Sum Side'!$C87:$DJ87,'[1]ISIC Sum Side'!$C$4:$DJ$4,BL$2,'[1]ISIC Sum Side'!$C$1:$DJ$1,BL$1)</f>
        <v>11303.008627141091</v>
      </c>
      <c r="BM85">
        <f>SUMIFS('[1]ISIC Sum Side'!$C87:$DJ87,'[1]ISIC Sum Side'!$C$4:$DJ$4,BM$2,'[1]ISIC Sum Side'!$C$1:$DJ$1,BM$1)</f>
        <v>14256.780126011152</v>
      </c>
      <c r="BN85">
        <f>SUMIFS('[1]ISIC Sum Side'!$C87:$DJ87,'[1]ISIC Sum Side'!$C$4:$DJ$4,BN$2,'[1]ISIC Sum Side'!$C$1:$DJ$1,BN$1)</f>
        <v>15377.779530419</v>
      </c>
      <c r="BO85">
        <f>SUMIFS('[1]ISIC Sum Side'!$C87:$DJ87,'[1]ISIC Sum Side'!$C$4:$DJ$4,BO$2,'[1]ISIC Sum Side'!$C$1:$DJ$1,BO$1)</f>
        <v>3525.6925527545018</v>
      </c>
      <c r="BP85">
        <f>SUMIFS('[1]ISIC Sum Side'!$C87:$DJ87,'[1]ISIC Sum Side'!$C$4:$DJ$4,BP$2,'[1]ISIC Sum Side'!$C$1:$DJ$1,BP$1)</f>
        <v>4171.1836559339854</v>
      </c>
      <c r="BQ85">
        <f>SUMIFS('[1]ISIC Sum Side'!$C87:$DJ87,'[1]ISIC Sum Side'!$C$4:$DJ$4,BQ$2,'[1]ISIC Sum Side'!$C$1:$DJ$1,BQ$1)</f>
        <v>11986.221786461763</v>
      </c>
      <c r="BR85">
        <f>SUMIFS('[1]ISIC Sum Side'!$C87:$DJ87,'[1]ISIC Sum Side'!$C$4:$DJ$4,BR$2,'[1]ISIC Sum Side'!$C$1:$DJ$1,BR$1)</f>
        <v>0</v>
      </c>
      <c r="BS85">
        <f>SUMIFS('[1]ISIC Sum Side'!$C87:$DJ87,'[1]ISIC Sum Side'!$C$4:$DJ$4,BS$2,'[1]ISIC Sum Side'!$C$1:$DJ$1,BS$1)</f>
        <v>8987.5421785427679</v>
      </c>
      <c r="BT85">
        <f>SUMIFS('[1]ISIC Sum Side'!$C87:$DJ87,'[1]ISIC Sum Side'!$C$4:$DJ$4,BT$2,'[1]ISIC Sum Side'!$C$1:$DJ$1,BT$1)</f>
        <v>46947.022986015028</v>
      </c>
      <c r="BU85">
        <f>SUMIFS('[1]ISIC Sum Side'!$C87:$DJ87,'[1]ISIC Sum Side'!$C$4:$DJ$4,BU$2,'[1]ISIC Sum Side'!$C$1:$DJ$1,BU$1)</f>
        <v>80408.714025286958</v>
      </c>
      <c r="BV85">
        <f>SUMIFS('[1]ISIC Sum Side'!$C87:$DJ87,'[1]ISIC Sum Side'!$C$4:$DJ$4,BV$2,'[1]ISIC Sum Side'!$C$1:$DJ$1,BV$1)</f>
        <v>49104.429909644503</v>
      </c>
      <c r="BW85">
        <f>SUMIFS('[1]ISIC Sum Side'!$C87:$DJ87,'[1]ISIC Sum Side'!$C$4:$DJ$4,BW$2,'[1]ISIC Sum Side'!$C$1:$DJ$1,BW$1)</f>
        <v>21130.78243570108</v>
      </c>
      <c r="BX85">
        <f>SUMIFS('[1]ISIC Sum Side'!$C87:$DJ87,'[1]ISIC Sum Side'!$C$4:$DJ$4,BX$2,'[1]ISIC Sum Side'!$C$1:$DJ$1,BX$1)</f>
        <v>23673.495234127658</v>
      </c>
      <c r="BY85">
        <f>SUMIFS('[1]ISIC Sum Side'!$C87:$DJ87,'[1]ISIC Sum Side'!$C$4:$DJ$4,BY$2,'[1]ISIC Sum Side'!$C$1:$DJ$1,BY$1)</f>
        <v>29023.413231029863</v>
      </c>
      <c r="BZ85">
        <f>SUMIFS('[1]ISIC Sum Side'!$C87:$DJ87,'[1]ISIC Sum Side'!$C$4:$DJ$4,BZ$2,'[1]ISIC Sum Side'!$C$1:$DJ$1,BZ$1)</f>
        <v>8596.2441730800947</v>
      </c>
      <c r="CA85">
        <f>SUMIFS('[1]ISIC Sum Side'!$C87:$DJ87,'[1]ISIC Sum Side'!$C$4:$DJ$4,CA$2,'[1]ISIC Sum Side'!$C$1:$DJ$1,CA$1)</f>
        <v>46980.735642291387</v>
      </c>
      <c r="CB85">
        <f>SUMIFS('[1]ISIC Sum Side'!$C87:$DJ87,'[1]ISIC Sum Side'!$C$4:$DJ$4,CB$2,'[1]ISIC Sum Side'!$C$1:$DJ$1,CB$1)</f>
        <v>16654.559658245675</v>
      </c>
      <c r="CC85">
        <f>SUMIFS('[1]ISIC Sum Side'!$C87:$DJ87,'[1]ISIC Sum Side'!$C$4:$DJ$4,CC$2,'[1]ISIC Sum Side'!$C$1:$DJ$1,CC$1)</f>
        <v>84626.791376381545</v>
      </c>
      <c r="CD85">
        <f>SUMIFS('[1]ISIC Sum Side'!$C87:$DJ87,'[1]ISIC Sum Side'!$C$4:$DJ$4,CD$2,'[1]ISIC Sum Side'!$C$1:$DJ$1,CD$1)</f>
        <v>86042.037568080355</v>
      </c>
      <c r="CE85">
        <f>SUMIFS('[1]ISIC Sum Side'!$C87:$DJ87,'[1]ISIC Sum Side'!$C$4:$DJ$4,CE$2,'[1]ISIC Sum Side'!$C$1:$DJ$1,CE$1)</f>
        <v>38927.702601544996</v>
      </c>
      <c r="CF85">
        <f>SUMIFS('[1]ISIC Sum Side'!$C87:$DJ87,'[1]ISIC Sum Side'!$C$4:$DJ$4,CF$2,'[1]ISIC Sum Side'!$C$1:$DJ$1,CF$1)</f>
        <v>57126.591892145545</v>
      </c>
      <c r="CG85">
        <f>SUMIFS('[1]ISIC Sum Side'!$C87:$DJ87,'[1]ISIC Sum Side'!$C$4:$DJ$4,CG$2,'[1]ISIC Sum Side'!$C$1:$DJ$1,CG$1)</f>
        <v>100530.65753181963</v>
      </c>
      <c r="CH85">
        <f>SUMIFS('[1]ISIC Sum Side'!$C87:$DJ87,'[1]ISIC Sum Side'!$C$4:$DJ$4,CH$2,'[1]ISIC Sum Side'!$C$1:$DJ$1,CH$1)</f>
        <v>434.38445935118523</v>
      </c>
    </row>
    <row r="86" spans="1:86" x14ac:dyDescent="0.25">
      <c r="A86" s="76" t="s">
        <v>32</v>
      </c>
      <c r="B86" s="77" t="s">
        <v>671</v>
      </c>
      <c r="C86">
        <f>SUMIFS('[1]ISIC Sum Side'!$C88:$DJ88,'[1]ISIC Sum Side'!$C$4:$DJ$4,C$2,'[1]ISIC Sum Side'!$C$1:$DJ$1,C$1)</f>
        <v>5.204651421327821E-2</v>
      </c>
      <c r="D86">
        <f>SUMIFS('[1]ISIC Sum Side'!$C88:$DJ88,'[1]ISIC Sum Side'!$C$4:$DJ$4,D$2,'[1]ISIC Sum Side'!$C$1:$DJ$1,D$1)</f>
        <v>0</v>
      </c>
      <c r="E86">
        <f>SUMIFS('[1]ISIC Sum Side'!$C88:$DJ88,'[1]ISIC Sum Side'!$C$4:$DJ$4,E$2,'[1]ISIC Sum Side'!$C$1:$DJ$1,E$1)</f>
        <v>0</v>
      </c>
      <c r="F86">
        <f>SUMIFS('[1]ISIC Sum Side'!$C88:$DJ88,'[1]ISIC Sum Side'!$C$4:$DJ$4,F$2,'[1]ISIC Sum Side'!$C$1:$DJ$1,F$1)</f>
        <v>2.0942574329697303E-2</v>
      </c>
      <c r="G86">
        <f>SUMIFS('[1]ISIC Sum Side'!$C88:$DJ88,'[1]ISIC Sum Side'!$C$4:$DJ$4,G$2,'[1]ISIC Sum Side'!$C$1:$DJ$1,G$1)</f>
        <v>0</v>
      </c>
      <c r="H86">
        <f>SUMIFS('[1]ISIC Sum Side'!$C88:$DJ88,'[1]ISIC Sum Side'!$C$4:$DJ$4,H$2,'[1]ISIC Sum Side'!$C$1:$DJ$1,H$1)</f>
        <v>0.24600677206752916</v>
      </c>
      <c r="I86">
        <f>SUMIFS('[1]ISIC Sum Side'!$C88:$DJ88,'[1]ISIC Sum Side'!$C$4:$DJ$4,I$2,'[1]ISIC Sum Side'!$C$1:$DJ$1,I$1)</f>
        <v>2.4910641436773243E-2</v>
      </c>
      <c r="J86">
        <f>SUMIFS('[1]ISIC Sum Side'!$C88:$DJ88,'[1]ISIC Sum Side'!$C$4:$DJ$4,J$2,'[1]ISIC Sum Side'!$C$1:$DJ$1,J$1)</f>
        <v>1.4781134311093513E-2</v>
      </c>
      <c r="K86">
        <f>SUMIFS('[1]ISIC Sum Side'!$C88:$DJ88,'[1]ISIC Sum Side'!$C$4:$DJ$4,K$2,'[1]ISIC Sum Side'!$C$1:$DJ$1,K$1)</f>
        <v>4.1738538603853133E-2</v>
      </c>
      <c r="L86">
        <f>SUMIFS('[1]ISIC Sum Side'!$C88:$DJ88,'[1]ISIC Sum Side'!$C$4:$DJ$4,L$2,'[1]ISIC Sum Side'!$C$1:$DJ$1,L$1)</f>
        <v>3.8922912351661412E-2</v>
      </c>
      <c r="M86">
        <f>SUMIFS('[1]ISIC Sum Side'!$C88:$DJ88,'[1]ISIC Sum Side'!$C$4:$DJ$4,M$2,'[1]ISIC Sum Side'!$C$1:$DJ$1,M$1)</f>
        <v>9.6182756920637935E-2</v>
      </c>
      <c r="N86">
        <f>SUMIFS('[1]ISIC Sum Side'!$C88:$DJ88,'[1]ISIC Sum Side'!$C$4:$DJ$4,N$2,'[1]ISIC Sum Side'!$C$1:$DJ$1,N$1)</f>
        <v>0.21089272054816263</v>
      </c>
      <c r="O86">
        <f>SUMIFS('[1]ISIC Sum Side'!$C88:$DJ88,'[1]ISIC Sum Side'!$C$4:$DJ$4,O$2,'[1]ISIC Sum Side'!$C$1:$DJ$1,O$1)</f>
        <v>3.5698350140379656E-2</v>
      </c>
      <c r="P86">
        <f>SUMIFS('[1]ISIC Sum Side'!$C88:$DJ88,'[1]ISIC Sum Side'!$C$4:$DJ$4,P$2,'[1]ISIC Sum Side'!$C$1:$DJ$1,P$1)</f>
        <v>0</v>
      </c>
      <c r="Q86">
        <f>SUMIFS('[1]ISIC Sum Side'!$C88:$DJ88,'[1]ISIC Sum Side'!$C$4:$DJ$4,Q$2,'[1]ISIC Sum Side'!$C$1:$DJ$1,Q$1)</f>
        <v>3.8099114598921652E-2</v>
      </c>
      <c r="R86">
        <f>SUMIFS('[1]ISIC Sum Side'!$C88:$DJ88,'[1]ISIC Sum Side'!$C$4:$DJ$4,R$2,'[1]ISIC Sum Side'!$C$1:$DJ$1,R$1)</f>
        <v>4.4707380837002555E-2</v>
      </c>
      <c r="S86">
        <f>SUMIFS('[1]ISIC Sum Side'!$C88:$DJ88,'[1]ISIC Sum Side'!$C$4:$DJ$4,S$2,'[1]ISIC Sum Side'!$C$1:$DJ$1,S$1)</f>
        <v>0</v>
      </c>
      <c r="T86">
        <f>SUMIFS('[1]ISIC Sum Side'!$C88:$DJ88,'[1]ISIC Sum Side'!$C$4:$DJ$4,T$2,'[1]ISIC Sum Side'!$C$1:$DJ$1,T$1)</f>
        <v>6.9203523387752486E-2</v>
      </c>
      <c r="U86">
        <f>SUMIFS('[1]ISIC Sum Side'!$C88:$DJ88,'[1]ISIC Sum Side'!$C$4:$DJ$4,U$2,'[1]ISIC Sum Side'!$C$1:$DJ$1,U$1)</f>
        <v>0.13804062640826217</v>
      </c>
      <c r="V86">
        <f>SUMIFS('[1]ISIC Sum Side'!$C88:$DJ88,'[1]ISIC Sum Side'!$C$4:$DJ$4,V$2,'[1]ISIC Sum Side'!$C$1:$DJ$1,V$1)</f>
        <v>3.9593249096950174E-2</v>
      </c>
      <c r="W86">
        <f>SUMIFS('[1]ISIC Sum Side'!$C88:$DJ88,'[1]ISIC Sum Side'!$C$4:$DJ$4,W$2,'[1]ISIC Sum Side'!$C$1:$DJ$1,W$1)</f>
        <v>9.4630679296109688E-2</v>
      </c>
      <c r="X86">
        <f>SUMIFS('[1]ISIC Sum Side'!$C88:$DJ88,'[1]ISIC Sum Side'!$C$4:$DJ$4,X$2,'[1]ISIC Sum Side'!$C$1:$DJ$1,X$1)</f>
        <v>7.5324653299307862E-2</v>
      </c>
      <c r="Y86">
        <f>SUMIFS('[1]ISIC Sum Side'!$C88:$DJ88,'[1]ISIC Sum Side'!$C$4:$DJ$4,Y$2,'[1]ISIC Sum Side'!$C$1:$DJ$1,Y$1)</f>
        <v>3.493209614304383E-2</v>
      </c>
      <c r="Z86">
        <f>SUMIFS('[1]ISIC Sum Side'!$C88:$DJ88,'[1]ISIC Sum Side'!$C$4:$DJ$4,Z$2,'[1]ISIC Sum Side'!$C$1:$DJ$1,Z$1)</f>
        <v>7.8802054152498094E-2</v>
      </c>
      <c r="AA86">
        <f>SUMIFS('[1]ISIC Sum Side'!$C88:$DJ88,'[1]ISIC Sum Side'!$C$4:$DJ$4,AA$2,'[1]ISIC Sum Side'!$C$1:$DJ$1,AA$1)</f>
        <v>8.92718275612263E-2</v>
      </c>
      <c r="AB86">
        <f>SUMIFS('[1]ISIC Sum Side'!$C88:$DJ88,'[1]ISIC Sum Side'!$C$4:$DJ$4,AB$2,'[1]ISIC Sum Side'!$C$1:$DJ$1,AB$1)</f>
        <v>0</v>
      </c>
      <c r="AC86">
        <f>SUMIFS('[1]ISIC Sum Side'!$C88:$DJ88,'[1]ISIC Sum Side'!$C$4:$DJ$4,AC$2,'[1]ISIC Sum Side'!$C$1:$DJ$1,AC$1)</f>
        <v>0.11138179002397477</v>
      </c>
      <c r="AD86">
        <f>SUMIFS('[1]ISIC Sum Side'!$C88:$DJ88,'[1]ISIC Sum Side'!$C$4:$DJ$4,AD$2,'[1]ISIC Sum Side'!$C$1:$DJ$1,AD$1)</f>
        <v>0.36472798323050953</v>
      </c>
      <c r="AE86">
        <f>SUMIFS('[1]ISIC Sum Side'!$C88:$DJ88,'[1]ISIC Sum Side'!$C$4:$DJ$4,AE$2,'[1]ISIC Sum Side'!$C$1:$DJ$1,AE$1)</f>
        <v>0.97321784543208922</v>
      </c>
      <c r="AF86">
        <f>SUMIFS('[1]ISIC Sum Side'!$C88:$DJ88,'[1]ISIC Sum Side'!$C$4:$DJ$4,AF$2,'[1]ISIC Sum Side'!$C$1:$DJ$1,AF$1)</f>
        <v>0.37386111784859727</v>
      </c>
      <c r="AG86">
        <f>SUMIFS('[1]ISIC Sum Side'!$C88:$DJ88,'[1]ISIC Sum Side'!$C$4:$DJ$4,AG$2,'[1]ISIC Sum Side'!$C$1:$DJ$1,AG$1)</f>
        <v>9.8981535373772953E-2</v>
      </c>
      <c r="AH86">
        <f>SUMIFS('[1]ISIC Sum Side'!$C88:$DJ88,'[1]ISIC Sum Side'!$C$4:$DJ$4,AH$2,'[1]ISIC Sum Side'!$C$1:$DJ$1,AH$1)</f>
        <v>0.12662832080726111</v>
      </c>
      <c r="AI86">
        <f>SUMIFS('[1]ISIC Sum Side'!$C88:$DJ88,'[1]ISIC Sum Side'!$C$4:$DJ$4,AI$2,'[1]ISIC Sum Side'!$C$1:$DJ$1,AI$1)</f>
        <v>0.1216735228014444</v>
      </c>
      <c r="AJ86">
        <f>SUMIFS('[1]ISIC Sum Side'!$C88:$DJ88,'[1]ISIC Sum Side'!$C$4:$DJ$4,AJ$2,'[1]ISIC Sum Side'!$C$1:$DJ$1,AJ$1)</f>
        <v>0.75279423845618243</v>
      </c>
      <c r="AK86">
        <f>SUMIFS('[1]ISIC Sum Side'!$C88:$DJ88,'[1]ISIC Sum Side'!$C$4:$DJ$4,AK$2,'[1]ISIC Sum Side'!$C$1:$DJ$1,AK$1)</f>
        <v>0.46681809399230156</v>
      </c>
      <c r="AL86">
        <f>SUMIFS('[1]ISIC Sum Side'!$C88:$DJ88,'[1]ISIC Sum Side'!$C$4:$DJ$4,AL$2,'[1]ISIC Sum Side'!$C$1:$DJ$1,AL$1)</f>
        <v>0.19891432715109322</v>
      </c>
      <c r="AM86">
        <f>SUMIFS('[1]ISIC Sum Side'!$C88:$DJ88,'[1]ISIC Sum Side'!$C$4:$DJ$4,AM$2,'[1]ISIC Sum Side'!$C$1:$DJ$1,AM$1)</f>
        <v>1.3547608943314922</v>
      </c>
      <c r="AN86">
        <f>SUMIFS('[1]ISIC Sum Side'!$C88:$DJ88,'[1]ISIC Sum Side'!$C$4:$DJ$4,AN$2,'[1]ISIC Sum Side'!$C$1:$DJ$1,AN$1)</f>
        <v>0.27691606899173493</v>
      </c>
      <c r="AO86">
        <f>SUMIFS('[1]ISIC Sum Side'!$C88:$DJ88,'[1]ISIC Sum Side'!$C$4:$DJ$4,AO$2,'[1]ISIC Sum Side'!$C$1:$DJ$1,AO$1)</f>
        <v>0.11789226521654228</v>
      </c>
      <c r="AP86">
        <f>SUMIFS('[1]ISIC Sum Side'!$C88:$DJ88,'[1]ISIC Sum Side'!$C$4:$DJ$4,AP$2,'[1]ISIC Sum Side'!$C$1:$DJ$1,AP$1)</f>
        <v>0.23442795889180737</v>
      </c>
      <c r="AQ86">
        <f>SUMIFS('[1]ISIC Sum Side'!$C88:$DJ88,'[1]ISIC Sum Side'!$C$4:$DJ$4,AQ$2,'[1]ISIC Sum Side'!$C$1:$DJ$1,AQ$1)</f>
        <v>0.21096818828422725</v>
      </c>
      <c r="AR86">
        <f>SUMIFS('[1]ISIC Sum Side'!$C88:$DJ88,'[1]ISIC Sum Side'!$C$4:$DJ$4,AR$2,'[1]ISIC Sum Side'!$C$1:$DJ$1,AR$1)</f>
        <v>6.0566525610829543E-7</v>
      </c>
      <c r="AS86">
        <f>SUMIFS('[1]ISIC Sum Side'!$C88:$DJ88,'[1]ISIC Sum Side'!$C$4:$DJ$4,AS$2,'[1]ISIC Sum Side'!$C$1:$DJ$1,AS$1)</f>
        <v>547.31793650628026</v>
      </c>
      <c r="AT86">
        <f>SUMIFS('[1]ISIC Sum Side'!$C88:$DJ88,'[1]ISIC Sum Side'!$C$4:$DJ$4,AT$2,'[1]ISIC Sum Side'!$C$1:$DJ$1,AT$1)</f>
        <v>0</v>
      </c>
      <c r="AU86">
        <f>SUMIFS('[1]ISIC Sum Side'!$C88:$DJ88,'[1]ISIC Sum Side'!$C$4:$DJ$4,AU$2,'[1]ISIC Sum Side'!$C$1:$DJ$1,AU$1)</f>
        <v>0</v>
      </c>
      <c r="AV86">
        <f>SUMIFS('[1]ISIC Sum Side'!$C88:$DJ88,'[1]ISIC Sum Side'!$C$4:$DJ$4,AV$2,'[1]ISIC Sum Side'!$C$1:$DJ$1,AV$1)</f>
        <v>225.90093273126078</v>
      </c>
      <c r="AW86">
        <f>SUMIFS('[1]ISIC Sum Side'!$C88:$DJ88,'[1]ISIC Sum Side'!$C$4:$DJ$4,AW$2,'[1]ISIC Sum Side'!$C$1:$DJ$1,AW$1)</f>
        <v>0</v>
      </c>
      <c r="AX86">
        <f>SUMIFS('[1]ISIC Sum Side'!$C88:$DJ88,'[1]ISIC Sum Side'!$C$4:$DJ$4,AX$2,'[1]ISIC Sum Side'!$C$1:$DJ$1,AX$1)</f>
        <v>833.93103030598036</v>
      </c>
      <c r="AY86">
        <f>SUMIFS('[1]ISIC Sum Side'!$C88:$DJ88,'[1]ISIC Sum Side'!$C$4:$DJ$4,AY$2,'[1]ISIC Sum Side'!$C$1:$DJ$1,AY$1)</f>
        <v>225.45222346586309</v>
      </c>
      <c r="AZ86">
        <f>SUMIFS('[1]ISIC Sum Side'!$C88:$DJ88,'[1]ISIC Sum Side'!$C$4:$DJ$4,AZ$2,'[1]ISIC Sum Side'!$C$1:$DJ$1,AZ$1)</f>
        <v>157.18486391528245</v>
      </c>
      <c r="BA86">
        <f>SUMIFS('[1]ISIC Sum Side'!$C88:$DJ88,'[1]ISIC Sum Side'!$C$4:$DJ$4,BA$2,'[1]ISIC Sum Side'!$C$1:$DJ$1,BA$1)</f>
        <v>763.53429702018116</v>
      </c>
      <c r="BB86">
        <f>SUMIFS('[1]ISIC Sum Side'!$C88:$DJ88,'[1]ISIC Sum Side'!$C$4:$DJ$4,BB$2,'[1]ISIC Sum Side'!$C$1:$DJ$1,BB$1)</f>
        <v>64.789473795905749</v>
      </c>
      <c r="BC86">
        <f>SUMIFS('[1]ISIC Sum Side'!$C88:$DJ88,'[1]ISIC Sum Side'!$C$4:$DJ$4,BC$2,'[1]ISIC Sum Side'!$C$1:$DJ$1,BC$1)</f>
        <v>652.20312470358351</v>
      </c>
      <c r="BD86">
        <f>SUMIFS('[1]ISIC Sum Side'!$C88:$DJ88,'[1]ISIC Sum Side'!$C$4:$DJ$4,BD$2,'[1]ISIC Sum Side'!$C$1:$DJ$1,BD$1)</f>
        <v>914.72667160242224</v>
      </c>
      <c r="BE86">
        <f>SUMIFS('[1]ISIC Sum Side'!$C88:$DJ88,'[1]ISIC Sum Side'!$C$4:$DJ$4,BE$2,'[1]ISIC Sum Side'!$C$1:$DJ$1,BE$1)</f>
        <v>696.72951467163807</v>
      </c>
      <c r="BF86">
        <f>SUMIFS('[1]ISIC Sum Side'!$C88:$DJ88,'[1]ISIC Sum Side'!$C$4:$DJ$4,BF$2,'[1]ISIC Sum Side'!$C$1:$DJ$1,BF$1)</f>
        <v>0</v>
      </c>
      <c r="BG86">
        <f>SUMIFS('[1]ISIC Sum Side'!$C88:$DJ88,'[1]ISIC Sum Side'!$C$4:$DJ$4,BG$2,'[1]ISIC Sum Side'!$C$1:$DJ$1,BG$1)</f>
        <v>597.12142383791058</v>
      </c>
      <c r="BH86">
        <f>SUMIFS('[1]ISIC Sum Side'!$C88:$DJ88,'[1]ISIC Sum Side'!$C$4:$DJ$4,BH$2,'[1]ISIC Sum Side'!$C$1:$DJ$1,BH$1)</f>
        <v>1561.3890144554493</v>
      </c>
      <c r="BI86">
        <f>SUMIFS('[1]ISIC Sum Side'!$C88:$DJ88,'[1]ISIC Sum Side'!$C$4:$DJ$4,BI$2,'[1]ISIC Sum Side'!$C$1:$DJ$1,BI$1)</f>
        <v>0</v>
      </c>
      <c r="BJ86">
        <f>SUMIFS('[1]ISIC Sum Side'!$C88:$DJ88,'[1]ISIC Sum Side'!$C$4:$DJ$4,BJ$2,'[1]ISIC Sum Side'!$C$1:$DJ$1,BJ$1)</f>
        <v>1398.6709551814549</v>
      </c>
      <c r="BK86">
        <f>SUMIFS('[1]ISIC Sum Side'!$C88:$DJ88,'[1]ISIC Sum Side'!$C$4:$DJ$4,BK$2,'[1]ISIC Sum Side'!$C$1:$DJ$1,BK$1)</f>
        <v>978.4941123125077</v>
      </c>
      <c r="BL86">
        <f>SUMIFS('[1]ISIC Sum Side'!$C88:$DJ88,'[1]ISIC Sum Side'!$C$4:$DJ$4,BL$2,'[1]ISIC Sum Side'!$C$1:$DJ$1,BL$1)</f>
        <v>815.39836880391192</v>
      </c>
      <c r="BM86">
        <f>SUMIFS('[1]ISIC Sum Side'!$C88:$DJ88,'[1]ISIC Sum Side'!$C$4:$DJ$4,BM$2,'[1]ISIC Sum Side'!$C$1:$DJ$1,BM$1)</f>
        <v>1181.6100822301439</v>
      </c>
      <c r="BN86">
        <f>SUMIFS('[1]ISIC Sum Side'!$C88:$DJ88,'[1]ISIC Sum Side'!$C$4:$DJ$4,BN$2,'[1]ISIC Sum Side'!$C$1:$DJ$1,BN$1)</f>
        <v>891.0169879408312</v>
      </c>
      <c r="BO86">
        <f>SUMIFS('[1]ISIC Sum Side'!$C88:$DJ88,'[1]ISIC Sum Side'!$C$4:$DJ$4,BO$2,'[1]ISIC Sum Side'!$C$1:$DJ$1,BO$1)</f>
        <v>274.20007342751251</v>
      </c>
      <c r="BP86">
        <f>SUMIFS('[1]ISIC Sum Side'!$C88:$DJ88,'[1]ISIC Sum Side'!$C$4:$DJ$4,BP$2,'[1]ISIC Sum Side'!$C$1:$DJ$1,BP$1)</f>
        <v>200.4407879950422</v>
      </c>
      <c r="BQ86">
        <f>SUMIFS('[1]ISIC Sum Side'!$C88:$DJ88,'[1]ISIC Sum Side'!$C$4:$DJ$4,BQ$2,'[1]ISIC Sum Side'!$C$1:$DJ$1,BQ$1)</f>
        <v>652.26717991891508</v>
      </c>
      <c r="BR86">
        <f>SUMIFS('[1]ISIC Sum Side'!$C88:$DJ88,'[1]ISIC Sum Side'!$C$4:$DJ$4,BR$2,'[1]ISIC Sum Side'!$C$1:$DJ$1,BR$1)</f>
        <v>0</v>
      </c>
      <c r="BS86">
        <f>SUMIFS('[1]ISIC Sum Side'!$C88:$DJ88,'[1]ISIC Sum Side'!$C$4:$DJ$4,BS$2,'[1]ISIC Sum Side'!$C$1:$DJ$1,BS$1)</f>
        <v>102.48653084736823</v>
      </c>
      <c r="BT86">
        <f>SUMIFS('[1]ISIC Sum Side'!$C88:$DJ88,'[1]ISIC Sum Side'!$C$4:$DJ$4,BT$2,'[1]ISIC Sum Side'!$C$1:$DJ$1,BT$1)</f>
        <v>6417.4949612970149</v>
      </c>
      <c r="BU86">
        <f>SUMIFS('[1]ISIC Sum Side'!$C88:$DJ88,'[1]ISIC Sum Side'!$C$4:$DJ$4,BU$2,'[1]ISIC Sum Side'!$C$1:$DJ$1,BU$1)</f>
        <v>6024.0295731591659</v>
      </c>
      <c r="BV86">
        <f>SUMIFS('[1]ISIC Sum Side'!$C88:$DJ88,'[1]ISIC Sum Side'!$C$4:$DJ$4,BV$2,'[1]ISIC Sum Side'!$C$1:$DJ$1,BV$1)</f>
        <v>2620.844565032784</v>
      </c>
      <c r="BW86">
        <f>SUMIFS('[1]ISIC Sum Side'!$C88:$DJ88,'[1]ISIC Sum Side'!$C$4:$DJ$4,BW$2,'[1]ISIC Sum Side'!$C$1:$DJ$1,BW$1)</f>
        <v>1519.4778165044431</v>
      </c>
      <c r="BX86">
        <f>SUMIFS('[1]ISIC Sum Side'!$C88:$DJ88,'[1]ISIC Sum Side'!$C$4:$DJ$4,BX$2,'[1]ISIC Sum Side'!$C$1:$DJ$1,BX$1)</f>
        <v>1193.2626199499289</v>
      </c>
      <c r="BY86">
        <f>SUMIFS('[1]ISIC Sum Side'!$C88:$DJ88,'[1]ISIC Sum Side'!$C$4:$DJ$4,BY$2,'[1]ISIC Sum Side'!$C$1:$DJ$1,BY$1)</f>
        <v>2298.5270275840235</v>
      </c>
      <c r="BZ86">
        <f>SUMIFS('[1]ISIC Sum Side'!$C88:$DJ88,'[1]ISIC Sum Side'!$C$4:$DJ$4,BZ$2,'[1]ISIC Sum Side'!$C$1:$DJ$1,BZ$1)</f>
        <v>754.299502542087</v>
      </c>
      <c r="CA86">
        <f>SUMIFS('[1]ISIC Sum Side'!$C88:$DJ88,'[1]ISIC Sum Side'!$C$4:$DJ$4,CA$2,'[1]ISIC Sum Side'!$C$1:$DJ$1,CA$1)</f>
        <v>1696.5699098982479</v>
      </c>
      <c r="CB86">
        <f>SUMIFS('[1]ISIC Sum Side'!$C88:$DJ88,'[1]ISIC Sum Side'!$C$4:$DJ$4,CB$2,'[1]ISIC Sum Side'!$C$1:$DJ$1,CB$1)</f>
        <v>2610.8964898007998</v>
      </c>
      <c r="CC86">
        <f>SUMIFS('[1]ISIC Sum Side'!$C88:$DJ88,'[1]ISIC Sum Side'!$C$4:$DJ$4,CC$2,'[1]ISIC Sum Side'!$C$1:$DJ$1,CC$1)</f>
        <v>3447.0960867678323</v>
      </c>
      <c r="CD86">
        <f>SUMIFS('[1]ISIC Sum Side'!$C88:$DJ88,'[1]ISIC Sum Side'!$C$4:$DJ$4,CD$2,'[1]ISIC Sum Side'!$C$1:$DJ$1,CD$1)</f>
        <v>1716.1111406414661</v>
      </c>
      <c r="CE86">
        <f>SUMIFS('[1]ISIC Sum Side'!$C88:$DJ88,'[1]ISIC Sum Side'!$C$4:$DJ$4,CE$2,'[1]ISIC Sum Side'!$C$1:$DJ$1,CE$1)</f>
        <v>3029.9902720000141</v>
      </c>
      <c r="CF86">
        <f>SUMIFS('[1]ISIC Sum Side'!$C88:$DJ88,'[1]ISIC Sum Side'!$C$4:$DJ$4,CF$2,'[1]ISIC Sum Side'!$C$1:$DJ$1,CF$1)</f>
        <v>3222.5460957799796</v>
      </c>
      <c r="CG86">
        <f>SUMIFS('[1]ISIC Sum Side'!$C88:$DJ88,'[1]ISIC Sum Side'!$C$4:$DJ$4,CG$2,'[1]ISIC Sum Side'!$C$1:$DJ$1,CG$1)</f>
        <v>507.32316782309272</v>
      </c>
      <c r="CH86">
        <f>SUMIFS('[1]ISIC Sum Side'!$C88:$DJ88,'[1]ISIC Sum Side'!$C$4:$DJ$4,CH$2,'[1]ISIC Sum Side'!$C$1:$DJ$1,CH$1)</f>
        <v>59.918062305901415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N177"/>
  <sheetViews>
    <sheetView showGridLines="0" topLeftCell="BQ21" workbookViewId="0">
      <selection activeCell="CJ7" sqref="CJ7:CJ34"/>
    </sheetView>
  </sheetViews>
  <sheetFormatPr defaultRowHeight="15" x14ac:dyDescent="0.25"/>
  <cols>
    <col min="1" max="1" width="19.42578125" customWidth="1"/>
    <col min="88" max="88" width="32.140625" customWidth="1"/>
    <col min="92" max="92" width="15.85546875" customWidth="1"/>
  </cols>
  <sheetData>
    <row r="1" spans="1:92" x14ac:dyDescent="0.25">
      <c r="A1" s="73" t="s">
        <v>666</v>
      </c>
    </row>
    <row r="2" spans="1:92" x14ac:dyDescent="0.25">
      <c r="A2" s="74" t="s">
        <v>667</v>
      </c>
    </row>
    <row r="3" spans="1:92" x14ac:dyDescent="0.25">
      <c r="A3" s="74" t="s">
        <v>668</v>
      </c>
    </row>
    <row r="4" spans="1:92" x14ac:dyDescent="0.25">
      <c r="A4" s="75" t="s">
        <v>669</v>
      </c>
    </row>
    <row r="5" spans="1:92" x14ac:dyDescent="0.25">
      <c r="A5" s="86"/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92" x14ac:dyDescent="0.2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  <c r="CI6" s="87"/>
      <c r="CJ6" s="87"/>
      <c r="CN6" s="89"/>
    </row>
    <row r="7" spans="1:92" x14ac:dyDescent="0.2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5761.7099392309237</v>
      </c>
      <c r="AT7">
        <v>0</v>
      </c>
      <c r="AU7">
        <v>0</v>
      </c>
      <c r="AV7">
        <v>28.701642958180571</v>
      </c>
      <c r="AW7">
        <v>0</v>
      </c>
      <c r="AX7">
        <v>12691.484667466131</v>
      </c>
      <c r="AY7">
        <v>1347.0763625451261</v>
      </c>
      <c r="AZ7">
        <v>607.33288053089279</v>
      </c>
      <c r="BA7">
        <v>232.81428878091378</v>
      </c>
      <c r="BB7">
        <v>13.118611000734596</v>
      </c>
      <c r="BC7">
        <v>274.06376388413929</v>
      </c>
      <c r="BD7">
        <v>533.28773078866527</v>
      </c>
      <c r="BE7">
        <v>210.98482995688951</v>
      </c>
      <c r="BF7">
        <v>0</v>
      </c>
      <c r="BG7">
        <v>9.1185131073232792</v>
      </c>
      <c r="BH7">
        <v>14.198075021246717</v>
      </c>
      <c r="BI7">
        <v>0</v>
      </c>
      <c r="BJ7">
        <v>10.290242972197067</v>
      </c>
      <c r="BK7">
        <v>15.040672808455399</v>
      </c>
      <c r="BL7">
        <v>6.3352950652633853</v>
      </c>
      <c r="BM7">
        <v>17.771546107384548</v>
      </c>
      <c r="BN7">
        <v>35.445892215869172</v>
      </c>
      <c r="BO7">
        <v>7.0523506184239144</v>
      </c>
      <c r="BP7">
        <v>59.930589033314163</v>
      </c>
      <c r="BQ7">
        <v>29.664132194367806</v>
      </c>
      <c r="BR7">
        <v>0</v>
      </c>
      <c r="BS7">
        <v>9.8091258950108031</v>
      </c>
      <c r="BT7">
        <v>471.68280283993727</v>
      </c>
      <c r="BU7">
        <v>253.17095359488872</v>
      </c>
      <c r="BV7">
        <v>261.62975956697937</v>
      </c>
      <c r="BW7">
        <v>1301.6079867534754</v>
      </c>
      <c r="BX7">
        <v>9.4635502286020241</v>
      </c>
      <c r="BY7">
        <v>24.220953762408506</v>
      </c>
      <c r="BZ7">
        <v>16.944269217473394</v>
      </c>
      <c r="CA7">
        <v>33.432385375487264</v>
      </c>
      <c r="CB7">
        <v>14.182621530772098</v>
      </c>
      <c r="CC7">
        <v>219.55702743656394</v>
      </c>
      <c r="CD7">
        <v>108.38725238251283</v>
      </c>
      <c r="CE7">
        <v>90.224575252926698</v>
      </c>
      <c r="CF7">
        <v>150.02358987800898</v>
      </c>
      <c r="CG7">
        <v>50.70196507894611</v>
      </c>
      <c r="CH7">
        <v>0.24078584073167394</v>
      </c>
      <c r="CJ7" t="s">
        <v>636</v>
      </c>
      <c r="CK7">
        <f>SUM(AS7:CH7)/SUM(C7:CH7)</f>
        <v>6.0750402563705376E-2</v>
      </c>
      <c r="CN7" s="90"/>
    </row>
    <row r="8" spans="1:92" x14ac:dyDescent="0.2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J8" t="s">
        <v>637</v>
      </c>
      <c r="CK8" t="e">
        <f t="shared" ref="CK8:CK48" si="0">SUM(AS8:CH8)/SUM(C8:CH8)</f>
        <v>#DIV/0!</v>
      </c>
      <c r="CN8" s="90"/>
    </row>
    <row r="9" spans="1:92" x14ac:dyDescent="0.2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J9" t="s">
        <v>638</v>
      </c>
      <c r="CK9" t="e">
        <f t="shared" si="0"/>
        <v>#DIV/0!</v>
      </c>
      <c r="CN9" s="90"/>
    </row>
    <row r="10" spans="1:92" x14ac:dyDescent="0.2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44.60645581525938</v>
      </c>
      <c r="AT10">
        <v>0</v>
      </c>
      <c r="AU10">
        <v>0</v>
      </c>
      <c r="AV10">
        <v>4935.2854880219775</v>
      </c>
      <c r="AW10">
        <v>0</v>
      </c>
      <c r="AX10">
        <v>79.807050232275344</v>
      </c>
      <c r="AY10">
        <v>46.306202178416747</v>
      </c>
      <c r="AZ10">
        <v>21.537822672035155</v>
      </c>
      <c r="BA10">
        <v>66.482656747049361</v>
      </c>
      <c r="BB10">
        <v>6776.4981151083857</v>
      </c>
      <c r="BC10">
        <v>1256.0587016994457</v>
      </c>
      <c r="BD10">
        <v>50.184240862177276</v>
      </c>
      <c r="BE10">
        <v>67.213847754450285</v>
      </c>
      <c r="BF10">
        <v>0</v>
      </c>
      <c r="BG10">
        <v>1104.7907721135853</v>
      </c>
      <c r="BH10">
        <v>3630.3205491530662</v>
      </c>
      <c r="BI10">
        <v>0</v>
      </c>
      <c r="BJ10">
        <v>210.45758315119087</v>
      </c>
      <c r="BK10">
        <v>38.777778254261449</v>
      </c>
      <c r="BL10">
        <v>109.97987118026063</v>
      </c>
      <c r="BM10">
        <v>130.84513189464266</v>
      </c>
      <c r="BN10">
        <v>96.038107108569719</v>
      </c>
      <c r="BO10">
        <v>55.17756501096482</v>
      </c>
      <c r="BP10">
        <v>81.565697614896351</v>
      </c>
      <c r="BQ10">
        <v>6507.9945655548727</v>
      </c>
      <c r="BR10">
        <v>0</v>
      </c>
      <c r="BS10">
        <v>24.591235829250095</v>
      </c>
      <c r="BT10">
        <v>1196.421361108888</v>
      </c>
      <c r="BU10">
        <v>59.890257117880026</v>
      </c>
      <c r="BV10">
        <v>119.06684594698909</v>
      </c>
      <c r="BW10">
        <v>16.132169582347963</v>
      </c>
      <c r="BX10">
        <v>2.5483353446794368</v>
      </c>
      <c r="BY10">
        <v>6.4315999047888877</v>
      </c>
      <c r="BZ10">
        <v>4.7518947740500312</v>
      </c>
      <c r="CA10">
        <v>11.051370213941373</v>
      </c>
      <c r="CB10">
        <v>18.342971861221205</v>
      </c>
      <c r="CC10">
        <v>65.321988453988268</v>
      </c>
      <c r="CD10">
        <v>45.413508849581646</v>
      </c>
      <c r="CE10">
        <v>30.556636808327092</v>
      </c>
      <c r="CF10">
        <v>56.182705777956421</v>
      </c>
      <c r="CG10">
        <v>26.367022163815044</v>
      </c>
      <c r="CH10">
        <v>0.15656780091937653</v>
      </c>
      <c r="CJ10" t="s">
        <v>639</v>
      </c>
      <c r="CK10">
        <f t="shared" si="0"/>
        <v>0.23098428300290919</v>
      </c>
      <c r="CN10" s="90"/>
    </row>
    <row r="11" spans="1:92" x14ac:dyDescent="0.2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K11" t="e">
        <f t="shared" si="0"/>
        <v>#DIV/0!</v>
      </c>
      <c r="CN11" s="90"/>
    </row>
    <row r="12" spans="1:92" x14ac:dyDescent="0.2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3475.3436060324357</v>
      </c>
      <c r="AT12">
        <v>0</v>
      </c>
      <c r="AU12">
        <v>0</v>
      </c>
      <c r="AV12">
        <v>239.29816938030064</v>
      </c>
      <c r="AW12">
        <v>0</v>
      </c>
      <c r="AX12">
        <v>9074.8788274049839</v>
      </c>
      <c r="AY12">
        <v>423.66530318780332</v>
      </c>
      <c r="AZ12">
        <v>45.706181446213918</v>
      </c>
      <c r="BA12">
        <v>180.26034306300849</v>
      </c>
      <c r="BB12">
        <v>167.51271669111327</v>
      </c>
      <c r="BC12">
        <v>1654.2229001221835</v>
      </c>
      <c r="BD12">
        <v>566.64815734353306</v>
      </c>
      <c r="BE12">
        <v>508.91957159970417</v>
      </c>
      <c r="BF12">
        <v>0</v>
      </c>
      <c r="BG12">
        <v>114.0328757669627</v>
      </c>
      <c r="BH12">
        <v>133.98941988779097</v>
      </c>
      <c r="BI12">
        <v>0</v>
      </c>
      <c r="BJ12">
        <v>107.65134625409452</v>
      </c>
      <c r="BK12">
        <v>172.42259585851554</v>
      </c>
      <c r="BL12">
        <v>105.87417331108756</v>
      </c>
      <c r="BM12">
        <v>138.72373165919208</v>
      </c>
      <c r="BN12">
        <v>178.01830405196336</v>
      </c>
      <c r="BO12">
        <v>51.390033416191528</v>
      </c>
      <c r="BP12">
        <v>106.14810096182593</v>
      </c>
      <c r="BQ12">
        <v>129.00725644797188</v>
      </c>
      <c r="BR12">
        <v>0</v>
      </c>
      <c r="BS12">
        <v>48.265712952326545</v>
      </c>
      <c r="BT12">
        <v>341.45433094286835</v>
      </c>
      <c r="BU12">
        <v>922.39035899837518</v>
      </c>
      <c r="BV12">
        <v>493.75228871796764</v>
      </c>
      <c r="BW12">
        <v>5952.8139641681591</v>
      </c>
      <c r="BX12">
        <v>51.53677421887393</v>
      </c>
      <c r="BY12">
        <v>87.927549342101486</v>
      </c>
      <c r="BZ12">
        <v>45.604561035951541</v>
      </c>
      <c r="CA12">
        <v>169.40013468054278</v>
      </c>
      <c r="CB12">
        <v>68.58138198430099</v>
      </c>
      <c r="CC12">
        <v>604.80685047817383</v>
      </c>
      <c r="CD12">
        <v>630.05856549542841</v>
      </c>
      <c r="CE12">
        <v>458.94154058552738</v>
      </c>
      <c r="CF12">
        <v>1114.5370322942299</v>
      </c>
      <c r="CG12">
        <v>432.20077534067207</v>
      </c>
      <c r="CH12">
        <v>2.4145768120687148</v>
      </c>
      <c r="CJ12" t="s">
        <v>640</v>
      </c>
      <c r="CK12">
        <f t="shared" si="0"/>
        <v>5.3460357067410848E-2</v>
      </c>
      <c r="CN12" s="90"/>
    </row>
    <row r="13" spans="1:92" x14ac:dyDescent="0.2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246.80882408385978</v>
      </c>
      <c r="AT13">
        <v>0</v>
      </c>
      <c r="AU13">
        <v>0</v>
      </c>
      <c r="AV13">
        <v>255.93867971814518</v>
      </c>
      <c r="AW13">
        <v>0</v>
      </c>
      <c r="AX13">
        <v>196.82414459656121</v>
      </c>
      <c r="AY13">
        <v>12030.144816989132</v>
      </c>
      <c r="AZ13">
        <v>49.108803473096025</v>
      </c>
      <c r="BA13">
        <v>302.86655604115191</v>
      </c>
      <c r="BB13">
        <v>28.878024047383171</v>
      </c>
      <c r="BC13">
        <v>272.07037159098559</v>
      </c>
      <c r="BD13">
        <v>106.6170050368471</v>
      </c>
      <c r="BE13">
        <v>760.88333893749859</v>
      </c>
      <c r="BF13">
        <v>0</v>
      </c>
      <c r="BG13">
        <v>193.56041752236013</v>
      </c>
      <c r="BH13">
        <v>139.26269970536049</v>
      </c>
      <c r="BI13">
        <v>0</v>
      </c>
      <c r="BJ13">
        <v>128.72579303943701</v>
      </c>
      <c r="BK13">
        <v>216.16499157894901</v>
      </c>
      <c r="BL13">
        <v>122.33078234840579</v>
      </c>
      <c r="BM13">
        <v>199.22160506058813</v>
      </c>
      <c r="BN13">
        <v>665.13819176418508</v>
      </c>
      <c r="BO13">
        <v>111.24785528441089</v>
      </c>
      <c r="BP13">
        <v>760.02118509611751</v>
      </c>
      <c r="BQ13">
        <v>82.431413249354677</v>
      </c>
      <c r="BR13">
        <v>0</v>
      </c>
      <c r="BS13">
        <v>66.044524432614935</v>
      </c>
      <c r="BT13">
        <v>861.99925870256322</v>
      </c>
      <c r="BU13">
        <v>1186.9184644361326</v>
      </c>
      <c r="BV13">
        <v>528.75575572561172</v>
      </c>
      <c r="BW13">
        <v>378.87734515375013</v>
      </c>
      <c r="BX13">
        <v>51.789880207874468</v>
      </c>
      <c r="BY13">
        <v>73.595737208497155</v>
      </c>
      <c r="BZ13">
        <v>22.521478795222446</v>
      </c>
      <c r="CA13">
        <v>304.20963039146801</v>
      </c>
      <c r="CB13">
        <v>73.395520007107137</v>
      </c>
      <c r="CC13">
        <v>645.32075617012583</v>
      </c>
      <c r="CD13">
        <v>1137.5926820083662</v>
      </c>
      <c r="CE13">
        <v>204.70674969642909</v>
      </c>
      <c r="CF13">
        <v>1186.2658234876353</v>
      </c>
      <c r="CG13">
        <v>509.46664798139886</v>
      </c>
      <c r="CH13">
        <v>11.052826420813204</v>
      </c>
      <c r="CJ13" t="s">
        <v>641</v>
      </c>
      <c r="CK13">
        <f t="shared" si="0"/>
        <v>0.21078368358994343</v>
      </c>
      <c r="CN13" s="90"/>
    </row>
    <row r="14" spans="1:92" x14ac:dyDescent="0.2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113.08882022675832</v>
      </c>
      <c r="AT14">
        <v>0</v>
      </c>
      <c r="AU14">
        <v>0</v>
      </c>
      <c r="AV14">
        <v>863.06212301940297</v>
      </c>
      <c r="AW14">
        <v>0</v>
      </c>
      <c r="AX14">
        <v>166.17900853794754</v>
      </c>
      <c r="AY14">
        <v>95.771751504985914</v>
      </c>
      <c r="AZ14">
        <v>5174.1099390909148</v>
      </c>
      <c r="BA14">
        <v>425.80607332913075</v>
      </c>
      <c r="BB14">
        <v>22.043506884044213</v>
      </c>
      <c r="BC14">
        <v>118.84008804912988</v>
      </c>
      <c r="BD14">
        <v>27.662364256570289</v>
      </c>
      <c r="BE14">
        <v>115.01199985888175</v>
      </c>
      <c r="BF14">
        <v>0</v>
      </c>
      <c r="BG14">
        <v>179.49767028305141</v>
      </c>
      <c r="BH14">
        <v>141.54230522403574</v>
      </c>
      <c r="BI14">
        <v>0</v>
      </c>
      <c r="BJ14">
        <v>266.76650670106733</v>
      </c>
      <c r="BK14">
        <v>140.75545169065336</v>
      </c>
      <c r="BL14">
        <v>118.29873946990546</v>
      </c>
      <c r="BM14">
        <v>229.58719367816406</v>
      </c>
      <c r="BN14">
        <v>193.77958116699463</v>
      </c>
      <c r="BO14">
        <v>95.294172910274952</v>
      </c>
      <c r="BP14">
        <v>1458.29896699961</v>
      </c>
      <c r="BQ14">
        <v>83.781567171834823</v>
      </c>
      <c r="BR14">
        <v>0</v>
      </c>
      <c r="BS14">
        <v>49.228190771194456</v>
      </c>
      <c r="BT14">
        <v>8676.631399314454</v>
      </c>
      <c r="BU14">
        <v>504.32663052662963</v>
      </c>
      <c r="BV14">
        <v>192.1158783900143</v>
      </c>
      <c r="BW14">
        <v>91.437066011293496</v>
      </c>
      <c r="BX14">
        <v>16.99972474419318</v>
      </c>
      <c r="BY14">
        <v>21.992279748814042</v>
      </c>
      <c r="BZ14">
        <v>32.15306711866058</v>
      </c>
      <c r="CA14">
        <v>48.019802067687465</v>
      </c>
      <c r="CB14">
        <v>297.83503385445886</v>
      </c>
      <c r="CC14">
        <v>181.25041646179164</v>
      </c>
      <c r="CD14">
        <v>92.906509363076822</v>
      </c>
      <c r="CE14">
        <v>85.022185597323897</v>
      </c>
      <c r="CF14">
        <v>90.522970749926657</v>
      </c>
      <c r="CG14">
        <v>119.98226473472039</v>
      </c>
      <c r="CH14">
        <v>1.8301014952234715</v>
      </c>
      <c r="CJ14" t="s">
        <v>642</v>
      </c>
      <c r="CK14">
        <f t="shared" si="0"/>
        <v>0.16058253945473022</v>
      </c>
      <c r="CN14" s="90"/>
    </row>
    <row r="15" spans="1:92" x14ac:dyDescent="0.2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321.46684746518099</v>
      </c>
      <c r="AT15">
        <v>0</v>
      </c>
      <c r="AU15">
        <v>0</v>
      </c>
      <c r="AV15">
        <v>232.97089834458546</v>
      </c>
      <c r="AW15">
        <v>0</v>
      </c>
      <c r="AX15">
        <v>3905.7526922028401</v>
      </c>
      <c r="AY15">
        <v>569.36393762345233</v>
      </c>
      <c r="AZ15">
        <v>285.20276454014163</v>
      </c>
      <c r="BA15">
        <v>11489.122509182102</v>
      </c>
      <c r="BB15">
        <v>121.03971470670581</v>
      </c>
      <c r="BC15">
        <v>982.38660963795292</v>
      </c>
      <c r="BD15">
        <v>423.38221685798135</v>
      </c>
      <c r="BE15">
        <v>704.97430567429933</v>
      </c>
      <c r="BF15">
        <v>0</v>
      </c>
      <c r="BG15">
        <v>797.79470757262629</v>
      </c>
      <c r="BH15">
        <v>225.7009239092385</v>
      </c>
      <c r="BI15">
        <v>0</v>
      </c>
      <c r="BJ15">
        <v>342.40946750290789</v>
      </c>
      <c r="BK15">
        <v>643.50841367950648</v>
      </c>
      <c r="BL15">
        <v>472.18305604663828</v>
      </c>
      <c r="BM15">
        <v>440.35399125848437</v>
      </c>
      <c r="BN15">
        <v>341.76761240427368</v>
      </c>
      <c r="BO15">
        <v>94.231632987882932</v>
      </c>
      <c r="BP15">
        <v>606.79134343737485</v>
      </c>
      <c r="BQ15">
        <v>241.34556247112897</v>
      </c>
      <c r="BR15">
        <v>0</v>
      </c>
      <c r="BS15">
        <v>76.480760448685686</v>
      </c>
      <c r="BT15">
        <v>854.82917941826565</v>
      </c>
      <c r="BU15">
        <v>3645.3099117666525</v>
      </c>
      <c r="BV15">
        <v>730.36835953273874</v>
      </c>
      <c r="BW15">
        <v>584.92093195890175</v>
      </c>
      <c r="BX15">
        <v>602.67458815129885</v>
      </c>
      <c r="BY15">
        <v>133.78459124274059</v>
      </c>
      <c r="BZ15">
        <v>340.68173435565922</v>
      </c>
      <c r="CA15">
        <v>1188.9615833069515</v>
      </c>
      <c r="CB15">
        <v>133.2124014897235</v>
      </c>
      <c r="CC15">
        <v>3194.1287658171495</v>
      </c>
      <c r="CD15">
        <v>1932.1772259226034</v>
      </c>
      <c r="CE15">
        <v>1097.8615701969482</v>
      </c>
      <c r="CF15">
        <v>900.50005470902693</v>
      </c>
      <c r="CG15">
        <v>586.50164695565331</v>
      </c>
      <c r="CH15">
        <v>6.147612709413961</v>
      </c>
      <c r="CJ15" t="s">
        <v>643</v>
      </c>
      <c r="CK15">
        <f t="shared" si="0"/>
        <v>0.14584998483673309</v>
      </c>
      <c r="CN15" s="90"/>
    </row>
    <row r="16" spans="1:92" x14ac:dyDescent="0.2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4006.6886042892143</v>
      </c>
      <c r="AT16">
        <v>0</v>
      </c>
      <c r="AU16">
        <v>0</v>
      </c>
      <c r="AV16">
        <v>4759.5492597237435</v>
      </c>
      <c r="AW16">
        <v>0</v>
      </c>
      <c r="AX16">
        <v>968.29860254975006</v>
      </c>
      <c r="AY16">
        <v>937.43530528916813</v>
      </c>
      <c r="AZ16">
        <v>222.00860277093182</v>
      </c>
      <c r="BA16">
        <v>526.52943394388262</v>
      </c>
      <c r="BB16">
        <v>5785.7309138338151</v>
      </c>
      <c r="BC16">
        <v>7927.0434178726682</v>
      </c>
      <c r="BD16">
        <v>853.03988616879747</v>
      </c>
      <c r="BE16">
        <v>1207.9877828023978</v>
      </c>
      <c r="BF16">
        <v>0</v>
      </c>
      <c r="BG16">
        <v>1488.6430898242538</v>
      </c>
      <c r="BH16">
        <v>2807.0346194769336</v>
      </c>
      <c r="BI16">
        <v>0</v>
      </c>
      <c r="BJ16">
        <v>432.43109767528784</v>
      </c>
      <c r="BK16">
        <v>445.35159313862152</v>
      </c>
      <c r="BL16">
        <v>394.10014128482021</v>
      </c>
      <c r="BM16">
        <v>474.97803646522726</v>
      </c>
      <c r="BN16">
        <v>358.2262800048311</v>
      </c>
      <c r="BO16">
        <v>147.96468158244926</v>
      </c>
      <c r="BP16">
        <v>268.49571814540315</v>
      </c>
      <c r="BQ16">
        <v>4407.0526952528089</v>
      </c>
      <c r="BR16">
        <v>0</v>
      </c>
      <c r="BS16">
        <v>381.25283997589929</v>
      </c>
      <c r="BT16">
        <v>5305.5993829394638</v>
      </c>
      <c r="BU16">
        <v>3369.4907989165899</v>
      </c>
      <c r="BV16">
        <v>21823.197844554536</v>
      </c>
      <c r="BW16">
        <v>875.48450176087772</v>
      </c>
      <c r="BX16">
        <v>104.6059420049927</v>
      </c>
      <c r="BY16">
        <v>258.06744880073353</v>
      </c>
      <c r="BZ16">
        <v>165.99559452041851</v>
      </c>
      <c r="CA16">
        <v>621.2270067659374</v>
      </c>
      <c r="CB16">
        <v>419.11935336956208</v>
      </c>
      <c r="CC16">
        <v>3568.9585118122418</v>
      </c>
      <c r="CD16">
        <v>4731.1326468607595</v>
      </c>
      <c r="CE16">
        <v>775.9719063117318</v>
      </c>
      <c r="CF16">
        <v>1487.71964848681</v>
      </c>
      <c r="CG16">
        <v>663.18271460969845</v>
      </c>
      <c r="CH16">
        <v>5.5852407609060464</v>
      </c>
      <c r="CJ16" t="s">
        <v>644</v>
      </c>
      <c r="CK16">
        <f t="shared" si="0"/>
        <v>0.22578115144633637</v>
      </c>
      <c r="CN16" s="90"/>
    </row>
    <row r="17" spans="1:92" x14ac:dyDescent="0.2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9835.7808623527199</v>
      </c>
      <c r="AT17">
        <v>0</v>
      </c>
      <c r="AU17">
        <v>0</v>
      </c>
      <c r="AV17">
        <v>4485.1481997734536</v>
      </c>
      <c r="AW17">
        <v>0</v>
      </c>
      <c r="AX17">
        <v>2414.8449098019455</v>
      </c>
      <c r="AY17">
        <v>6229.6575261132166</v>
      </c>
      <c r="AZ17">
        <v>1156.6709656102255</v>
      </c>
      <c r="BA17">
        <v>3480.7952437555205</v>
      </c>
      <c r="BB17">
        <v>4157.3380944147038</v>
      </c>
      <c r="BC17">
        <v>42627.518167013521</v>
      </c>
      <c r="BD17">
        <v>6284.7673591540943</v>
      </c>
      <c r="BE17">
        <v>15749.099292199789</v>
      </c>
      <c r="BF17">
        <v>0</v>
      </c>
      <c r="BG17">
        <v>2806.3918304499316</v>
      </c>
      <c r="BH17">
        <v>1949.6684979414053</v>
      </c>
      <c r="BI17">
        <v>0</v>
      </c>
      <c r="BJ17">
        <v>1941.2239723720754</v>
      </c>
      <c r="BK17">
        <v>2863.9995463813102</v>
      </c>
      <c r="BL17">
        <v>2305.1090909991713</v>
      </c>
      <c r="BM17">
        <v>1402.7278770278408</v>
      </c>
      <c r="BN17">
        <v>2544.3349714449332</v>
      </c>
      <c r="BO17">
        <v>536.5026287388946</v>
      </c>
      <c r="BP17">
        <v>1738.6172127967941</v>
      </c>
      <c r="BQ17">
        <v>2184.1825386903793</v>
      </c>
      <c r="BR17">
        <v>0</v>
      </c>
      <c r="BS17">
        <v>717.58229334673365</v>
      </c>
      <c r="BT17">
        <v>6748.7469047592949</v>
      </c>
      <c r="BU17">
        <v>2593.8068631045589</v>
      </c>
      <c r="BV17">
        <v>2853.8834456805503</v>
      </c>
      <c r="BW17">
        <v>916.90885620253812</v>
      </c>
      <c r="BX17">
        <v>358.19697410593665</v>
      </c>
      <c r="BY17">
        <v>197.42240801061124</v>
      </c>
      <c r="BZ17">
        <v>177.18752879499286</v>
      </c>
      <c r="CA17">
        <v>284.11361631749435</v>
      </c>
      <c r="CB17">
        <v>946.82719301055783</v>
      </c>
      <c r="CC17">
        <v>4682.3906851458942</v>
      </c>
      <c r="CD17">
        <v>2420.9138888290049</v>
      </c>
      <c r="CE17">
        <v>1311.6010195269193</v>
      </c>
      <c r="CF17">
        <v>5543.6303482004569</v>
      </c>
      <c r="CG17">
        <v>1906.8190825094739</v>
      </c>
      <c r="CH17">
        <v>20.123165144731278</v>
      </c>
      <c r="CJ17" t="s">
        <v>645</v>
      </c>
      <c r="CK17">
        <f t="shared" si="0"/>
        <v>0.28198666505020531</v>
      </c>
      <c r="CN17" s="90"/>
    </row>
    <row r="18" spans="1:92" x14ac:dyDescent="0.2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949.73703868899338</v>
      </c>
      <c r="AT18">
        <v>0</v>
      </c>
      <c r="AU18">
        <v>0</v>
      </c>
      <c r="AV18">
        <v>271.21382975997159</v>
      </c>
      <c r="AW18">
        <v>0</v>
      </c>
      <c r="AX18">
        <v>617.32264979138131</v>
      </c>
      <c r="AY18">
        <v>263.41024193685854</v>
      </c>
      <c r="AZ18">
        <v>57.813847101619046</v>
      </c>
      <c r="BA18">
        <v>344.92826161882567</v>
      </c>
      <c r="BB18">
        <v>250.65236648539457</v>
      </c>
      <c r="BC18">
        <v>2858.2435717069916</v>
      </c>
      <c r="BD18">
        <v>18898.479762289491</v>
      </c>
      <c r="BE18">
        <v>1088.6747036817931</v>
      </c>
      <c r="BF18">
        <v>0</v>
      </c>
      <c r="BG18">
        <v>135.95077928903507</v>
      </c>
      <c r="BH18">
        <v>104.35060591913813</v>
      </c>
      <c r="BI18">
        <v>0</v>
      </c>
      <c r="BJ18">
        <v>173.37642202420218</v>
      </c>
      <c r="BK18">
        <v>193.45278647990304</v>
      </c>
      <c r="BL18">
        <v>100.68966368531545</v>
      </c>
      <c r="BM18">
        <v>177.01568528142477</v>
      </c>
      <c r="BN18">
        <v>213.57447930718857</v>
      </c>
      <c r="BO18">
        <v>83.767464840822498</v>
      </c>
      <c r="BP18">
        <v>246.7622812428863</v>
      </c>
      <c r="BQ18">
        <v>91.607570111080506</v>
      </c>
      <c r="BR18">
        <v>0</v>
      </c>
      <c r="BS18">
        <v>70.155490873335239</v>
      </c>
      <c r="BT18">
        <v>364.53916174260758</v>
      </c>
      <c r="BU18">
        <v>486.66132618949422</v>
      </c>
      <c r="BV18">
        <v>244.5329115838577</v>
      </c>
      <c r="BW18">
        <v>111.05270034587471</v>
      </c>
      <c r="BX18">
        <v>46.310279602242005</v>
      </c>
      <c r="BY18">
        <v>62.836066163414266</v>
      </c>
      <c r="BZ18">
        <v>53.881593023705193</v>
      </c>
      <c r="CA18">
        <v>91.48097020445843</v>
      </c>
      <c r="CB18">
        <v>115.48415841608953</v>
      </c>
      <c r="CC18">
        <v>1090.4600787795077</v>
      </c>
      <c r="CD18">
        <v>2158.6178908506977</v>
      </c>
      <c r="CE18">
        <v>171.03453848017242</v>
      </c>
      <c r="CF18">
        <v>22918.66803780169</v>
      </c>
      <c r="CG18">
        <v>291.48658633335151</v>
      </c>
      <c r="CH18">
        <v>3.4338608229424477</v>
      </c>
      <c r="CK18">
        <f t="shared" si="0"/>
        <v>0.45594508976343073</v>
      </c>
      <c r="CN18" s="90"/>
    </row>
    <row r="19" spans="1:92" x14ac:dyDescent="0.2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910.98411979863511</v>
      </c>
      <c r="AT19">
        <v>0</v>
      </c>
      <c r="AU19">
        <v>0</v>
      </c>
      <c r="AV19">
        <v>979.37907295171999</v>
      </c>
      <c r="AW19">
        <v>0</v>
      </c>
      <c r="AX19">
        <v>3288.0904417143311</v>
      </c>
      <c r="AY19">
        <v>1018.6027401801307</v>
      </c>
      <c r="AZ19">
        <v>262.09650640657117</v>
      </c>
      <c r="BA19">
        <v>849.31160446033209</v>
      </c>
      <c r="BB19">
        <v>154.68943091476831</v>
      </c>
      <c r="BC19">
        <v>2104.8005725131925</v>
      </c>
      <c r="BD19">
        <v>407.9767707024447</v>
      </c>
      <c r="BE19">
        <v>6470.4966766016114</v>
      </c>
      <c r="BF19">
        <v>0</v>
      </c>
      <c r="BG19">
        <v>655.45845447292118</v>
      </c>
      <c r="BH19">
        <v>286.48111721329485</v>
      </c>
      <c r="BI19">
        <v>0</v>
      </c>
      <c r="BJ19">
        <v>698.4890053252775</v>
      </c>
      <c r="BK19">
        <v>2215.0754011095905</v>
      </c>
      <c r="BL19">
        <v>2109.3905850606043</v>
      </c>
      <c r="BM19">
        <v>1775.0311128369419</v>
      </c>
      <c r="BN19">
        <v>4236.6488800488733</v>
      </c>
      <c r="BO19">
        <v>648.63355458736862</v>
      </c>
      <c r="BP19">
        <v>1255.685335824164</v>
      </c>
      <c r="BQ19">
        <v>181.77107809268031</v>
      </c>
      <c r="BR19">
        <v>0</v>
      </c>
      <c r="BS19">
        <v>265.96168904416686</v>
      </c>
      <c r="BT19">
        <v>7250.8190114019362</v>
      </c>
      <c r="BU19">
        <v>3165.5169490657536</v>
      </c>
      <c r="BV19">
        <v>2310.1499183506762</v>
      </c>
      <c r="BW19">
        <v>375.44186622038393</v>
      </c>
      <c r="BX19">
        <v>74.623670145781318</v>
      </c>
      <c r="BY19">
        <v>410.45498898782489</v>
      </c>
      <c r="BZ19">
        <v>107.10542650199994</v>
      </c>
      <c r="CA19">
        <v>237.90519064146901</v>
      </c>
      <c r="CB19">
        <v>398.73798339955982</v>
      </c>
      <c r="CC19">
        <v>1007.3329123120711</v>
      </c>
      <c r="CD19">
        <v>557.19121057080724</v>
      </c>
      <c r="CE19">
        <v>165.65772144649472</v>
      </c>
      <c r="CF19">
        <v>918.45416234428012</v>
      </c>
      <c r="CG19">
        <v>465.93067571070969</v>
      </c>
      <c r="CH19">
        <v>7.0741440244551494</v>
      </c>
      <c r="CJ19" t="s">
        <v>646</v>
      </c>
      <c r="CK19">
        <f t="shared" si="0"/>
        <v>0.1712712805362574</v>
      </c>
      <c r="CN19" s="90"/>
    </row>
    <row r="20" spans="1:92" x14ac:dyDescent="0.2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J20" t="s">
        <v>647</v>
      </c>
      <c r="CK20" t="e">
        <f t="shared" si="0"/>
        <v>#DIV/0!</v>
      </c>
      <c r="CN20" s="90"/>
    </row>
    <row r="21" spans="1:92" x14ac:dyDescent="0.2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167.07473746696633</v>
      </c>
      <c r="AT21">
        <v>0</v>
      </c>
      <c r="AU21">
        <v>0</v>
      </c>
      <c r="AV21">
        <v>497.18362891275081</v>
      </c>
      <c r="AW21">
        <v>0</v>
      </c>
      <c r="AX21">
        <v>629.96888432328092</v>
      </c>
      <c r="AY21">
        <v>73.312099775927024</v>
      </c>
      <c r="AZ21">
        <v>103.19320487747585</v>
      </c>
      <c r="BA21">
        <v>54.187900794600324</v>
      </c>
      <c r="BB21">
        <v>275.60308073819573</v>
      </c>
      <c r="BC21">
        <v>366.9525751487547</v>
      </c>
      <c r="BD21">
        <v>185.06088914490988</v>
      </c>
      <c r="BE21">
        <v>266.80925732304564</v>
      </c>
      <c r="BF21">
        <v>0</v>
      </c>
      <c r="BG21">
        <v>3288.8318742206829</v>
      </c>
      <c r="BH21">
        <v>696.95172413339492</v>
      </c>
      <c r="BI21">
        <v>0</v>
      </c>
      <c r="BJ21">
        <v>252.61298599961702</v>
      </c>
      <c r="BK21">
        <v>761.94093917366058</v>
      </c>
      <c r="BL21">
        <v>503.3416718320608</v>
      </c>
      <c r="BM21">
        <v>272.07938704618573</v>
      </c>
      <c r="BN21">
        <v>641.71926862784687</v>
      </c>
      <c r="BO21">
        <v>97.235481149146167</v>
      </c>
      <c r="BP21">
        <v>152.1109808743231</v>
      </c>
      <c r="BQ21">
        <v>151.68702109593332</v>
      </c>
      <c r="BR21">
        <v>0</v>
      </c>
      <c r="BS21">
        <v>74.000517349936786</v>
      </c>
      <c r="BT21">
        <v>18448.25430035789</v>
      </c>
      <c r="BU21">
        <v>413.87441827486623</v>
      </c>
      <c r="BV21">
        <v>283.77388359278405</v>
      </c>
      <c r="BW21">
        <v>255.49278562530111</v>
      </c>
      <c r="BX21">
        <v>24.792469001807099</v>
      </c>
      <c r="BY21">
        <v>67.08031171421915</v>
      </c>
      <c r="BZ21">
        <v>85.51656204182288</v>
      </c>
      <c r="CA21">
        <v>25.505463489717744</v>
      </c>
      <c r="CB21">
        <v>313.09702025287004</v>
      </c>
      <c r="CC21">
        <v>389.60199837033406</v>
      </c>
      <c r="CD21">
        <v>347.29273170248234</v>
      </c>
      <c r="CE21">
        <v>148.77370357356565</v>
      </c>
      <c r="CF21">
        <v>287.9961167837364</v>
      </c>
      <c r="CG21">
        <v>128.82429624711253</v>
      </c>
      <c r="CH21">
        <v>4.170006205646585</v>
      </c>
      <c r="CJ21" t="s">
        <v>648</v>
      </c>
      <c r="CK21">
        <f t="shared" si="0"/>
        <v>0.1470761616845587</v>
      </c>
      <c r="CN21" s="90"/>
    </row>
    <row r="22" spans="1:92" x14ac:dyDescent="0.2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181.1602648643624</v>
      </c>
      <c r="AT22">
        <v>0</v>
      </c>
      <c r="AU22">
        <v>0</v>
      </c>
      <c r="AV22">
        <v>2272.5500391956443</v>
      </c>
      <c r="AW22">
        <v>0</v>
      </c>
      <c r="AX22">
        <v>338.68886855053222</v>
      </c>
      <c r="AY22">
        <v>100.97895017870593</v>
      </c>
      <c r="AZ22">
        <v>70.707047619822447</v>
      </c>
      <c r="BA22">
        <v>134.69662244927147</v>
      </c>
      <c r="BB22">
        <v>154.96042806636464</v>
      </c>
      <c r="BC22">
        <v>621.18566869773986</v>
      </c>
      <c r="BD22">
        <v>73.758444891080671</v>
      </c>
      <c r="BE22">
        <v>387.70170630482937</v>
      </c>
      <c r="BF22">
        <v>0</v>
      </c>
      <c r="BG22">
        <v>539.67146017843004</v>
      </c>
      <c r="BH22">
        <v>20649.561479239317</v>
      </c>
      <c r="BI22">
        <v>0</v>
      </c>
      <c r="BJ22">
        <v>11020.298047737517</v>
      </c>
      <c r="BK22">
        <v>1620.3985221271005</v>
      </c>
      <c r="BL22">
        <v>5845.5389797516618</v>
      </c>
      <c r="BM22">
        <v>7067.4928841083056</v>
      </c>
      <c r="BN22">
        <v>6057.8825994139852</v>
      </c>
      <c r="BO22">
        <v>1939.1812403955357</v>
      </c>
      <c r="BP22">
        <v>2503.5018608104847</v>
      </c>
      <c r="BQ22">
        <v>441.4194777737988</v>
      </c>
      <c r="BR22">
        <v>0</v>
      </c>
      <c r="BS22">
        <v>168.73917587954242</v>
      </c>
      <c r="BT22">
        <v>14399.488438886914</v>
      </c>
      <c r="BU22">
        <v>436.43362941863467</v>
      </c>
      <c r="BV22">
        <v>804.77000054038331</v>
      </c>
      <c r="BW22">
        <v>56.699999425646709</v>
      </c>
      <c r="BX22">
        <v>14.353756559359327</v>
      </c>
      <c r="BY22">
        <v>51.539200391302515</v>
      </c>
      <c r="BZ22">
        <v>39.83094307307789</v>
      </c>
      <c r="CA22">
        <v>43.290733710129956</v>
      </c>
      <c r="CB22">
        <v>123.49770144794714</v>
      </c>
      <c r="CC22">
        <v>440.38551452372405</v>
      </c>
      <c r="CD22">
        <v>163.11038859442647</v>
      </c>
      <c r="CE22">
        <v>43.992372367581339</v>
      </c>
      <c r="CF22">
        <v>149.19071915873658</v>
      </c>
      <c r="CG22">
        <v>118.55308333601677</v>
      </c>
      <c r="CH22">
        <v>4.9439553547800816</v>
      </c>
      <c r="CJ22" t="s">
        <v>649</v>
      </c>
      <c r="CK22">
        <f t="shared" si="0"/>
        <v>0.18170533195427963</v>
      </c>
      <c r="CN22" s="90"/>
    </row>
    <row r="23" spans="1:92" x14ac:dyDescent="0.2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650</v>
      </c>
      <c r="CK23" t="e">
        <f t="shared" si="0"/>
        <v>#DIV/0!</v>
      </c>
      <c r="CN23" s="90"/>
    </row>
    <row r="24" spans="1:92" x14ac:dyDescent="0.2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414.70555514163709</v>
      </c>
      <c r="AT24">
        <v>0</v>
      </c>
      <c r="AU24">
        <v>0</v>
      </c>
      <c r="AV24">
        <v>2647.1427859013265</v>
      </c>
      <c r="AW24">
        <v>0</v>
      </c>
      <c r="AX24">
        <v>1395.8596997838204</v>
      </c>
      <c r="AY24">
        <v>207.72913343814207</v>
      </c>
      <c r="AZ24">
        <v>400.02860338686912</v>
      </c>
      <c r="BA24">
        <v>270.87438153501904</v>
      </c>
      <c r="BB24">
        <v>209.94345124528152</v>
      </c>
      <c r="BC24">
        <v>602.77679809358165</v>
      </c>
      <c r="BD24">
        <v>150.97274876100286</v>
      </c>
      <c r="BE24">
        <v>717.17994893122443</v>
      </c>
      <c r="BF24">
        <v>0</v>
      </c>
      <c r="BG24">
        <v>817.57646577799665</v>
      </c>
      <c r="BH24">
        <v>1851.284117708037</v>
      </c>
      <c r="BI24">
        <v>0</v>
      </c>
      <c r="BJ24">
        <v>6652.8338207363558</v>
      </c>
      <c r="BK24">
        <v>1909.9161731039733</v>
      </c>
      <c r="BL24">
        <v>2604.3480704083681</v>
      </c>
      <c r="BM24">
        <v>5012.8343459863663</v>
      </c>
      <c r="BN24">
        <v>3888.5832606401573</v>
      </c>
      <c r="BO24">
        <v>1913.5622735387126</v>
      </c>
      <c r="BP24">
        <v>1186.7467037502688</v>
      </c>
      <c r="BQ24">
        <v>393.50391610420718</v>
      </c>
      <c r="BR24">
        <v>0</v>
      </c>
      <c r="BS24">
        <v>257.53782060373669</v>
      </c>
      <c r="BT24">
        <v>14983.34180116614</v>
      </c>
      <c r="BU24">
        <v>1792.3244170430783</v>
      </c>
      <c r="BV24">
        <v>1166.9087704256801</v>
      </c>
      <c r="BW24">
        <v>353.50737023381657</v>
      </c>
      <c r="BX24">
        <v>98.152816882910301</v>
      </c>
      <c r="BY24">
        <v>232.08422516915337</v>
      </c>
      <c r="BZ24">
        <v>124.95511394600787</v>
      </c>
      <c r="CA24">
        <v>146.53489581172488</v>
      </c>
      <c r="CB24">
        <v>239.31970825935534</v>
      </c>
      <c r="CC24">
        <v>1928.3478323216129</v>
      </c>
      <c r="CD24">
        <v>999.06131081551314</v>
      </c>
      <c r="CE24">
        <v>227.82396202772605</v>
      </c>
      <c r="CF24">
        <v>331.42603246955349</v>
      </c>
      <c r="CG24">
        <v>418.48768065843961</v>
      </c>
      <c r="CH24">
        <v>6.9330071296665876</v>
      </c>
      <c r="CJ24" t="s">
        <v>651</v>
      </c>
      <c r="CK24">
        <f t="shared" si="0"/>
        <v>0.1263858004800868</v>
      </c>
      <c r="CN24" s="90"/>
    </row>
    <row r="25" spans="1:92" x14ac:dyDescent="0.2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104.23398254354481</v>
      </c>
      <c r="AT25">
        <v>0</v>
      </c>
      <c r="AU25">
        <v>0</v>
      </c>
      <c r="AV25">
        <v>611.43220151908258</v>
      </c>
      <c r="AW25">
        <v>0</v>
      </c>
      <c r="AX25">
        <v>206.52612529197339</v>
      </c>
      <c r="AY25">
        <v>82.271831739599037</v>
      </c>
      <c r="AZ25">
        <v>45.650966594108013</v>
      </c>
      <c r="BA25">
        <v>192.61806314111431</v>
      </c>
      <c r="BB25">
        <v>100.69784890324091</v>
      </c>
      <c r="BC25">
        <v>335.2284875894606</v>
      </c>
      <c r="BD25">
        <v>115.20856448721388</v>
      </c>
      <c r="BE25">
        <v>148.66568391460586</v>
      </c>
      <c r="BF25">
        <v>0</v>
      </c>
      <c r="BG25">
        <v>98.258255019018875</v>
      </c>
      <c r="BH25">
        <v>302.90425390345234</v>
      </c>
      <c r="BI25">
        <v>0</v>
      </c>
      <c r="BJ25">
        <v>332.17318345096038</v>
      </c>
      <c r="BK25">
        <v>22039.354579058785</v>
      </c>
      <c r="BL25">
        <v>2265.5407244448033</v>
      </c>
      <c r="BM25">
        <v>2014.803106896291</v>
      </c>
      <c r="BN25">
        <v>1766.2241177416133</v>
      </c>
      <c r="BO25">
        <v>1360.3030474459588</v>
      </c>
      <c r="BP25">
        <v>990.63251942930481</v>
      </c>
      <c r="BQ25">
        <v>1111.3406597391961</v>
      </c>
      <c r="BR25">
        <v>0</v>
      </c>
      <c r="BS25">
        <v>180.9274104100752</v>
      </c>
      <c r="BT25">
        <v>1810.0054208342917</v>
      </c>
      <c r="BU25">
        <v>1459.7703148961659</v>
      </c>
      <c r="BV25">
        <v>470.3515652991905</v>
      </c>
      <c r="BW25">
        <v>152.58901446973167</v>
      </c>
      <c r="BX25">
        <v>553.59837819490429</v>
      </c>
      <c r="BY25">
        <v>3494.92327414589</v>
      </c>
      <c r="BZ25">
        <v>1299.3784272249543</v>
      </c>
      <c r="CA25">
        <v>497.37625964701215</v>
      </c>
      <c r="CB25">
        <v>112.90828970099787</v>
      </c>
      <c r="CC25">
        <v>3448.8460623328342</v>
      </c>
      <c r="CD25">
        <v>3533.9650888225951</v>
      </c>
      <c r="CE25">
        <v>798.28325011422021</v>
      </c>
      <c r="CF25">
        <v>3322.1846631732174</v>
      </c>
      <c r="CG25">
        <v>898.6672295335909</v>
      </c>
      <c r="CH25">
        <v>5.9959392518982133</v>
      </c>
      <c r="CJ25" t="s">
        <v>652</v>
      </c>
      <c r="CK25">
        <f t="shared" si="0"/>
        <v>0.35580021052739152</v>
      </c>
      <c r="CN25" s="90"/>
    </row>
    <row r="26" spans="1:92" x14ac:dyDescent="0.2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1783.5882209076192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210.08931559536887</v>
      </c>
      <c r="AT26">
        <v>0</v>
      </c>
      <c r="AU26">
        <v>0</v>
      </c>
      <c r="AV26">
        <v>1247.5161906254971</v>
      </c>
      <c r="AW26">
        <v>0</v>
      </c>
      <c r="AX26">
        <v>209.6743778912012</v>
      </c>
      <c r="AY26">
        <v>90.758944994163485</v>
      </c>
      <c r="AZ26">
        <v>88.05162877922524</v>
      </c>
      <c r="BA26">
        <v>118.43950169165649</v>
      </c>
      <c r="BB26">
        <v>86.852991478420691</v>
      </c>
      <c r="BC26">
        <v>293.92022298671202</v>
      </c>
      <c r="BD26">
        <v>74.360809464243644</v>
      </c>
      <c r="BE26">
        <v>182.84044958271977</v>
      </c>
      <c r="BF26">
        <v>0</v>
      </c>
      <c r="BG26">
        <v>170.83084130568645</v>
      </c>
      <c r="BH26">
        <v>651.86200986698623</v>
      </c>
      <c r="BI26">
        <v>0</v>
      </c>
      <c r="BJ26">
        <v>692.26729736028449</v>
      </c>
      <c r="BK26">
        <v>6462.7224436452143</v>
      </c>
      <c r="BL26">
        <v>11576.001388654326</v>
      </c>
      <c r="BM26">
        <v>5178.5914869200933</v>
      </c>
      <c r="BN26">
        <v>3009.4865648270361</v>
      </c>
      <c r="BO26">
        <v>1885.7197266056553</v>
      </c>
      <c r="BP26">
        <v>1105.9868569197274</v>
      </c>
      <c r="BQ26">
        <v>5312.6293552806401</v>
      </c>
      <c r="BR26">
        <v>0</v>
      </c>
      <c r="BS26">
        <v>182.26679332154021</v>
      </c>
      <c r="BT26">
        <v>13755.737259895894</v>
      </c>
      <c r="BU26">
        <v>2605.742693253299</v>
      </c>
      <c r="BV26">
        <v>1579.6461296988482</v>
      </c>
      <c r="BW26">
        <v>216.34671111398478</v>
      </c>
      <c r="BX26">
        <v>129.47349209728935</v>
      </c>
      <c r="BY26">
        <v>2177.9028036567097</v>
      </c>
      <c r="BZ26">
        <v>381.57579296556082</v>
      </c>
      <c r="CA26">
        <v>212.6135413785035</v>
      </c>
      <c r="CB26">
        <v>220.37812729515394</v>
      </c>
      <c r="CC26">
        <v>3363.7282613563466</v>
      </c>
      <c r="CD26">
        <v>1073.4998298594273</v>
      </c>
      <c r="CE26">
        <v>260.85300761160858</v>
      </c>
      <c r="CF26">
        <v>498.12101282170738</v>
      </c>
      <c r="CG26">
        <v>948.62196536614488</v>
      </c>
      <c r="CH26">
        <v>6.2634732992270443</v>
      </c>
      <c r="CJ26" t="s">
        <v>653</v>
      </c>
      <c r="CK26">
        <f t="shared" si="0"/>
        <v>0.29373781990024761</v>
      </c>
      <c r="CN26" s="90"/>
    </row>
    <row r="27" spans="1:92" x14ac:dyDescent="0.2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2492.0568335451021</v>
      </c>
      <c r="AT27">
        <v>0</v>
      </c>
      <c r="AU27">
        <v>0</v>
      </c>
      <c r="AV27">
        <v>12517.635319595005</v>
      </c>
      <c r="AW27">
        <v>0</v>
      </c>
      <c r="AX27">
        <v>1638.3255510275985</v>
      </c>
      <c r="AY27">
        <v>909.36502282873289</v>
      </c>
      <c r="AZ27">
        <v>486.006056784507</v>
      </c>
      <c r="BA27">
        <v>1037.1068398892157</v>
      </c>
      <c r="BB27">
        <v>1035.926234952381</v>
      </c>
      <c r="BC27">
        <v>1796.8362559692309</v>
      </c>
      <c r="BD27">
        <v>424.97931695701959</v>
      </c>
      <c r="BE27">
        <v>837.90689470105883</v>
      </c>
      <c r="BF27">
        <v>0</v>
      </c>
      <c r="BG27">
        <v>1831.8829650288558</v>
      </c>
      <c r="BH27">
        <v>3999.7379555085954</v>
      </c>
      <c r="BI27">
        <v>0</v>
      </c>
      <c r="BJ27">
        <v>2841.9106575066544</v>
      </c>
      <c r="BK27">
        <v>3190.6836684907416</v>
      </c>
      <c r="BL27">
        <v>4227.7167631790189</v>
      </c>
      <c r="BM27">
        <v>29977.168033053891</v>
      </c>
      <c r="BN27">
        <v>9400.7401307255113</v>
      </c>
      <c r="BO27">
        <v>3951.5634696700713</v>
      </c>
      <c r="BP27">
        <v>1824.287329116803</v>
      </c>
      <c r="BQ27">
        <v>2804.6236456800193</v>
      </c>
      <c r="BR27">
        <v>0</v>
      </c>
      <c r="BS27">
        <v>832.71747657442984</v>
      </c>
      <c r="BT27">
        <v>10641.575202501394</v>
      </c>
      <c r="BU27">
        <v>3820.8983886260894</v>
      </c>
      <c r="BV27">
        <v>4188.5408668909367</v>
      </c>
      <c r="BW27">
        <v>381.58409739520869</v>
      </c>
      <c r="BX27">
        <v>168.99358453707407</v>
      </c>
      <c r="BY27">
        <v>449.3043087691575</v>
      </c>
      <c r="BZ27">
        <v>297.8373136253814</v>
      </c>
      <c r="CA27">
        <v>867.30167196898947</v>
      </c>
      <c r="CB27">
        <v>717.2944251426868</v>
      </c>
      <c r="CC27">
        <v>2843.8656857679021</v>
      </c>
      <c r="CD27">
        <v>2960.7334731221285</v>
      </c>
      <c r="CE27">
        <v>528.46571919228063</v>
      </c>
      <c r="CF27">
        <v>2389.4312336474882</v>
      </c>
      <c r="CG27">
        <v>997.67402279005171</v>
      </c>
      <c r="CH27">
        <v>15.045881058973135</v>
      </c>
      <c r="CJ27" t="s">
        <v>654</v>
      </c>
      <c r="CK27">
        <f t="shared" si="0"/>
        <v>0.32522000393179967</v>
      </c>
      <c r="CN27" s="90"/>
    </row>
    <row r="28" spans="1:92" x14ac:dyDescent="0.2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889.95234101009157</v>
      </c>
      <c r="AT28">
        <v>0</v>
      </c>
      <c r="AU28">
        <v>0</v>
      </c>
      <c r="AV28">
        <v>1369.3290451523367</v>
      </c>
      <c r="AW28">
        <v>0</v>
      </c>
      <c r="AX28">
        <v>511.03609555290643</v>
      </c>
      <c r="AY28">
        <v>133.64763356407695</v>
      </c>
      <c r="AZ28">
        <v>134.6272507186348</v>
      </c>
      <c r="BA28">
        <v>186.40033493452751</v>
      </c>
      <c r="BB28">
        <v>112.9236010212057</v>
      </c>
      <c r="BC28">
        <v>274.67826088661405</v>
      </c>
      <c r="BD28">
        <v>91.658895167636615</v>
      </c>
      <c r="BE28">
        <v>223.18270415776612</v>
      </c>
      <c r="BF28">
        <v>0</v>
      </c>
      <c r="BG28">
        <v>450.45308959511362</v>
      </c>
      <c r="BH28">
        <v>627.9305702665232</v>
      </c>
      <c r="BI28">
        <v>0</v>
      </c>
      <c r="BJ28">
        <v>395.53456124290119</v>
      </c>
      <c r="BK28">
        <v>651.9580133131833</v>
      </c>
      <c r="BL28">
        <v>500.56916410673</v>
      </c>
      <c r="BM28">
        <v>3933.1148315084347</v>
      </c>
      <c r="BN28">
        <v>52639.136012717572</v>
      </c>
      <c r="BO28">
        <v>835.94836168822678</v>
      </c>
      <c r="BP28">
        <v>501.67128814328879</v>
      </c>
      <c r="BQ28">
        <v>464.78704589536233</v>
      </c>
      <c r="BR28">
        <v>0</v>
      </c>
      <c r="BS28">
        <v>311.40811087016357</v>
      </c>
      <c r="BT28">
        <v>3268.5596445961769</v>
      </c>
      <c r="BU28">
        <v>9736.3178423034733</v>
      </c>
      <c r="BV28">
        <v>9544.3511192078968</v>
      </c>
      <c r="BW28">
        <v>262.49664917052968</v>
      </c>
      <c r="BX28">
        <v>104.34944166394899</v>
      </c>
      <c r="BY28">
        <v>400.21996635182575</v>
      </c>
      <c r="BZ28">
        <v>302.43353700897308</v>
      </c>
      <c r="CA28">
        <v>598.0207333691161</v>
      </c>
      <c r="CB28">
        <v>310.0039504797536</v>
      </c>
      <c r="CC28">
        <v>4638.4208125252098</v>
      </c>
      <c r="CD28">
        <v>2461.4517727440689</v>
      </c>
      <c r="CE28">
        <v>261.0547622340859</v>
      </c>
      <c r="CF28">
        <v>656.12666560768707</v>
      </c>
      <c r="CG28">
        <v>1721.8884099219824</v>
      </c>
      <c r="CH28">
        <v>33.802549258663795</v>
      </c>
      <c r="CJ28" t="s">
        <v>655</v>
      </c>
      <c r="CK28">
        <f t="shared" si="0"/>
        <v>0.25628174337169279</v>
      </c>
      <c r="CN28" s="90"/>
    </row>
    <row r="29" spans="1:92" x14ac:dyDescent="0.2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279.50050374257967</v>
      </c>
      <c r="AT29">
        <v>0</v>
      </c>
      <c r="AU29">
        <v>0</v>
      </c>
      <c r="AV29">
        <v>270.32620255592951</v>
      </c>
      <c r="AW29">
        <v>0</v>
      </c>
      <c r="AX29">
        <v>34.036972609047595</v>
      </c>
      <c r="AY29">
        <v>24.338026356525031</v>
      </c>
      <c r="AZ29">
        <v>11.471159494845139</v>
      </c>
      <c r="BA29">
        <v>21.420179090117735</v>
      </c>
      <c r="BB29">
        <v>12.451906371176348</v>
      </c>
      <c r="BC29">
        <v>46.428950006261957</v>
      </c>
      <c r="BD29">
        <v>12.541785098541787</v>
      </c>
      <c r="BE29">
        <v>31.313173073219211</v>
      </c>
      <c r="BF29">
        <v>0</v>
      </c>
      <c r="BG29">
        <v>30.701674720302226</v>
      </c>
      <c r="BH29">
        <v>115.90782768949958</v>
      </c>
      <c r="BI29">
        <v>0</v>
      </c>
      <c r="BJ29">
        <v>108.48330882480315</v>
      </c>
      <c r="BK29">
        <v>235.99504487488213</v>
      </c>
      <c r="BL29">
        <v>136.990299813109</v>
      </c>
      <c r="BM29">
        <v>771.14576076551634</v>
      </c>
      <c r="BN29">
        <v>278.76708535537716</v>
      </c>
      <c r="BO29">
        <v>14357.597264792343</v>
      </c>
      <c r="BP29">
        <v>372.343576106927</v>
      </c>
      <c r="BQ29">
        <v>61.373742239577801</v>
      </c>
      <c r="BR29">
        <v>0</v>
      </c>
      <c r="BS29">
        <v>86.8592388552062</v>
      </c>
      <c r="BT29">
        <v>515.50826473127449</v>
      </c>
      <c r="BU29">
        <v>557.91156567034659</v>
      </c>
      <c r="BV29">
        <v>5275.9387994424042</v>
      </c>
      <c r="BW29">
        <v>19.952262036863676</v>
      </c>
      <c r="BX29">
        <v>15.266832882324506</v>
      </c>
      <c r="BY29">
        <v>59.168830824587843</v>
      </c>
      <c r="BZ29">
        <v>62.84223903949956</v>
      </c>
      <c r="CA29">
        <v>82.115476624190634</v>
      </c>
      <c r="CB29">
        <v>23.697251553574208</v>
      </c>
      <c r="CC29">
        <v>384.17474287108348</v>
      </c>
      <c r="CD29">
        <v>3897.55043372296</v>
      </c>
      <c r="CE29">
        <v>31.785371808006055</v>
      </c>
      <c r="CF29">
        <v>156.27637374646173</v>
      </c>
      <c r="CG29">
        <v>1339.4457938497146</v>
      </c>
      <c r="CH29">
        <v>0.42998706884460342</v>
      </c>
      <c r="CJ29" t="s">
        <v>656</v>
      </c>
      <c r="CK29">
        <f t="shared" si="0"/>
        <v>0.34800867272814962</v>
      </c>
      <c r="CN29" s="90"/>
    </row>
    <row r="30" spans="1:92" x14ac:dyDescent="0.2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252.93060922466219</v>
      </c>
      <c r="AT30">
        <v>0</v>
      </c>
      <c r="AU30">
        <v>0</v>
      </c>
      <c r="AV30">
        <v>1120.5635150817534</v>
      </c>
      <c r="AW30">
        <v>0</v>
      </c>
      <c r="AX30">
        <v>518.69054169922447</v>
      </c>
      <c r="AY30">
        <v>508.79385091212254</v>
      </c>
      <c r="AZ30">
        <v>140.44985451440417</v>
      </c>
      <c r="BA30">
        <v>643.88014067529923</v>
      </c>
      <c r="BB30">
        <v>134.30907340370402</v>
      </c>
      <c r="BC30">
        <v>499.21901967886026</v>
      </c>
      <c r="BD30">
        <v>235.61995804657531</v>
      </c>
      <c r="BE30">
        <v>238.66823494204104</v>
      </c>
      <c r="BF30">
        <v>0</v>
      </c>
      <c r="BG30">
        <v>346.83819277647189</v>
      </c>
      <c r="BH30">
        <v>1941.7275173013913</v>
      </c>
      <c r="BI30">
        <v>0</v>
      </c>
      <c r="BJ30">
        <v>476.5481140514878</v>
      </c>
      <c r="BK30">
        <v>1039.5131651297993</v>
      </c>
      <c r="BL30">
        <v>427.88874654263418</v>
      </c>
      <c r="BM30">
        <v>1076.6779835762434</v>
      </c>
      <c r="BN30">
        <v>988.95349227340239</v>
      </c>
      <c r="BO30">
        <v>909.5945445843488</v>
      </c>
      <c r="BP30">
        <v>2178.8642951060529</v>
      </c>
      <c r="BQ30">
        <v>411.59322947454154</v>
      </c>
      <c r="BR30">
        <v>0</v>
      </c>
      <c r="BS30">
        <v>277.86645248063047</v>
      </c>
      <c r="BT30">
        <v>2084.8210045683068</v>
      </c>
      <c r="BU30">
        <v>1384.3720644074335</v>
      </c>
      <c r="BV30">
        <v>1310.7538147575347</v>
      </c>
      <c r="BW30">
        <v>368.40963860794398</v>
      </c>
      <c r="BX30">
        <v>166.93476362862916</v>
      </c>
      <c r="BY30">
        <v>318.04009936723878</v>
      </c>
      <c r="BZ30">
        <v>244.35170346370239</v>
      </c>
      <c r="CA30">
        <v>570.9438192327766</v>
      </c>
      <c r="CB30">
        <v>325.6227895412444</v>
      </c>
      <c r="CC30">
        <v>2066.9619426256722</v>
      </c>
      <c r="CD30">
        <v>1411.1779993263681</v>
      </c>
      <c r="CE30">
        <v>623.11823740511488</v>
      </c>
      <c r="CF30">
        <v>2535.7599948008369</v>
      </c>
      <c r="CG30">
        <v>870.09898229150929</v>
      </c>
      <c r="CH30">
        <v>3.3863906374294372</v>
      </c>
      <c r="CJ30" t="s">
        <v>657</v>
      </c>
      <c r="CK30">
        <f t="shared" si="0"/>
        <v>0.12241732554396473</v>
      </c>
      <c r="CN30" s="90"/>
    </row>
    <row r="31" spans="1:92" x14ac:dyDescent="0.2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240.66036152575975</v>
      </c>
      <c r="AT31">
        <v>0</v>
      </c>
      <c r="AU31">
        <v>0</v>
      </c>
      <c r="AV31">
        <v>1033.4139704050999</v>
      </c>
      <c r="AW31">
        <v>0</v>
      </c>
      <c r="AX31">
        <v>223.14980577409955</v>
      </c>
      <c r="AY31">
        <v>131.81120881627692</v>
      </c>
      <c r="AZ31">
        <v>53.263971376481713</v>
      </c>
      <c r="BA31">
        <v>106.34598057051559</v>
      </c>
      <c r="BB31">
        <v>160.87905553460382</v>
      </c>
      <c r="BC31">
        <v>463.94228208546599</v>
      </c>
      <c r="BD31">
        <v>95.839741665101542</v>
      </c>
      <c r="BE31">
        <v>103.60757658806006</v>
      </c>
      <c r="BF31">
        <v>0</v>
      </c>
      <c r="BG31">
        <v>250.04039038766882</v>
      </c>
      <c r="BH31">
        <v>418.67075268160079</v>
      </c>
      <c r="BI31">
        <v>0</v>
      </c>
      <c r="BJ31">
        <v>172.15258146814389</v>
      </c>
      <c r="BK31">
        <v>151.1878034421523</v>
      </c>
      <c r="BL31">
        <v>127.13271754923485</v>
      </c>
      <c r="BM31">
        <v>161.36208059968342</v>
      </c>
      <c r="BN31">
        <v>119.77494878952329</v>
      </c>
      <c r="BO31">
        <v>43.437184561888742</v>
      </c>
      <c r="BP31">
        <v>48.305467294561836</v>
      </c>
      <c r="BQ31">
        <v>5912.7692308942296</v>
      </c>
      <c r="BR31">
        <v>0</v>
      </c>
      <c r="BS31">
        <v>149.24788770061758</v>
      </c>
      <c r="BT31">
        <v>456.28087919970403</v>
      </c>
      <c r="BU31">
        <v>554.82803477193841</v>
      </c>
      <c r="BV31">
        <v>361.78490728332764</v>
      </c>
      <c r="BW31">
        <v>160.97819633292841</v>
      </c>
      <c r="BX31">
        <v>20.237572069373016</v>
      </c>
      <c r="BY31">
        <v>100.96295129441691</v>
      </c>
      <c r="BZ31">
        <v>45.482298224562271</v>
      </c>
      <c r="CA31">
        <v>141.9516829905368</v>
      </c>
      <c r="CB31">
        <v>207.94459279943138</v>
      </c>
      <c r="CC31">
        <v>328.62217029026755</v>
      </c>
      <c r="CD31">
        <v>330.08902194383506</v>
      </c>
      <c r="CE31">
        <v>192.44659843618075</v>
      </c>
      <c r="CF31">
        <v>258.85355741834229</v>
      </c>
      <c r="CG31">
        <v>171.64065345083924</v>
      </c>
      <c r="CH31">
        <v>0.67893736784297842</v>
      </c>
      <c r="CK31">
        <f t="shared" si="0"/>
        <v>2.3677016817210895E-2</v>
      </c>
      <c r="CN31" s="90"/>
    </row>
    <row r="32" spans="1:92" x14ac:dyDescent="0.2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J32" t="s">
        <v>658</v>
      </c>
      <c r="CK32" t="e">
        <f t="shared" si="0"/>
        <v>#DIV/0!</v>
      </c>
      <c r="CN32" s="90"/>
    </row>
    <row r="33" spans="1:92" x14ac:dyDescent="0.2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733.75987961760529</v>
      </c>
      <c r="AT33">
        <v>0</v>
      </c>
      <c r="AU33">
        <v>0</v>
      </c>
      <c r="AV33">
        <v>845.80468367551873</v>
      </c>
      <c r="AW33">
        <v>0</v>
      </c>
      <c r="AX33">
        <v>307.25478657955722</v>
      </c>
      <c r="AY33">
        <v>276.75002453978379</v>
      </c>
      <c r="AZ33">
        <v>31.012832715585095</v>
      </c>
      <c r="BA33">
        <v>339.20236085503029</v>
      </c>
      <c r="BB33">
        <v>454.64064148462501</v>
      </c>
      <c r="BC33">
        <v>773.15526047058506</v>
      </c>
      <c r="BD33">
        <v>79.475051292288285</v>
      </c>
      <c r="BE33">
        <v>81.807669722999975</v>
      </c>
      <c r="BF33">
        <v>0</v>
      </c>
      <c r="BG33">
        <v>141.94377210151242</v>
      </c>
      <c r="BH33">
        <v>1242.2213911187025</v>
      </c>
      <c r="BI33">
        <v>0</v>
      </c>
      <c r="BJ33">
        <v>102.71183701850049</v>
      </c>
      <c r="BK33">
        <v>97.365045184381941</v>
      </c>
      <c r="BL33">
        <v>99.276556974264551</v>
      </c>
      <c r="BM33">
        <v>147.66458119323397</v>
      </c>
      <c r="BN33">
        <v>118.61967221015665</v>
      </c>
      <c r="BO33">
        <v>69.003051067519067</v>
      </c>
      <c r="BP33">
        <v>85.834189535403453</v>
      </c>
      <c r="BQ33">
        <v>1817.9975436616646</v>
      </c>
      <c r="BR33">
        <v>0</v>
      </c>
      <c r="BS33">
        <v>3912.9959966584738</v>
      </c>
      <c r="BT33">
        <v>416.25412531245848</v>
      </c>
      <c r="BU33">
        <v>751.44626037209298</v>
      </c>
      <c r="BV33">
        <v>723.23281824024536</v>
      </c>
      <c r="BW33">
        <v>276.22814262881047</v>
      </c>
      <c r="BX33">
        <v>40.26338508158792</v>
      </c>
      <c r="BY33">
        <v>70.849521084049101</v>
      </c>
      <c r="BZ33">
        <v>46.578319520207614</v>
      </c>
      <c r="CA33">
        <v>165.72528802279649</v>
      </c>
      <c r="CB33">
        <v>811.10023480515758</v>
      </c>
      <c r="CC33">
        <v>721.04847583471792</v>
      </c>
      <c r="CD33">
        <v>1608.6253074118906</v>
      </c>
      <c r="CE33">
        <v>254.95394355111344</v>
      </c>
      <c r="CF33">
        <v>813.96291761948828</v>
      </c>
      <c r="CG33">
        <v>690.3498433401802</v>
      </c>
      <c r="CH33">
        <v>18.664147626956733</v>
      </c>
      <c r="CJ33" t="s">
        <v>659</v>
      </c>
      <c r="CK33">
        <f t="shared" si="0"/>
        <v>8.1542312077270293E-2</v>
      </c>
      <c r="CN33" s="90"/>
    </row>
    <row r="34" spans="1:92" x14ac:dyDescent="0.2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276.91326391580867</v>
      </c>
      <c r="AT34">
        <v>0</v>
      </c>
      <c r="AU34">
        <v>0</v>
      </c>
      <c r="AV34">
        <v>951.58877879147508</v>
      </c>
      <c r="AW34">
        <v>0</v>
      </c>
      <c r="AX34">
        <v>171.89318765939299</v>
      </c>
      <c r="AY34">
        <v>113.5787009740548</v>
      </c>
      <c r="AZ34">
        <v>39.48044246017615</v>
      </c>
      <c r="BA34">
        <v>62.953163924351351</v>
      </c>
      <c r="BB34">
        <v>786.95491275694405</v>
      </c>
      <c r="BC34">
        <v>177.99773392740053</v>
      </c>
      <c r="BD34">
        <v>34.1656110348505</v>
      </c>
      <c r="BE34">
        <v>51.008356543022039</v>
      </c>
      <c r="BF34">
        <v>0</v>
      </c>
      <c r="BG34">
        <v>212.03581004742102</v>
      </c>
      <c r="BH34">
        <v>265.14720965835141</v>
      </c>
      <c r="BI34">
        <v>0</v>
      </c>
      <c r="BJ34">
        <v>112.84125363610238</v>
      </c>
      <c r="BK34">
        <v>163.18164082422396</v>
      </c>
      <c r="BL34">
        <v>109.79353548488979</v>
      </c>
      <c r="BM34">
        <v>261.07759125014553</v>
      </c>
      <c r="BN34">
        <v>153.85955515761992</v>
      </c>
      <c r="BO34">
        <v>109.19175733225258</v>
      </c>
      <c r="BP34">
        <v>98.113192586282509</v>
      </c>
      <c r="BQ34">
        <v>1205.087301855594</v>
      </c>
      <c r="BR34">
        <v>0</v>
      </c>
      <c r="BS34">
        <v>266.78272366287194</v>
      </c>
      <c r="BT34">
        <v>8154.1689935149161</v>
      </c>
      <c r="BU34">
        <v>967.69924125691693</v>
      </c>
      <c r="BV34">
        <v>850.3460161932685</v>
      </c>
      <c r="BW34">
        <v>288.17008070578004</v>
      </c>
      <c r="BX34">
        <v>29.97771903678241</v>
      </c>
      <c r="BY34">
        <v>317.16741754638304</v>
      </c>
      <c r="BZ34">
        <v>100.6436797218054</v>
      </c>
      <c r="CA34">
        <v>458.91178400714352</v>
      </c>
      <c r="CB34">
        <v>1143.2398600475865</v>
      </c>
      <c r="CC34">
        <v>659.53342595956269</v>
      </c>
      <c r="CD34">
        <v>1030.7652120207756</v>
      </c>
      <c r="CE34">
        <v>408.82118944322815</v>
      </c>
      <c r="CF34">
        <v>417.2349872040985</v>
      </c>
      <c r="CG34">
        <v>325.1415009369756</v>
      </c>
      <c r="CH34">
        <v>0.54296284249790783</v>
      </c>
      <c r="CJ34" t="s">
        <v>660</v>
      </c>
      <c r="CK34">
        <f t="shared" si="0"/>
        <v>3.1907826462117615E-2</v>
      </c>
      <c r="CN34" s="90"/>
    </row>
    <row r="35" spans="1:92" x14ac:dyDescent="0.2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5962.6019071585797</v>
      </c>
      <c r="AT35">
        <v>0</v>
      </c>
      <c r="AU35">
        <v>0</v>
      </c>
      <c r="AV35">
        <v>4916.0500454301973</v>
      </c>
      <c r="AW35">
        <v>0</v>
      </c>
      <c r="AX35">
        <v>10149.719749025066</v>
      </c>
      <c r="AY35">
        <v>6081.6298494838065</v>
      </c>
      <c r="AZ35">
        <v>1010.8346898228807</v>
      </c>
      <c r="BA35">
        <v>1905.8178011239243</v>
      </c>
      <c r="BB35">
        <v>2095.4153076890698</v>
      </c>
      <c r="BC35">
        <v>6998.5755403048252</v>
      </c>
      <c r="BD35">
        <v>4189.8743402109612</v>
      </c>
      <c r="BE35">
        <v>3429.8943640607981</v>
      </c>
      <c r="BF35">
        <v>0</v>
      </c>
      <c r="BG35">
        <v>1868.2058719809399</v>
      </c>
      <c r="BH35">
        <v>3257.7977000945784</v>
      </c>
      <c r="BI35">
        <v>0</v>
      </c>
      <c r="BJ35">
        <v>2364.3329219623947</v>
      </c>
      <c r="BK35">
        <v>7096.0531126531114</v>
      </c>
      <c r="BL35">
        <v>3611.7445717367586</v>
      </c>
      <c r="BM35">
        <v>5107.4093754197866</v>
      </c>
      <c r="BN35">
        <v>7571.4937195151224</v>
      </c>
      <c r="BO35">
        <v>2384.4991095011778</v>
      </c>
      <c r="BP35">
        <v>2015.0946567867707</v>
      </c>
      <c r="BQ35">
        <v>3456.4203818051969</v>
      </c>
      <c r="BR35">
        <v>0</v>
      </c>
      <c r="BS35">
        <v>824.00581641278848</v>
      </c>
      <c r="BT35">
        <v>14212.196306296904</v>
      </c>
      <c r="BU35">
        <v>9182.3297407903683</v>
      </c>
      <c r="BV35">
        <v>7370.3982119549837</v>
      </c>
      <c r="BW35">
        <v>5708.4102803310279</v>
      </c>
      <c r="BX35">
        <v>439.29837171210022</v>
      </c>
      <c r="BY35">
        <v>1496.7087139298947</v>
      </c>
      <c r="BZ35">
        <v>1003.0813560235688</v>
      </c>
      <c r="CA35">
        <v>1725.9685534129803</v>
      </c>
      <c r="CB35">
        <v>741.12065052892831</v>
      </c>
      <c r="CC35">
        <v>6707.9966890189389</v>
      </c>
      <c r="CD35">
        <v>4632.9668737695556</v>
      </c>
      <c r="CE35">
        <v>1731.987530514773</v>
      </c>
      <c r="CF35">
        <v>9235.15402885</v>
      </c>
      <c r="CG35">
        <v>2787.6828630284749</v>
      </c>
      <c r="CH35">
        <v>13.587393977918111</v>
      </c>
      <c r="CK35">
        <f t="shared" si="0"/>
        <v>0.11897036180577057</v>
      </c>
      <c r="CN35" s="90"/>
    </row>
    <row r="36" spans="1:92" x14ac:dyDescent="0.2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4211.9062810378209</v>
      </c>
      <c r="AT36">
        <v>0</v>
      </c>
      <c r="AU36">
        <v>0</v>
      </c>
      <c r="AV36">
        <v>13496.357396404259</v>
      </c>
      <c r="AW36">
        <v>0</v>
      </c>
      <c r="AX36">
        <v>7322.1896518605308</v>
      </c>
      <c r="AY36">
        <v>3051.590446808882</v>
      </c>
      <c r="AZ36">
        <v>969.93366390046015</v>
      </c>
      <c r="BA36">
        <v>1497.4043307370021</v>
      </c>
      <c r="BB36">
        <v>1619.7044403179739</v>
      </c>
      <c r="BC36">
        <v>4563.3520152826422</v>
      </c>
      <c r="BD36">
        <v>1292.9386971772601</v>
      </c>
      <c r="BE36">
        <v>1655.8190952923471</v>
      </c>
      <c r="BF36">
        <v>0</v>
      </c>
      <c r="BG36">
        <v>2731.5343006399185</v>
      </c>
      <c r="BH36">
        <v>4363.8786598315219</v>
      </c>
      <c r="BI36">
        <v>0</v>
      </c>
      <c r="BJ36">
        <v>2138.7089404929879</v>
      </c>
      <c r="BK36">
        <v>3594.7106329090388</v>
      </c>
      <c r="BL36">
        <v>2646.2102660486175</v>
      </c>
      <c r="BM36">
        <v>3549.5377842437224</v>
      </c>
      <c r="BN36">
        <v>4444.4896682477556</v>
      </c>
      <c r="BO36">
        <v>1038.77405992388</v>
      </c>
      <c r="BP36">
        <v>1256.0806268456627</v>
      </c>
      <c r="BQ36">
        <v>4709.9234843705544</v>
      </c>
      <c r="BR36">
        <v>0</v>
      </c>
      <c r="BS36">
        <v>802.78705084089484</v>
      </c>
      <c r="BT36">
        <v>11420.88157914859</v>
      </c>
      <c r="BU36">
        <v>21025.579399098118</v>
      </c>
      <c r="BV36">
        <v>35132.280945904102</v>
      </c>
      <c r="BW36">
        <v>2557.7019398131893</v>
      </c>
      <c r="BX36">
        <v>555.79550083560252</v>
      </c>
      <c r="BY36">
        <v>834.8467965199568</v>
      </c>
      <c r="BZ36">
        <v>913.96704799995882</v>
      </c>
      <c r="CA36">
        <v>5013.9382866220885</v>
      </c>
      <c r="CB36">
        <v>651.55664536788436</v>
      </c>
      <c r="CC36">
        <v>10548.665581107289</v>
      </c>
      <c r="CD36">
        <v>8063.4994932030586</v>
      </c>
      <c r="CE36">
        <v>4272.2210837509074</v>
      </c>
      <c r="CF36">
        <v>2635.7009236244739</v>
      </c>
      <c r="CG36">
        <v>3535.5615600733408</v>
      </c>
      <c r="CH36">
        <v>9.5235869226317487</v>
      </c>
      <c r="CK36">
        <f t="shared" si="0"/>
        <v>0.1407888376199892</v>
      </c>
      <c r="CN36" s="90"/>
    </row>
    <row r="37" spans="1:92" x14ac:dyDescent="0.2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98.858951258319706</v>
      </c>
      <c r="AT37">
        <v>0</v>
      </c>
      <c r="AU37">
        <v>0</v>
      </c>
      <c r="AV37">
        <v>440.61862590735035</v>
      </c>
      <c r="AW37">
        <v>0</v>
      </c>
      <c r="AX37">
        <v>224.27722661224703</v>
      </c>
      <c r="AY37">
        <v>83.951683804524109</v>
      </c>
      <c r="AZ37">
        <v>33.216116302057365</v>
      </c>
      <c r="BA37">
        <v>51.165297360151655</v>
      </c>
      <c r="BB37">
        <v>19.130383341055136</v>
      </c>
      <c r="BC37">
        <v>137.1234390822801</v>
      </c>
      <c r="BD37">
        <v>126.36738322472895</v>
      </c>
      <c r="BE37">
        <v>59.372425583289541</v>
      </c>
      <c r="BF37">
        <v>0</v>
      </c>
      <c r="BG37">
        <v>105.22202634930051</v>
      </c>
      <c r="BH37">
        <v>77.313374816635744</v>
      </c>
      <c r="BI37">
        <v>0</v>
      </c>
      <c r="BJ37">
        <v>95.60012883538667</v>
      </c>
      <c r="BK37">
        <v>206.05156820923037</v>
      </c>
      <c r="BL37">
        <v>139.36551352864544</v>
      </c>
      <c r="BM37">
        <v>190.91118706345168</v>
      </c>
      <c r="BN37">
        <v>105.80345240393643</v>
      </c>
      <c r="BO37">
        <v>30.345669695006997</v>
      </c>
      <c r="BP37">
        <v>26.730661248725724</v>
      </c>
      <c r="BQ37">
        <v>150.71028574985323</v>
      </c>
      <c r="BR37">
        <v>0</v>
      </c>
      <c r="BS37">
        <v>131.24476562852226</v>
      </c>
      <c r="BT37">
        <v>744.57547280082133</v>
      </c>
      <c r="BU37">
        <v>962.48871771695894</v>
      </c>
      <c r="BV37">
        <v>1410.1607343391304</v>
      </c>
      <c r="BW37">
        <v>230.07367965755958</v>
      </c>
      <c r="BX37">
        <v>30.166935768649495</v>
      </c>
      <c r="BY37">
        <v>111.52894221285013</v>
      </c>
      <c r="BZ37">
        <v>85.458446745059206</v>
      </c>
      <c r="CA37">
        <v>1389.9160668808408</v>
      </c>
      <c r="CB37">
        <v>95.308662224514677</v>
      </c>
      <c r="CC37">
        <v>1943.2662885958264</v>
      </c>
      <c r="CD37">
        <v>1691.1865070329814</v>
      </c>
      <c r="CE37">
        <v>870.75997462005466</v>
      </c>
      <c r="CF37">
        <v>942.4578332996175</v>
      </c>
      <c r="CG37">
        <v>637.33264984144421</v>
      </c>
      <c r="CH37">
        <v>0.23874209438528801</v>
      </c>
      <c r="CK37">
        <f t="shared" si="0"/>
        <v>9.4428632839628504E-2</v>
      </c>
      <c r="CN37" s="90"/>
    </row>
    <row r="38" spans="1:92" x14ac:dyDescent="0.2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24.152499800149631</v>
      </c>
      <c r="AT38">
        <v>0</v>
      </c>
      <c r="AU38">
        <v>0</v>
      </c>
      <c r="AV38">
        <v>71.489766787120629</v>
      </c>
      <c r="AW38">
        <v>0</v>
      </c>
      <c r="AX38">
        <v>276.71855313608989</v>
      </c>
      <c r="AY38">
        <v>106.54346973391978</v>
      </c>
      <c r="AZ38">
        <v>32.830558552424883</v>
      </c>
      <c r="BA38">
        <v>121.34969284804365</v>
      </c>
      <c r="BB38">
        <v>30.409524693252145</v>
      </c>
      <c r="BC38">
        <v>218.48220396022114</v>
      </c>
      <c r="BD38">
        <v>225.54707582280955</v>
      </c>
      <c r="BE38">
        <v>72.668391581657175</v>
      </c>
      <c r="BF38">
        <v>0</v>
      </c>
      <c r="BG38">
        <v>28.888236836597773</v>
      </c>
      <c r="BH38">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c>
      <c r="BM38">
        <v>54.772250342129567</v>
      </c>
      <c r="BN38">
        <v>113.15208512730352</v>
      </c>
      <c r="BO38">
        <v>20.905698277531165</v>
      </c>
      <c r="BP38">
        <v>137.32932718588324</v>
      </c>
      <c r="BQ38">
        <v>132.32155470437806</v>
      </c>
      <c r="BR38">
        <v>0</v>
      </c>
      <c r="BS38">
        <v>18.118024628682242</v>
      </c>
      <c r="BT38">
        <v>396.88749227046935</v>
      </c>
      <c r="BU38">
        <v>1496.1666025881314</v>
      </c>
      <c r="BV38">
        <v>291.78258741449849</v>
      </c>
      <c r="BW38">
        <v>244.21644690120704</v>
      </c>
      <c r="BX38">
        <v>988.10466259877489</v>
      </c>
      <c r="BY38">
        <v>837.23943166307993</v>
      </c>
      <c r="BZ38">
        <v>240.85852765990043</v>
      </c>
      <c r="CA38">
        <v>1206.4136944114796</v>
      </c>
      <c r="CB38">
        <v>106.74625685019102</v>
      </c>
      <c r="CC38">
        <v>3319.3277534094932</v>
      </c>
      <c r="CD38">
        <v>742.78870659519328</v>
      </c>
      <c r="CE38">
        <v>3876.4600700705428</v>
      </c>
      <c r="CF38">
        <v>309.23632426620748</v>
      </c>
      <c r="CG38">
        <v>299.74179027176814</v>
      </c>
      <c r="CH38">
        <v>0.76585381849618162</v>
      </c>
      <c r="CK38">
        <f t="shared" si="0"/>
        <v>8.9978072418216579E-2</v>
      </c>
      <c r="CN38" s="90"/>
    </row>
    <row r="39" spans="1:92" x14ac:dyDescent="0.2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108.51654122170029</v>
      </c>
      <c r="AT39">
        <v>0</v>
      </c>
      <c r="AU39">
        <v>0</v>
      </c>
      <c r="AV39">
        <v>136.79395157917628</v>
      </c>
      <c r="AW39">
        <v>0</v>
      </c>
      <c r="AX39">
        <v>97.343044706479532</v>
      </c>
      <c r="AY39">
        <v>52.664422832897188</v>
      </c>
      <c r="AZ39">
        <v>14.864022392203246</v>
      </c>
      <c r="BA39">
        <v>33.942825091565368</v>
      </c>
      <c r="BB39">
        <v>14.027906936418788</v>
      </c>
      <c r="BC39">
        <v>55.346661854314632</v>
      </c>
      <c r="BD39">
        <v>37.433626795742697</v>
      </c>
      <c r="BE39">
        <v>28.376752374303337</v>
      </c>
      <c r="BF39">
        <v>0</v>
      </c>
      <c r="BG39">
        <v>38.272884998097233</v>
      </c>
      <c r="BH39">
        <v>35.383769340194256</v>
      </c>
      <c r="BI39">
        <v>0</v>
      </c>
      <c r="BJ39">
        <v>50.985046650234963</v>
      </c>
      <c r="BK39">
        <v>235.5288334530957</v>
      </c>
      <c r="BL39">
        <v>59.466352578876574</v>
      </c>
      <c r="BM39">
        <v>97.080954876784958</v>
      </c>
      <c r="BN39">
        <v>68.549916846759373</v>
      </c>
      <c r="BO39">
        <v>26.993240192882382</v>
      </c>
      <c r="BP39">
        <v>45.704418666077714</v>
      </c>
      <c r="BQ39">
        <v>128.17320191076035</v>
      </c>
      <c r="BR39">
        <v>0</v>
      </c>
      <c r="BS39">
        <v>67.324671750309037</v>
      </c>
      <c r="BT39">
        <v>1133.040089623363</v>
      </c>
      <c r="BU39">
        <v>1116.4312663237511</v>
      </c>
      <c r="BV39">
        <v>729.39981841859981</v>
      </c>
      <c r="BW39">
        <v>228.85087375349514</v>
      </c>
      <c r="BX39">
        <v>263.69777610920238</v>
      </c>
      <c r="BY39">
        <v>2609.3230197871594</v>
      </c>
      <c r="BZ39">
        <v>440.32896171202151</v>
      </c>
      <c r="CA39">
        <v>1741.0514765358801</v>
      </c>
      <c r="CB39">
        <v>173.7435018268568</v>
      </c>
      <c r="CC39">
        <v>951.19057065282936</v>
      </c>
      <c r="CD39">
        <v>1146.2253486965394</v>
      </c>
      <c r="CE39">
        <v>474.61283182869647</v>
      </c>
      <c r="CF39">
        <v>538.58281091598917</v>
      </c>
      <c r="CG39">
        <v>238.36428085097253</v>
      </c>
      <c r="CH39">
        <v>0.51980279821562847</v>
      </c>
      <c r="CK39">
        <f t="shared" si="0"/>
        <v>5.8199977901347823E-2</v>
      </c>
      <c r="CN39" s="90"/>
    </row>
    <row r="40" spans="1:92" x14ac:dyDescent="0.2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114.71203485038669</v>
      </c>
      <c r="AT40">
        <v>0</v>
      </c>
      <c r="AU40">
        <v>0</v>
      </c>
      <c r="AV40">
        <v>1436.8828904695897</v>
      </c>
      <c r="AW40">
        <v>0</v>
      </c>
      <c r="AX40">
        <v>1486.4686119407763</v>
      </c>
      <c r="AY40">
        <v>1490.0682291317485</v>
      </c>
      <c r="AZ40">
        <v>190.08426386564778</v>
      </c>
      <c r="BA40">
        <v>541.81564707567804</v>
      </c>
      <c r="BB40">
        <v>233.93478296868193</v>
      </c>
      <c r="BC40">
        <v>856.90585358232499</v>
      </c>
      <c r="BD40">
        <v>351.69189085800974</v>
      </c>
      <c r="BE40">
        <v>371.32323952878278</v>
      </c>
      <c r="BF40">
        <v>0</v>
      </c>
      <c r="BG40">
        <v>440.15712705703402</v>
      </c>
      <c r="BH40">
        <v>351.77128158856436</v>
      </c>
      <c r="BI40">
        <v>0</v>
      </c>
      <c r="BJ40">
        <v>1086.6441746289645</v>
      </c>
      <c r="BK40">
        <v>3831.5769793216723</v>
      </c>
      <c r="BL40">
        <v>678.86945523311317</v>
      </c>
      <c r="BM40">
        <v>1220.4133274540318</v>
      </c>
      <c r="BN40">
        <v>691.18556918712829</v>
      </c>
      <c r="BO40">
        <v>303.429630520263</v>
      </c>
      <c r="BP40">
        <v>847.26731620318321</v>
      </c>
      <c r="BQ40">
        <v>2493.3628971715884</v>
      </c>
      <c r="BR40">
        <v>0</v>
      </c>
      <c r="BS40">
        <v>586.11204601306815</v>
      </c>
      <c r="BT40">
        <v>1117.6373364952087</v>
      </c>
      <c r="BU40">
        <v>5531.7106481321607</v>
      </c>
      <c r="BV40">
        <v>3134.5286429688513</v>
      </c>
      <c r="BW40">
        <v>599.11888093529865</v>
      </c>
      <c r="BX40">
        <v>735.49188474609377</v>
      </c>
      <c r="BY40">
        <v>3488.031643240472</v>
      </c>
      <c r="BZ40">
        <v>13745.85739614219</v>
      </c>
      <c r="CA40">
        <v>11048.254928763479</v>
      </c>
      <c r="CB40">
        <v>309.50344128653455</v>
      </c>
      <c r="CC40">
        <v>6549.9580112042458</v>
      </c>
      <c r="CD40">
        <v>4843.9242829593786</v>
      </c>
      <c r="CE40">
        <v>1459.7316597354215</v>
      </c>
      <c r="CF40">
        <v>1663.6443119894261</v>
      </c>
      <c r="CG40">
        <v>1744.271891617612</v>
      </c>
      <c r="CH40">
        <v>2.340101438989894</v>
      </c>
      <c r="CK40">
        <f t="shared" si="0"/>
        <v>0.21709735785733217</v>
      </c>
      <c r="CN40" s="90"/>
    </row>
    <row r="41" spans="1:92" x14ac:dyDescent="0.2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2490.4288892466025</v>
      </c>
      <c r="AT41">
        <v>0</v>
      </c>
      <c r="AU41">
        <v>0</v>
      </c>
      <c r="AV41">
        <v>6787.9566332021022</v>
      </c>
      <c r="AW41">
        <v>0</v>
      </c>
      <c r="AX41">
        <v>1857.811423851203</v>
      </c>
      <c r="AY41">
        <v>1044.2595935563206</v>
      </c>
      <c r="AZ41">
        <v>335.88833988978172</v>
      </c>
      <c r="BA41">
        <v>550.92514896623084</v>
      </c>
      <c r="BB41">
        <v>419.00088344444737</v>
      </c>
      <c r="BC41">
        <v>1596.9940214545845</v>
      </c>
      <c r="BD41">
        <v>503.38273925818248</v>
      </c>
      <c r="BE41">
        <v>550.43333639926971</v>
      </c>
      <c r="BF41">
        <v>0</v>
      </c>
      <c r="BG41">
        <v>887.12328044993308</v>
      </c>
      <c r="BH41">
        <v>2069.0570669142439</v>
      </c>
      <c r="BI41">
        <v>0</v>
      </c>
      <c r="BJ41">
        <v>784.69274388817485</v>
      </c>
      <c r="BK41">
        <v>1976.0446553253244</v>
      </c>
      <c r="BL41">
        <v>942.18120427746453</v>
      </c>
      <c r="BM41">
        <v>1182.9900394283154</v>
      </c>
      <c r="BN41">
        <v>1150.9322531879877</v>
      </c>
      <c r="BO41">
        <v>369.26328010588605</v>
      </c>
      <c r="BP41">
        <v>609.58287701198958</v>
      </c>
      <c r="BQ41">
        <v>5549.8305340713805</v>
      </c>
      <c r="BR41">
        <v>0</v>
      </c>
      <c r="BS41">
        <v>849.56220677024373</v>
      </c>
      <c r="BT41">
        <v>7576.2879779568066</v>
      </c>
      <c r="BU41">
        <v>10054.890212068638</v>
      </c>
      <c r="BV41">
        <v>8661.4065621949703</v>
      </c>
      <c r="BW41">
        <v>1365.8366764635966</v>
      </c>
      <c r="BX41">
        <v>182.78312154443049</v>
      </c>
      <c r="BY41">
        <v>1282.9910363516858</v>
      </c>
      <c r="BZ41">
        <v>858.70751240554773</v>
      </c>
      <c r="CA41">
        <v>16836.302402742385</v>
      </c>
      <c r="CB41">
        <v>6120.0726895229564</v>
      </c>
      <c r="CC41">
        <v>7043.1951963320762</v>
      </c>
      <c r="CD41">
        <v>4193.0639295411565</v>
      </c>
      <c r="CE41">
        <v>2669.9377090952657</v>
      </c>
      <c r="CF41">
        <v>2293.7467312911422</v>
      </c>
      <c r="CG41">
        <v>1507.8492245653811</v>
      </c>
      <c r="CH41">
        <v>33.227911537371519</v>
      </c>
      <c r="CK41">
        <f t="shared" si="0"/>
        <v>9.8723004154268781E-2</v>
      </c>
      <c r="CN41" s="90"/>
    </row>
    <row r="42" spans="1:92" x14ac:dyDescent="0.2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15.33626546690795</v>
      </c>
      <c r="AT42">
        <v>0</v>
      </c>
      <c r="AU42">
        <v>0</v>
      </c>
      <c r="AV42">
        <v>26.452377136612</v>
      </c>
      <c r="AW42">
        <v>0</v>
      </c>
      <c r="AX42">
        <v>36.260359410873555</v>
      </c>
      <c r="AY42">
        <v>18.511203409012023</v>
      </c>
      <c r="AZ42">
        <v>6.4402135526407358</v>
      </c>
      <c r="BA42">
        <v>14.346896029263997</v>
      </c>
      <c r="BB42">
        <v>6.6144204100324622</v>
      </c>
      <c r="BC42">
        <v>15.170364370085792</v>
      </c>
      <c r="BD42">
        <v>8.4706017673574294</v>
      </c>
      <c r="BE42">
        <v>15.168222938180989</v>
      </c>
      <c r="BF42">
        <v>0</v>
      </c>
      <c r="BG42">
        <v>10.002245391098038</v>
      </c>
      <c r="BH42">
        <v>9.8887678172031865</v>
      </c>
      <c r="BI42">
        <v>0</v>
      </c>
      <c r="BJ42">
        <v>19.716023034265397</v>
      </c>
      <c r="BK42">
        <v>23.660090930216427</v>
      </c>
      <c r="BL42">
        <v>14.30039551880984</v>
      </c>
      <c r="BM42">
        <v>22.816320652061808</v>
      </c>
      <c r="BN42">
        <v>21.749909118610081</v>
      </c>
      <c r="BO42">
        <v>11.287314295241559</v>
      </c>
      <c r="BP42">
        <v>13.222877387165632</v>
      </c>
      <c r="BQ42">
        <v>38.818443257947543</v>
      </c>
      <c r="BR42">
        <v>0</v>
      </c>
      <c r="BS42">
        <v>47.70437786328192</v>
      </c>
      <c r="BT42">
        <v>235.97555318434308</v>
      </c>
      <c r="BU42">
        <v>2558.4090711237213</v>
      </c>
      <c r="BV42">
        <v>253.44456339256573</v>
      </c>
      <c r="BW42">
        <v>208.40900458028352</v>
      </c>
      <c r="BX42">
        <v>30.507709929706859</v>
      </c>
      <c r="BY42">
        <v>147.01319099951024</v>
      </c>
      <c r="BZ42">
        <v>91.359163615356962</v>
      </c>
      <c r="CA42">
        <v>1046.4456185706538</v>
      </c>
      <c r="CB42">
        <v>271.36171326472572</v>
      </c>
      <c r="CC42">
        <v>395.0863788808947</v>
      </c>
      <c r="CD42">
        <v>495.78473004084486</v>
      </c>
      <c r="CE42">
        <v>199.72344489001665</v>
      </c>
      <c r="CF42">
        <v>301.92538453328638</v>
      </c>
      <c r="CG42">
        <v>378.04476217305523</v>
      </c>
      <c r="CH42">
        <v>0.12990440226891606</v>
      </c>
      <c r="CK42">
        <f t="shared" si="0"/>
        <v>1.1436874419431314E-2</v>
      </c>
      <c r="CN42" s="90"/>
    </row>
    <row r="43" spans="1:92" x14ac:dyDescent="0.2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783.91406757929906</v>
      </c>
      <c r="AT43">
        <v>0</v>
      </c>
      <c r="AU43">
        <v>0</v>
      </c>
      <c r="AV43">
        <v>5741.0903676977086</v>
      </c>
      <c r="AW43">
        <v>0</v>
      </c>
      <c r="AX43">
        <v>3394.1452351898906</v>
      </c>
      <c r="AY43">
        <v>985.35194732259515</v>
      </c>
      <c r="AZ43">
        <v>271.23293449175134</v>
      </c>
      <c r="BA43">
        <v>794.29384118063604</v>
      </c>
      <c r="BB43">
        <v>2351.7934057746643</v>
      </c>
      <c r="BC43">
        <v>2077.4326024441634</v>
      </c>
      <c r="BD43">
        <v>1495.553287172477</v>
      </c>
      <c r="BE43">
        <v>840.55919249886404</v>
      </c>
      <c r="BF43">
        <v>0</v>
      </c>
      <c r="BG43">
        <v>942.54542994767689</v>
      </c>
      <c r="BH43">
        <v>1321.0580868463082</v>
      </c>
      <c r="BI43">
        <v>0</v>
      </c>
      <c r="BJ43">
        <v>1149.5780524070788</v>
      </c>
      <c r="BK43">
        <v>2401.4490222318705</v>
      </c>
      <c r="BL43">
        <v>1161.5870277316183</v>
      </c>
      <c r="BM43">
        <v>2002.1633626049461</v>
      </c>
      <c r="BN43">
        <v>2415.8453714758116</v>
      </c>
      <c r="BO43">
        <v>819.25579419586268</v>
      </c>
      <c r="BP43">
        <v>1308.8429867146676</v>
      </c>
      <c r="BQ43">
        <v>3404.1679606489456</v>
      </c>
      <c r="BR43">
        <v>0</v>
      </c>
      <c r="BS43">
        <v>1009.7044131733445</v>
      </c>
      <c r="BT43">
        <v>9506.0110985469983</v>
      </c>
      <c r="BU43">
        <v>24067.698979013843</v>
      </c>
      <c r="BV43">
        <v>10157.092531495186</v>
      </c>
      <c r="BW43">
        <v>3153.5239331838397</v>
      </c>
      <c r="BX43">
        <v>2124.8695312515383</v>
      </c>
      <c r="BY43">
        <v>4034.428171407963</v>
      </c>
      <c r="BZ43">
        <v>5081.789809857557</v>
      </c>
      <c r="CA43">
        <v>13156.391016484995</v>
      </c>
      <c r="CB43">
        <v>2700.6553897855315</v>
      </c>
      <c r="CC43">
        <v>30902.759928496689</v>
      </c>
      <c r="CD43">
        <v>8714.2070255317212</v>
      </c>
      <c r="CE43">
        <v>3531.6844579535446</v>
      </c>
      <c r="CF43">
        <v>5677.3088538602515</v>
      </c>
      <c r="CG43">
        <v>4383.895647620564</v>
      </c>
      <c r="CH43">
        <v>22.197809781387278</v>
      </c>
      <c r="CK43">
        <f t="shared" si="0"/>
        <v>7.7072076285287325E-2</v>
      </c>
      <c r="CN43" s="90"/>
    </row>
    <row r="44" spans="1:92" x14ac:dyDescent="0.2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229.40529092314125</v>
      </c>
      <c r="AT44">
        <v>0</v>
      </c>
      <c r="AU44">
        <v>0</v>
      </c>
      <c r="AV44">
        <v>494.55885098524789</v>
      </c>
      <c r="AW44">
        <v>0</v>
      </c>
      <c r="AX44">
        <v>246.23698969069056</v>
      </c>
      <c r="AY44">
        <v>69.527047592854473</v>
      </c>
      <c r="AZ44">
        <v>32.058850210819401</v>
      </c>
      <c r="BA44">
        <v>73.22337736142623</v>
      </c>
      <c r="BB44">
        <v>337.14149793478435</v>
      </c>
      <c r="BC44">
        <v>163.12749622810264</v>
      </c>
      <c r="BD44">
        <v>79.680233244305214</v>
      </c>
      <c r="BE44">
        <v>61.733072342856708</v>
      </c>
      <c r="BF44">
        <v>0</v>
      </c>
      <c r="BG44">
        <v>78.390101483373115</v>
      </c>
      <c r="BH44">
        <v>309.98571951748431</v>
      </c>
      <c r="BI44">
        <v>0</v>
      </c>
      <c r="BJ44">
        <v>65.219542989881063</v>
      </c>
      <c r="BK44">
        <v>258.67040686239727</v>
      </c>
      <c r="BL44">
        <v>93.063350230419786</v>
      </c>
      <c r="BM44">
        <v>121.10914563538847</v>
      </c>
      <c r="BN44">
        <v>348.27849151061622</v>
      </c>
      <c r="BO44">
        <v>48.250250999094831</v>
      </c>
      <c r="BP44">
        <v>36.371236643748588</v>
      </c>
      <c r="BQ44">
        <v>450.5782533877487</v>
      </c>
      <c r="BR44">
        <v>0</v>
      </c>
      <c r="BS44">
        <v>389.57888289938347</v>
      </c>
      <c r="BT44">
        <v>566.03214613106184</v>
      </c>
      <c r="BU44">
        <v>604.1717111291955</v>
      </c>
      <c r="BV44">
        <v>507.91003504681885</v>
      </c>
      <c r="BW44">
        <v>130.6544556858791</v>
      </c>
      <c r="BX44">
        <v>43.064361314115253</v>
      </c>
      <c r="BY44">
        <v>384.1386828026279</v>
      </c>
      <c r="BZ44">
        <v>138.78012697304638</v>
      </c>
      <c r="CA44">
        <v>427.40187709340074</v>
      </c>
      <c r="CB44">
        <v>278.36044000733909</v>
      </c>
      <c r="CC44">
        <v>1856.6744523894683</v>
      </c>
      <c r="CD44">
        <v>1579.6590820424196</v>
      </c>
      <c r="CE44">
        <v>400.96059806112174</v>
      </c>
      <c r="CF44">
        <v>336.9059740361572</v>
      </c>
      <c r="CG44">
        <v>332.99027504786261</v>
      </c>
      <c r="CH44">
        <v>18.10193464168999</v>
      </c>
      <c r="CK44">
        <f t="shared" si="0"/>
        <v>7.6000439690920393E-2</v>
      </c>
      <c r="CN44" s="90"/>
    </row>
    <row r="45" spans="1:92" x14ac:dyDescent="0.2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21.087586947239153</v>
      </c>
      <c r="AT45">
        <v>0</v>
      </c>
      <c r="AU45">
        <v>0</v>
      </c>
      <c r="AV45">
        <v>109.72529415776</v>
      </c>
      <c r="AW45">
        <v>0</v>
      </c>
      <c r="AX45">
        <v>37.935244930905462</v>
      </c>
      <c r="AY45">
        <v>14.044342298584301</v>
      </c>
      <c r="AZ45">
        <v>5.6338810694845991</v>
      </c>
      <c r="BA45">
        <v>12.738474025450959</v>
      </c>
      <c r="BB45">
        <v>11.34916795210423</v>
      </c>
      <c r="BC45">
        <v>36.815171712766968</v>
      </c>
      <c r="BD45">
        <v>19.015066831615592</v>
      </c>
      <c r="BE45">
        <v>14.283602230161385</v>
      </c>
      <c r="BF45">
        <v>0</v>
      </c>
      <c r="BG45">
        <v>15.11766139812654</v>
      </c>
      <c r="BH45">
        <v>33.171443368504292</v>
      </c>
      <c r="BI45">
        <v>0</v>
      </c>
      <c r="BJ45">
        <v>20.717089872694732</v>
      </c>
      <c r="BK45">
        <v>74.981442817215282</v>
      </c>
      <c r="BL45">
        <v>30.966839236507532</v>
      </c>
      <c r="BM45">
        <v>98.404786500057426</v>
      </c>
      <c r="BN45">
        <v>54.623634544688329</v>
      </c>
      <c r="BO45">
        <v>24.363970788236816</v>
      </c>
      <c r="BP45">
        <v>15.816668613171373</v>
      </c>
      <c r="BQ45">
        <v>30.470144721865161</v>
      </c>
      <c r="BR45">
        <v>0</v>
      </c>
      <c r="BS45">
        <v>24.719081430941056</v>
      </c>
      <c r="BT45">
        <v>126.98991923229863</v>
      </c>
      <c r="BU45">
        <v>254.65554396928476</v>
      </c>
      <c r="BV45">
        <v>95.746234174571157</v>
      </c>
      <c r="BW45">
        <v>35.385664966890552</v>
      </c>
      <c r="BX45">
        <v>22.616954730455078</v>
      </c>
      <c r="BY45">
        <v>49.004455110167925</v>
      </c>
      <c r="BZ45">
        <v>83.512174347609033</v>
      </c>
      <c r="CA45">
        <v>207.78809750307525</v>
      </c>
      <c r="CB45">
        <v>29.701387701191877</v>
      </c>
      <c r="CC45">
        <v>388.89539453631812</v>
      </c>
      <c r="CD45">
        <v>320.48335122392223</v>
      </c>
      <c r="CE45">
        <v>528.97663784770884</v>
      </c>
      <c r="CF45">
        <v>159.03199779096897</v>
      </c>
      <c r="CG45">
        <v>56.998133545331839</v>
      </c>
      <c r="CH45">
        <v>0.57438444658897581</v>
      </c>
      <c r="CK45">
        <f t="shared" si="0"/>
        <v>3.4633092649580997E-2</v>
      </c>
      <c r="CN45" s="90"/>
    </row>
    <row r="46" spans="1:92" x14ac:dyDescent="0.2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75.52725139882773</v>
      </c>
      <c r="AT46">
        <v>0</v>
      </c>
      <c r="AU46">
        <v>0</v>
      </c>
      <c r="AV46">
        <v>199.46954122817658</v>
      </c>
      <c r="AW46">
        <v>0</v>
      </c>
      <c r="AX46">
        <v>36.70693895135836</v>
      </c>
      <c r="AY46">
        <v>34.961293161263114</v>
      </c>
      <c r="AZ46">
        <v>11.30539988068365</v>
      </c>
      <c r="BA46">
        <v>25.951434199508363</v>
      </c>
      <c r="BB46">
        <v>40.603642123066692</v>
      </c>
      <c r="BC46">
        <v>42.938262363240256</v>
      </c>
      <c r="BD46">
        <v>48.029194887884422</v>
      </c>
      <c r="BE46">
        <v>15.885613180932712</v>
      </c>
      <c r="BF46">
        <v>0</v>
      </c>
      <c r="BG46">
        <v>30.767950743524651</v>
      </c>
      <c r="BH46">
        <v>63.529792566660419</v>
      </c>
      <c r="BI46">
        <v>0</v>
      </c>
      <c r="BJ46">
        <v>40.837892654450762</v>
      </c>
      <c r="BK46">
        <v>71.163852109377416</v>
      </c>
      <c r="BL46">
        <v>47.768349589558589</v>
      </c>
      <c r="BM46">
        <v>84.981970013493722</v>
      </c>
      <c r="BN46">
        <v>56.767931708577436</v>
      </c>
      <c r="BO46">
        <v>23.092424219835529</v>
      </c>
      <c r="BP46">
        <v>24.046749539217664</v>
      </c>
      <c r="BQ46">
        <v>107.81848268252378</v>
      </c>
      <c r="BR46">
        <v>0</v>
      </c>
      <c r="BS46">
        <v>15.348897822407007</v>
      </c>
      <c r="BT46">
        <v>203.81593172438363</v>
      </c>
      <c r="BU46">
        <v>223.49990227643909</v>
      </c>
      <c r="BV46">
        <v>163.06486410782824</v>
      </c>
      <c r="BW46">
        <v>31.526434578997851</v>
      </c>
      <c r="BX46">
        <v>12.759141718564376</v>
      </c>
      <c r="BY46">
        <v>32.462262328805011</v>
      </c>
      <c r="BZ46">
        <v>108.55684706791709</v>
      </c>
      <c r="CA46">
        <v>123.35574623770977</v>
      </c>
      <c r="CB46">
        <v>23.966429040657815</v>
      </c>
      <c r="CC46">
        <v>184.72417324997016</v>
      </c>
      <c r="CD46">
        <v>470.06655419483712</v>
      </c>
      <c r="CE46">
        <v>123.82058126359593</v>
      </c>
      <c r="CF46">
        <v>1829.2941774759172</v>
      </c>
      <c r="CG46">
        <v>63.706675501470102</v>
      </c>
      <c r="CH46">
        <v>0.19081505158955314</v>
      </c>
      <c r="CK46">
        <f t="shared" si="0"/>
        <v>4.9324257393478461E-2</v>
      </c>
      <c r="CN46" s="90"/>
    </row>
    <row r="47" spans="1:92" x14ac:dyDescent="0.2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14.467782560188622</v>
      </c>
      <c r="AT47">
        <v>0</v>
      </c>
      <c r="AU47">
        <v>0</v>
      </c>
      <c r="AV47">
        <v>91.130035859614907</v>
      </c>
      <c r="AW47">
        <v>0</v>
      </c>
      <c r="AX47">
        <v>38.396580138657349</v>
      </c>
      <c r="AY47">
        <v>30.392976211559802</v>
      </c>
      <c r="AZ47">
        <v>9.4618130558728701</v>
      </c>
      <c r="BA47">
        <v>14.619840408615119</v>
      </c>
      <c r="BB47">
        <v>9.296287637613954</v>
      </c>
      <c r="BC47">
        <v>28.193313549509767</v>
      </c>
      <c r="BD47">
        <v>14.610754375634508</v>
      </c>
      <c r="BE47">
        <v>14.63075076572434</v>
      </c>
      <c r="BF47">
        <v>0</v>
      </c>
      <c r="BG47">
        <v>24.546295135162897</v>
      </c>
      <c r="BH47">
        <v>28.139637971075807</v>
      </c>
      <c r="BI47">
        <v>0</v>
      </c>
      <c r="BJ47">
        <v>23.647770057190279</v>
      </c>
      <c r="BK47">
        <v>41.566414699241442</v>
      </c>
      <c r="BL47">
        <v>26.796086519509522</v>
      </c>
      <c r="BM47">
        <v>45.815414084191744</v>
      </c>
      <c r="BN47">
        <v>36.23365067389318</v>
      </c>
      <c r="BO47">
        <v>17.035396240956363</v>
      </c>
      <c r="BP47">
        <v>18.162818634916995</v>
      </c>
      <c r="BQ47">
        <v>27.274981448341062</v>
      </c>
      <c r="BR47">
        <v>0</v>
      </c>
      <c r="BS47">
        <v>41.935511242307705</v>
      </c>
      <c r="BT47">
        <v>145.26774501471397</v>
      </c>
      <c r="BU47">
        <v>195.52208555048063</v>
      </c>
      <c r="BV47">
        <v>145.51562378132144</v>
      </c>
      <c r="BW47">
        <v>50.542025836217498</v>
      </c>
      <c r="BX47">
        <v>73.886747113611179</v>
      </c>
      <c r="BY47">
        <v>36.27440361725192</v>
      </c>
      <c r="BZ47">
        <v>55.348641929990798</v>
      </c>
      <c r="CA47">
        <v>274.60271019332714</v>
      </c>
      <c r="CB47">
        <v>35.049870848423097</v>
      </c>
      <c r="CC47">
        <v>322.24450330664854</v>
      </c>
      <c r="CD47">
        <v>461.32145053517456</v>
      </c>
      <c r="CE47">
        <v>119.01305451395046</v>
      </c>
      <c r="CF47">
        <v>202.8018087977604</v>
      </c>
      <c r="CG47">
        <v>237.12671048521207</v>
      </c>
      <c r="CH47">
        <v>0.31436285164176936</v>
      </c>
      <c r="CK47">
        <f t="shared" si="0"/>
        <v>1.5458511616000174E-2</v>
      </c>
      <c r="CN47" s="90"/>
    </row>
    <row r="48" spans="1:92" x14ac:dyDescent="0.2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3.7503163031361614E-2</v>
      </c>
      <c r="AT48">
        <v>0</v>
      </c>
      <c r="AU48">
        <v>0</v>
      </c>
      <c r="AV48">
        <v>0.56313925444777668</v>
      </c>
      <c r="AW48">
        <v>0</v>
      </c>
      <c r="AX48">
        <v>0.17799392928632479</v>
      </c>
      <c r="AY48">
        <v>9.4247890349375418E-2</v>
      </c>
      <c r="AZ48">
        <v>2.2609313697055419E-2</v>
      </c>
      <c r="BA48">
        <v>4.6174722764825885E-2</v>
      </c>
      <c r="BB48">
        <v>5.8408867896634811E-2</v>
      </c>
      <c r="BC48">
        <v>0.14064827158256232</v>
      </c>
      <c r="BD48">
        <v>0.10818230731253774</v>
      </c>
      <c r="BE48">
        <v>6.7939982704439517E-2</v>
      </c>
      <c r="BF48">
        <v>0</v>
      </c>
      <c r="BG48">
        <v>8.2842862687236382E-2</v>
      </c>
      <c r="BH48">
        <v>0.11255572228813078</v>
      </c>
      <c r="BI48">
        <v>0</v>
      </c>
      <c r="BJ48">
        <v>7.6133587623280471E-2</v>
      </c>
      <c r="BK48">
        <v>0.16241988696998805</v>
      </c>
      <c r="BL48">
        <v>0.12246451021238895</v>
      </c>
      <c r="BM48">
        <v>0.15510903495772366</v>
      </c>
      <c r="BN48">
        <v>0.14129376768831053</v>
      </c>
      <c r="BO48">
        <v>3.1759742403077287E-2</v>
      </c>
      <c r="BP48">
        <v>6.9759607185287356E-2</v>
      </c>
      <c r="BQ48">
        <v>9.2490631252159908E-2</v>
      </c>
      <c r="BR48">
        <v>0</v>
      </c>
      <c r="BS48">
        <v>7.1207130860998905E-2</v>
      </c>
      <c r="BT48">
        <v>0.48014630114780921</v>
      </c>
      <c r="BU48">
        <v>1.5011000313214862</v>
      </c>
      <c r="BV48">
        <v>0.37655754640073358</v>
      </c>
      <c r="BW48">
        <v>0.14774498664796948</v>
      </c>
      <c r="BX48">
        <v>0.19053782166985064</v>
      </c>
      <c r="BY48">
        <v>0.14654767496492851</v>
      </c>
      <c r="BZ48">
        <v>0.13249452379442725</v>
      </c>
      <c r="CA48">
        <v>1.1542378989402069</v>
      </c>
      <c r="CB48">
        <v>0.16476794277102644</v>
      </c>
      <c r="CC48">
        <v>1.0764563061776649</v>
      </c>
      <c r="CD48">
        <v>0.94377860525140944</v>
      </c>
      <c r="CE48">
        <v>0.22516871405812144</v>
      </c>
      <c r="CF48">
        <v>0.3002096496231319</v>
      </c>
      <c r="CG48">
        <v>0.47343281260560477</v>
      </c>
      <c r="CH48">
        <v>1.5992314674648326E-4</v>
      </c>
      <c r="CK48">
        <f t="shared" si="0"/>
        <v>1.4874574282804797E-2</v>
      </c>
      <c r="CN48" s="90"/>
    </row>
    <row r="49" spans="1:86" x14ac:dyDescent="0.25">
      <c r="A49" s="76" t="s">
        <v>2</v>
      </c>
      <c r="B49" s="77" t="s">
        <v>671</v>
      </c>
      <c r="C49">
        <v>7151.9994353783477</v>
      </c>
      <c r="D49">
        <v>0</v>
      </c>
      <c r="E49">
        <v>0</v>
      </c>
      <c r="F49">
        <v>13.214649774119819</v>
      </c>
      <c r="G49">
        <v>0</v>
      </c>
      <c r="H49">
        <v>30100.096829110727</v>
      </c>
      <c r="I49">
        <v>271.47998839361912</v>
      </c>
      <c r="J49">
        <v>1076.4759186245253</v>
      </c>
      <c r="K49">
        <v>391.53487490868292</v>
      </c>
      <c r="L49">
        <v>34.119294471041314</v>
      </c>
      <c r="M49">
        <v>255.30521604929865</v>
      </c>
      <c r="N49">
        <v>65.648950412605558</v>
      </c>
      <c r="O49">
        <v>314.08472910183536</v>
      </c>
      <c r="P49">
        <v>0</v>
      </c>
      <c r="Q49">
        <v>13.833828177449949</v>
      </c>
      <c r="R49">
        <v>16.416747594376595</v>
      </c>
      <c r="S49">
        <v>0</v>
      </c>
      <c r="T49">
        <v>20.581866189722366</v>
      </c>
      <c r="U49">
        <v>19.874034429093236</v>
      </c>
      <c r="V49">
        <v>13.790621338622156</v>
      </c>
      <c r="W49">
        <v>23.946367771462914</v>
      </c>
      <c r="X49">
        <v>27.049361746659571</v>
      </c>
      <c r="Y49">
        <v>6.4935832908560522</v>
      </c>
      <c r="Z49">
        <v>399.41844514346514</v>
      </c>
      <c r="AA49">
        <v>69.497093207678759</v>
      </c>
      <c r="AB49">
        <v>0</v>
      </c>
      <c r="AC49">
        <v>19.756801911092921</v>
      </c>
      <c r="AD49">
        <v>201.97807749439178</v>
      </c>
      <c r="AE49">
        <v>1023.9095001112905</v>
      </c>
      <c r="AF49">
        <v>179.2900425356091</v>
      </c>
      <c r="AG49">
        <v>1652.5195734264196</v>
      </c>
      <c r="AH49">
        <v>379.63884184363474</v>
      </c>
      <c r="AI49">
        <v>6.2855016834621367</v>
      </c>
      <c r="AJ49">
        <v>28.203973716998821</v>
      </c>
      <c r="AK49">
        <v>27.482618054116791</v>
      </c>
      <c r="AL49">
        <v>19.58605472046855</v>
      </c>
      <c r="AM49">
        <v>346.91396762236519</v>
      </c>
      <c r="AN49">
        <v>243.19231695031451</v>
      </c>
      <c r="AO49">
        <v>42.223906493594434</v>
      </c>
      <c r="AP49">
        <v>410.90044940038365</v>
      </c>
      <c r="AQ49">
        <v>151.32548304219031</v>
      </c>
      <c r="AR49">
        <v>1.1600783394683304E-5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76" t="s">
        <v>3</v>
      </c>
      <c r="B52" s="77" t="s">
        <v>671</v>
      </c>
      <c r="C52">
        <v>921.58664809774405</v>
      </c>
      <c r="D52">
        <v>0</v>
      </c>
      <c r="E52">
        <v>0</v>
      </c>
      <c r="F52">
        <v>3558.6859589598548</v>
      </c>
      <c r="G52">
        <v>0</v>
      </c>
      <c r="H52">
        <v>2235.2393970961216</v>
      </c>
      <c r="I52">
        <v>278.98247872744724</v>
      </c>
      <c r="J52">
        <v>121.12728721089259</v>
      </c>
      <c r="K52">
        <v>935.58653139312401</v>
      </c>
      <c r="L52">
        <v>159203.84817527546</v>
      </c>
      <c r="M52">
        <v>6144.8596804086683</v>
      </c>
      <c r="N52">
        <v>303.8677195730337</v>
      </c>
      <c r="O52">
        <v>612.40249215347808</v>
      </c>
      <c r="P52">
        <v>0</v>
      </c>
      <c r="Q52">
        <v>6916.6529108866071</v>
      </c>
      <c r="R52">
        <v>17900.784560500466</v>
      </c>
      <c r="S52">
        <v>0</v>
      </c>
      <c r="T52">
        <v>840.79533844961543</v>
      </c>
      <c r="U52">
        <v>189.4835060283695</v>
      </c>
      <c r="V52">
        <v>607.49905194434598</v>
      </c>
      <c r="W52">
        <v>883.84139289539553</v>
      </c>
      <c r="X52">
        <v>980.56856632509232</v>
      </c>
      <c r="Y52">
        <v>136.82731935348787</v>
      </c>
      <c r="Z52">
        <v>901.31658448884946</v>
      </c>
      <c r="AA52">
        <v>51405.338129013595</v>
      </c>
      <c r="AB52">
        <v>0</v>
      </c>
      <c r="AC52">
        <v>487.54920447006191</v>
      </c>
      <c r="AD52">
        <v>5875.0264376355472</v>
      </c>
      <c r="AE52">
        <v>2152.090033119649</v>
      </c>
      <c r="AF52">
        <v>1167.1781457258444</v>
      </c>
      <c r="AG52">
        <v>368.12473182988106</v>
      </c>
      <c r="AH52">
        <v>430.44802071944565</v>
      </c>
      <c r="AI52">
        <v>36.480989416135301</v>
      </c>
      <c r="AJ52">
        <v>58.846518482924978</v>
      </c>
      <c r="AK52">
        <v>109.56297435665149</v>
      </c>
      <c r="AL52">
        <v>168.46146652167522</v>
      </c>
      <c r="AM52">
        <v>534.37449882640851</v>
      </c>
      <c r="AN52">
        <v>664.23850076129099</v>
      </c>
      <c r="AO52">
        <v>121.81855651244857</v>
      </c>
      <c r="AP52">
        <v>399.23749497217489</v>
      </c>
      <c r="AQ52">
        <v>215.98052037130955</v>
      </c>
      <c r="AR52">
        <v>4.6172173799987265E-6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76" t="s">
        <v>5</v>
      </c>
      <c r="B54" s="77" t="s">
        <v>671</v>
      </c>
      <c r="C54">
        <v>3622.4170361485171</v>
      </c>
      <c r="D54">
        <v>0</v>
      </c>
      <c r="E54">
        <v>0</v>
      </c>
      <c r="F54">
        <v>21.059586532624142</v>
      </c>
      <c r="G54">
        <v>0</v>
      </c>
      <c r="H54">
        <v>17070.445831527908</v>
      </c>
      <c r="I54">
        <v>275.31675054055887</v>
      </c>
      <c r="J54">
        <v>34.169089400190295</v>
      </c>
      <c r="K54">
        <v>141.23356707138521</v>
      </c>
      <c r="L54">
        <v>676.19609060634582</v>
      </c>
      <c r="M54">
        <v>1548.0888333685264</v>
      </c>
      <c r="N54">
        <v>425.61107849335934</v>
      </c>
      <c r="O54">
        <v>306.15580055051629</v>
      </c>
      <c r="P54">
        <v>0</v>
      </c>
      <c r="Q54">
        <v>52.290861317928773</v>
      </c>
      <c r="R54">
        <v>88.739766747680648</v>
      </c>
      <c r="S54">
        <v>0</v>
      </c>
      <c r="T54">
        <v>75.594469789169338</v>
      </c>
      <c r="U54">
        <v>80.845063610620471</v>
      </c>
      <c r="V54">
        <v>56.934912836872655</v>
      </c>
      <c r="W54">
        <v>119.31385224477646</v>
      </c>
      <c r="X54">
        <v>139.16207997015545</v>
      </c>
      <c r="Y54">
        <v>33.348822875751736</v>
      </c>
      <c r="Z54">
        <v>275.29582886767628</v>
      </c>
      <c r="AA54">
        <v>111.98055140672635</v>
      </c>
      <c r="AB54">
        <v>0</v>
      </c>
      <c r="AC54">
        <v>119.36181195109657</v>
      </c>
      <c r="AD54">
        <v>254.73518841698757</v>
      </c>
      <c r="AE54">
        <v>1258.0155222264441</v>
      </c>
      <c r="AF54">
        <v>280.52837697206462</v>
      </c>
      <c r="AG54">
        <v>5941.874419150925</v>
      </c>
      <c r="AH54">
        <v>216.64303602864501</v>
      </c>
      <c r="AI54">
        <v>39.828974332853711</v>
      </c>
      <c r="AJ54">
        <v>109.65043350363264</v>
      </c>
      <c r="AK54">
        <v>141.89371615385252</v>
      </c>
      <c r="AL54">
        <v>60.690456641792537</v>
      </c>
      <c r="AM54">
        <v>524.87435088025063</v>
      </c>
      <c r="AN54">
        <v>380.96239645501652</v>
      </c>
      <c r="AO54">
        <v>290.54388914219385</v>
      </c>
      <c r="AP54">
        <v>1588.5789394688702</v>
      </c>
      <c r="AQ54">
        <v>455.82555872754966</v>
      </c>
      <c r="AR54">
        <v>1.470562077059729E-5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76" t="s">
        <v>6</v>
      </c>
      <c r="B55" s="77" t="s">
        <v>671</v>
      </c>
      <c r="C55">
        <v>378.00693219238048</v>
      </c>
      <c r="D55">
        <v>0</v>
      </c>
      <c r="E55">
        <v>0</v>
      </c>
      <c r="F55">
        <v>36.656121186773888</v>
      </c>
      <c r="G55">
        <v>0</v>
      </c>
      <c r="H55">
        <v>452.14139494738663</v>
      </c>
      <c r="I55">
        <v>17178.419635309216</v>
      </c>
      <c r="J55">
        <v>97.377224795004736</v>
      </c>
      <c r="K55">
        <v>827.27737281141549</v>
      </c>
      <c r="L55">
        <v>90.37068832273323</v>
      </c>
      <c r="M55">
        <v>566.95856628067691</v>
      </c>
      <c r="N55">
        <v>265.50761805653036</v>
      </c>
      <c r="O55">
        <v>1249.3195669416784</v>
      </c>
      <c r="P55">
        <v>0</v>
      </c>
      <c r="Q55">
        <v>173.39533015577842</v>
      </c>
      <c r="R55">
        <v>204.10390202780187</v>
      </c>
      <c r="S55">
        <v>0</v>
      </c>
      <c r="T55">
        <v>301.11813837578813</v>
      </c>
      <c r="U55">
        <v>173.79288500692769</v>
      </c>
      <c r="V55">
        <v>173.58009132454151</v>
      </c>
      <c r="W55">
        <v>463.89679828312183</v>
      </c>
      <c r="X55">
        <v>2132.6289915449388</v>
      </c>
      <c r="Y55">
        <v>298.56607632907526</v>
      </c>
      <c r="Z55">
        <v>1757.4136520454606</v>
      </c>
      <c r="AA55">
        <v>72.061345547120069</v>
      </c>
      <c r="AB55">
        <v>0</v>
      </c>
      <c r="AC55">
        <v>172.59407668231819</v>
      </c>
      <c r="AD55">
        <v>1369.1958133140047</v>
      </c>
      <c r="AE55">
        <v>2205.9208863403801</v>
      </c>
      <c r="AF55">
        <v>431.63346930701448</v>
      </c>
      <c r="AG55">
        <v>770.3398965635248</v>
      </c>
      <c r="AH55">
        <v>438.77572064014578</v>
      </c>
      <c r="AI55">
        <v>121.26358143132232</v>
      </c>
      <c r="AJ55">
        <v>80.100365867941207</v>
      </c>
      <c r="AK55">
        <v>90.977194034933035</v>
      </c>
      <c r="AL55">
        <v>137.06234652987666</v>
      </c>
      <c r="AM55">
        <v>899.80282085719432</v>
      </c>
      <c r="AN55">
        <v>761.58440474753229</v>
      </c>
      <c r="AO55">
        <v>158.15357201695036</v>
      </c>
      <c r="AP55">
        <v>1199.6633069580594</v>
      </c>
      <c r="AQ55">
        <v>947.31525536497941</v>
      </c>
      <c r="AR55">
        <v>7.8882650741646862E-7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76" t="s">
        <v>7</v>
      </c>
      <c r="B56" s="77" t="s">
        <v>671</v>
      </c>
      <c r="C56">
        <v>121.95411641679489</v>
      </c>
      <c r="D56">
        <v>0</v>
      </c>
      <c r="E56">
        <v>0</v>
      </c>
      <c r="F56">
        <v>20.732447207602156</v>
      </c>
      <c r="G56">
        <v>0</v>
      </c>
      <c r="H56">
        <v>174.85565776519476</v>
      </c>
      <c r="I56">
        <v>28.086266859224448</v>
      </c>
      <c r="J56">
        <v>1767.3184190417428</v>
      </c>
      <c r="K56">
        <v>145.86143475946881</v>
      </c>
      <c r="L56">
        <v>37.218595525797994</v>
      </c>
      <c r="M56">
        <v>109.06103396395392</v>
      </c>
      <c r="N56">
        <v>26.120424565841944</v>
      </c>
      <c r="O56">
        <v>69.025163576042843</v>
      </c>
      <c r="P56">
        <v>0</v>
      </c>
      <c r="Q56">
        <v>73.278158750161396</v>
      </c>
      <c r="R56">
        <v>62.573369633738047</v>
      </c>
      <c r="S56">
        <v>0</v>
      </c>
      <c r="T56">
        <v>124.5139632633272</v>
      </c>
      <c r="U56">
        <v>60.562739522209078</v>
      </c>
      <c r="V56">
        <v>50.681530990991831</v>
      </c>
      <c r="W56">
        <v>112.82365792268985</v>
      </c>
      <c r="X56">
        <v>126.03364584517834</v>
      </c>
      <c r="Y56">
        <v>86.118264419527634</v>
      </c>
      <c r="Z56">
        <v>856.10257291497282</v>
      </c>
      <c r="AA56">
        <v>92.705117703005399</v>
      </c>
      <c r="AB56">
        <v>0</v>
      </c>
      <c r="AC56">
        <v>31.818936195210078</v>
      </c>
      <c r="AD56">
        <v>2308.959491887505</v>
      </c>
      <c r="AE56">
        <v>200.55486899318475</v>
      </c>
      <c r="AF56">
        <v>72.319897693960286</v>
      </c>
      <c r="AG56">
        <v>48.149349137210507</v>
      </c>
      <c r="AH56">
        <v>44.788758098470737</v>
      </c>
      <c r="AI56">
        <v>19.153458681516945</v>
      </c>
      <c r="AJ56">
        <v>13.56367398755186</v>
      </c>
      <c r="AK56">
        <v>9.3174841405295581</v>
      </c>
      <c r="AL56">
        <v>178.61248756718314</v>
      </c>
      <c r="AM56">
        <v>159.77043263635136</v>
      </c>
      <c r="AN56">
        <v>34.317211168421345</v>
      </c>
      <c r="AO56">
        <v>26.322179321880892</v>
      </c>
      <c r="AP56">
        <v>63.30179258471702</v>
      </c>
      <c r="AQ56">
        <v>140.90469551286728</v>
      </c>
      <c r="AR56">
        <v>6.5713993826398338E-7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76" t="s">
        <v>8</v>
      </c>
      <c r="B57" s="77" t="s">
        <v>671</v>
      </c>
      <c r="C57">
        <v>111.149903920451</v>
      </c>
      <c r="D57">
        <v>0</v>
      </c>
      <c r="E57">
        <v>0</v>
      </c>
      <c r="F57">
        <v>24.185445056523836</v>
      </c>
      <c r="G57">
        <v>0</v>
      </c>
      <c r="H57">
        <v>1435.3581746125753</v>
      </c>
      <c r="I57">
        <v>179.57818721471432</v>
      </c>
      <c r="J57">
        <v>152.76415583234768</v>
      </c>
      <c r="K57">
        <v>4761.611673709358</v>
      </c>
      <c r="L57">
        <v>68.290460649803677</v>
      </c>
      <c r="M57">
        <v>428.6047025570175</v>
      </c>
      <c r="N57">
        <v>211.68985940706864</v>
      </c>
      <c r="O57">
        <v>244.72326401275188</v>
      </c>
      <c r="P57">
        <v>0</v>
      </c>
      <c r="Q57">
        <v>141.62600619738896</v>
      </c>
      <c r="R57">
        <v>102.94805957419987</v>
      </c>
      <c r="S57">
        <v>0</v>
      </c>
      <c r="T57">
        <v>148.45475004144529</v>
      </c>
      <c r="U57">
        <v>180.71962163583532</v>
      </c>
      <c r="V57">
        <v>160.10982680844313</v>
      </c>
      <c r="W57">
        <v>198.27501437557871</v>
      </c>
      <c r="X57">
        <v>179.21475565040507</v>
      </c>
      <c r="Y57">
        <v>46.466694318735435</v>
      </c>
      <c r="Z57">
        <v>293.98800948853614</v>
      </c>
      <c r="AA57">
        <v>62.961345749252246</v>
      </c>
      <c r="AB57">
        <v>0</v>
      </c>
      <c r="AC57">
        <v>137.47164997163517</v>
      </c>
      <c r="AD57">
        <v>413.37585841930229</v>
      </c>
      <c r="AE57">
        <v>1153.8471738986232</v>
      </c>
      <c r="AF57">
        <v>352.11000315304693</v>
      </c>
      <c r="AG57">
        <v>160.97057323200747</v>
      </c>
      <c r="AH57">
        <v>801.98692275316807</v>
      </c>
      <c r="AI57">
        <v>101.16620923230938</v>
      </c>
      <c r="AJ57">
        <v>221.28230286708711</v>
      </c>
      <c r="AK57">
        <v>367.10940883334661</v>
      </c>
      <c r="AL57">
        <v>86.602298483355099</v>
      </c>
      <c r="AM57">
        <v>1117.3088047897036</v>
      </c>
      <c r="AN57">
        <v>351.18202903450418</v>
      </c>
      <c r="AO57">
        <v>241.13184933180816</v>
      </c>
      <c r="AP57">
        <v>332.61008872298316</v>
      </c>
      <c r="AQ57">
        <v>190.06504400346401</v>
      </c>
      <c r="AR57">
        <v>2.1470207519129295E-6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76" t="s">
        <v>9</v>
      </c>
      <c r="B58" s="77" t="s">
        <v>671</v>
      </c>
      <c r="C58">
        <v>3459.0337257352148</v>
      </c>
      <c r="D58">
        <v>0</v>
      </c>
      <c r="E58">
        <v>0</v>
      </c>
      <c r="F58">
        <v>385.57174402864899</v>
      </c>
      <c r="G58">
        <v>0</v>
      </c>
      <c r="H58">
        <v>826.96717155636088</v>
      </c>
      <c r="I58">
        <v>178.10144704364626</v>
      </c>
      <c r="J58">
        <v>161.81642907577864</v>
      </c>
      <c r="K58">
        <v>307.25212146224442</v>
      </c>
      <c r="L58">
        <v>19770.490471549001</v>
      </c>
      <c r="M58">
        <v>12147.456915291787</v>
      </c>
      <c r="N58">
        <v>429.87976643995921</v>
      </c>
      <c r="O58">
        <v>560.58718065278617</v>
      </c>
      <c r="P58">
        <v>0</v>
      </c>
      <c r="Q58">
        <v>1028.1484355898463</v>
      </c>
      <c r="R58">
        <v>1444.5784370088359</v>
      </c>
      <c r="S58">
        <v>0</v>
      </c>
      <c r="T58">
        <v>290.21504275111801</v>
      </c>
      <c r="U58">
        <v>87.988945946188039</v>
      </c>
      <c r="V58">
        <v>227.35118877823425</v>
      </c>
      <c r="W58">
        <v>369.87412060141151</v>
      </c>
      <c r="X58">
        <v>322.78595597423771</v>
      </c>
      <c r="Y58">
        <v>96.837954311740745</v>
      </c>
      <c r="Z58">
        <v>389.64260381250961</v>
      </c>
      <c r="AA58">
        <v>4533.1491071882956</v>
      </c>
      <c r="AB58">
        <v>0</v>
      </c>
      <c r="AC58">
        <v>643.00284353996585</v>
      </c>
      <c r="AD58">
        <v>3564.1852166611216</v>
      </c>
      <c r="AE58">
        <v>4316.4605339903637</v>
      </c>
      <c r="AF58">
        <v>23087.79889595713</v>
      </c>
      <c r="AG58">
        <v>287.77825090618268</v>
      </c>
      <c r="AH58">
        <v>236.36290159021402</v>
      </c>
      <c r="AI58">
        <v>208.92990048256357</v>
      </c>
      <c r="AJ58">
        <v>199.40217275760662</v>
      </c>
      <c r="AK58">
        <v>278.16928678244062</v>
      </c>
      <c r="AL58">
        <v>322.93825463424673</v>
      </c>
      <c r="AM58">
        <v>2070.2375519765797</v>
      </c>
      <c r="AN58">
        <v>1166.5842819863381</v>
      </c>
      <c r="AO58">
        <v>321.68202920300672</v>
      </c>
      <c r="AP58">
        <v>868.35338078828045</v>
      </c>
      <c r="AQ58">
        <v>577.27338226397364</v>
      </c>
      <c r="AR58">
        <v>5.1049122497802898E-7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76" t="s">
        <v>58</v>
      </c>
      <c r="B59" s="77" t="s">
        <v>671</v>
      </c>
      <c r="C59">
        <v>5005.6622203916304</v>
      </c>
      <c r="D59">
        <v>0</v>
      </c>
      <c r="E59">
        <v>0</v>
      </c>
      <c r="F59">
        <v>394.29174134871761</v>
      </c>
      <c r="G59">
        <v>0</v>
      </c>
      <c r="H59">
        <v>2742.6699099488978</v>
      </c>
      <c r="I59">
        <v>2453.3808382176462</v>
      </c>
      <c r="J59">
        <v>1011.7178857221151</v>
      </c>
      <c r="K59">
        <v>3030.7007825878982</v>
      </c>
      <c r="L59">
        <v>7140.1659102582817</v>
      </c>
      <c r="M59">
        <v>41255.561929289608</v>
      </c>
      <c r="N59">
        <v>3799.2561564190282</v>
      </c>
      <c r="O59">
        <v>13623.092315741857</v>
      </c>
      <c r="P59">
        <v>0</v>
      </c>
      <c r="Q59">
        <v>1460.7691588538694</v>
      </c>
      <c r="R59">
        <v>2130.1356908518087</v>
      </c>
      <c r="S59">
        <v>0</v>
      </c>
      <c r="T59">
        <v>1592.216396186308</v>
      </c>
      <c r="U59">
        <v>1076.7252991049427</v>
      </c>
      <c r="V59">
        <v>1294.2668178329366</v>
      </c>
      <c r="W59">
        <v>1393.9864292153889</v>
      </c>
      <c r="X59">
        <v>2416.9682306425084</v>
      </c>
      <c r="Y59">
        <v>539.63343016612191</v>
      </c>
      <c r="Z59">
        <v>1615.7332073576072</v>
      </c>
      <c r="AA59">
        <v>1937.5192197767801</v>
      </c>
      <c r="AB59">
        <v>0</v>
      </c>
      <c r="AC59">
        <v>701.18926070359169</v>
      </c>
      <c r="AD59">
        <v>3524.0260093495785</v>
      </c>
      <c r="AE59">
        <v>2893.2117432528294</v>
      </c>
      <c r="AF59">
        <v>1061.3927351847781</v>
      </c>
      <c r="AG59">
        <v>545.88148048714049</v>
      </c>
      <c r="AH59">
        <v>477.28134923685377</v>
      </c>
      <c r="AI59">
        <v>107.61325854565717</v>
      </c>
      <c r="AJ59">
        <v>191.13459645368636</v>
      </c>
      <c r="AK59">
        <v>162.00021406025076</v>
      </c>
      <c r="AL59">
        <v>467.79762190543386</v>
      </c>
      <c r="AM59">
        <v>1894.1147717324147</v>
      </c>
      <c r="AN59">
        <v>497.19282265822523</v>
      </c>
      <c r="AO59">
        <v>257.71739091348343</v>
      </c>
      <c r="AP59">
        <v>1972.1014815756137</v>
      </c>
      <c r="AQ59">
        <v>1088.223148076926</v>
      </c>
      <c r="AR59">
        <v>8.1098849424294159E-6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76" t="s">
        <v>59</v>
      </c>
      <c r="B60" s="77" t="s">
        <v>671</v>
      </c>
      <c r="C60">
        <v>1077.1013928806246</v>
      </c>
      <c r="D60">
        <v>0</v>
      </c>
      <c r="E60">
        <v>0</v>
      </c>
      <c r="F60">
        <v>11.63242399971598</v>
      </c>
      <c r="G60">
        <v>0</v>
      </c>
      <c r="H60">
        <v>685.08164333357161</v>
      </c>
      <c r="I60">
        <v>72.952971088420711</v>
      </c>
      <c r="J60">
        <v>20.080710864070085</v>
      </c>
      <c r="K60">
        <v>60.11881675216776</v>
      </c>
      <c r="L60">
        <v>188.28847466775247</v>
      </c>
      <c r="M60">
        <v>1565.8750720533837</v>
      </c>
      <c r="N60">
        <v>9784.6832972591383</v>
      </c>
      <c r="O60">
        <v>250.50912192743363</v>
      </c>
      <c r="P60">
        <v>0</v>
      </c>
      <c r="Q60">
        <v>35.112040234984356</v>
      </c>
      <c r="R60">
        <v>67.066943804206602</v>
      </c>
      <c r="S60">
        <v>0</v>
      </c>
      <c r="T60">
        <v>50.119054782609517</v>
      </c>
      <c r="U60">
        <v>132.79400744320159</v>
      </c>
      <c r="V60">
        <v>57.926041256887984</v>
      </c>
      <c r="W60">
        <v>108.29873579722887</v>
      </c>
      <c r="X60">
        <v>121.1779367750231</v>
      </c>
      <c r="Y60">
        <v>32.734540818594397</v>
      </c>
      <c r="Z60">
        <v>136.50412339989489</v>
      </c>
      <c r="AA60">
        <v>67.079937854656961</v>
      </c>
      <c r="AB60">
        <v>0</v>
      </c>
      <c r="AC60">
        <v>48.222342285765563</v>
      </c>
      <c r="AD60">
        <v>159.81431303429636</v>
      </c>
      <c r="AE60">
        <v>914.61887757308659</v>
      </c>
      <c r="AF60">
        <v>148.04182970220765</v>
      </c>
      <c r="AG60">
        <v>48.872211536525235</v>
      </c>
      <c r="AH60">
        <v>34.110335300583259</v>
      </c>
      <c r="AI60">
        <v>28.686294991924001</v>
      </c>
      <c r="AJ60">
        <v>66.603365075615258</v>
      </c>
      <c r="AK60">
        <v>51.835007291735877</v>
      </c>
      <c r="AL60">
        <v>28.476275245748575</v>
      </c>
      <c r="AM60">
        <v>1018.6175081565941</v>
      </c>
      <c r="AN60">
        <v>427.82560457280277</v>
      </c>
      <c r="AO60">
        <v>97.317923269163231</v>
      </c>
      <c r="AP60">
        <v>15799.060927378408</v>
      </c>
      <c r="AQ60">
        <v>111.23097369133909</v>
      </c>
      <c r="AR60">
        <v>5.0452746980634581E-6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76" t="s">
        <v>10</v>
      </c>
      <c r="B61" s="77" t="s">
        <v>671</v>
      </c>
      <c r="C61">
        <v>275.93456233122657</v>
      </c>
      <c r="D61">
        <v>0</v>
      </c>
      <c r="E61">
        <v>0</v>
      </c>
      <c r="F61">
        <v>62.699080992732597</v>
      </c>
      <c r="G61">
        <v>0</v>
      </c>
      <c r="H61">
        <v>1982.4788375480196</v>
      </c>
      <c r="I61">
        <v>425.50514907552531</v>
      </c>
      <c r="J61">
        <v>142.63713270806764</v>
      </c>
      <c r="K61">
        <v>545.59413509788499</v>
      </c>
      <c r="L61">
        <v>376.65314944454417</v>
      </c>
      <c r="M61">
        <v>1141.5701330724355</v>
      </c>
      <c r="N61">
        <v>324.11270377726902</v>
      </c>
      <c r="O61">
        <v>3717.6527636834198</v>
      </c>
      <c r="P61">
        <v>0</v>
      </c>
      <c r="Q61">
        <v>392.99793362529545</v>
      </c>
      <c r="R61">
        <v>237.09347204015623</v>
      </c>
      <c r="S61">
        <v>0</v>
      </c>
      <c r="T61">
        <v>753.71220820570943</v>
      </c>
      <c r="U61">
        <v>526.98487710702261</v>
      </c>
      <c r="V61">
        <v>851.47113645812635</v>
      </c>
      <c r="W61">
        <v>1548.1217386908843</v>
      </c>
      <c r="X61">
        <v>3841.1622536050459</v>
      </c>
      <c r="Y61">
        <v>433.17894965752487</v>
      </c>
      <c r="Z61">
        <v>924.86683783533056</v>
      </c>
      <c r="AA61">
        <v>202.96335464229068</v>
      </c>
      <c r="AB61">
        <v>0</v>
      </c>
      <c r="AC61">
        <v>171.07194581659749</v>
      </c>
      <c r="AD61">
        <v>5006.1521060206578</v>
      </c>
      <c r="AE61">
        <v>2023.5267403880196</v>
      </c>
      <c r="AF61">
        <v>910.60715608450312</v>
      </c>
      <c r="AG61">
        <v>117.27719637614886</v>
      </c>
      <c r="AH61">
        <v>110.08040991929377</v>
      </c>
      <c r="AI61">
        <v>124.38046302982153</v>
      </c>
      <c r="AJ61">
        <v>87.625066681007041</v>
      </c>
      <c r="AK61">
        <v>114.27660111177973</v>
      </c>
      <c r="AL61">
        <v>177.15708790926942</v>
      </c>
      <c r="AM61">
        <v>719.351052009466</v>
      </c>
      <c r="AN61">
        <v>176.79670104562103</v>
      </c>
      <c r="AO61">
        <v>52.629195146836111</v>
      </c>
      <c r="AP61">
        <v>361.00476738018926</v>
      </c>
      <c r="AQ61">
        <v>196.41396374631466</v>
      </c>
      <c r="AR61">
        <v>1.8109164526073411E-6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76" t="s">
        <v>626</v>
      </c>
      <c r="B63" s="77" t="s">
        <v>671</v>
      </c>
      <c r="C63">
        <v>121.9851842349516</v>
      </c>
      <c r="D63">
        <v>0</v>
      </c>
      <c r="E63">
        <v>0</v>
      </c>
      <c r="F63">
        <v>51.57127695713794</v>
      </c>
      <c r="G63">
        <v>0</v>
      </c>
      <c r="H63">
        <v>345.65392435216455</v>
      </c>
      <c r="I63">
        <v>44.402475842141861</v>
      </c>
      <c r="J63">
        <v>144.04808757578502</v>
      </c>
      <c r="K63">
        <v>31.645385113659351</v>
      </c>
      <c r="L63">
        <v>496.53931534909782</v>
      </c>
      <c r="M63">
        <v>289.8114083045769</v>
      </c>
      <c r="N63">
        <v>84.582683901260722</v>
      </c>
      <c r="O63">
        <v>137.47421254586635</v>
      </c>
      <c r="P63">
        <v>0</v>
      </c>
      <c r="Q63">
        <v>1688.6001636683823</v>
      </c>
      <c r="R63">
        <v>220.08436606276598</v>
      </c>
      <c r="S63">
        <v>0</v>
      </c>
      <c r="T63">
        <v>200.43813405331196</v>
      </c>
      <c r="U63">
        <v>114.81917604512695</v>
      </c>
      <c r="V63">
        <v>149.55389974602704</v>
      </c>
      <c r="W63">
        <v>213.46001762228195</v>
      </c>
      <c r="X63">
        <v>367.95710845287181</v>
      </c>
      <c r="Y63">
        <v>65.431722035305242</v>
      </c>
      <c r="Z63">
        <v>181.4783652583381</v>
      </c>
      <c r="AA63">
        <v>270.45567619805962</v>
      </c>
      <c r="AB63">
        <v>0</v>
      </c>
      <c r="AC63">
        <v>62.541694550194372</v>
      </c>
      <c r="AD63">
        <v>6014.8200952358202</v>
      </c>
      <c r="AE63">
        <v>301.52263453434875</v>
      </c>
      <c r="AF63">
        <v>104.76056341228467</v>
      </c>
      <c r="AG63">
        <v>72.601881370723689</v>
      </c>
      <c r="AH63">
        <v>16.867348664598325</v>
      </c>
      <c r="AI63">
        <v>28.717483584542876</v>
      </c>
      <c r="AJ63">
        <v>19.267233087303641</v>
      </c>
      <c r="AK63">
        <v>25.774338127369024</v>
      </c>
      <c r="AL63">
        <v>149.12759604557169</v>
      </c>
      <c r="AM63">
        <v>210.52237057719003</v>
      </c>
      <c r="AN63">
        <v>72.302839554589099</v>
      </c>
      <c r="AO63">
        <v>29.554716789244733</v>
      </c>
      <c r="AP63">
        <v>109.05837160378248</v>
      </c>
      <c r="AQ63">
        <v>73.271991779668994</v>
      </c>
      <c r="AR63">
        <v>1.4230811550611752E-6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76" t="s">
        <v>627</v>
      </c>
      <c r="B64" s="77" t="s">
        <v>671</v>
      </c>
      <c r="C64">
        <v>91.935813394037623</v>
      </c>
      <c r="D64">
        <v>0</v>
      </c>
      <c r="E64">
        <v>0</v>
      </c>
      <c r="F64">
        <v>206.26121886949164</v>
      </c>
      <c r="G64">
        <v>0</v>
      </c>
      <c r="H64">
        <v>295.84009488600952</v>
      </c>
      <c r="I64">
        <v>68.728769403184756</v>
      </c>
      <c r="J64">
        <v>91.042707200899017</v>
      </c>
      <c r="K64">
        <v>160.03288070699125</v>
      </c>
      <c r="L64">
        <v>1241.7368571539248</v>
      </c>
      <c r="M64">
        <v>1101.2252735294219</v>
      </c>
      <c r="N64">
        <v>107.8913010106629</v>
      </c>
      <c r="O64">
        <v>631.83388736665063</v>
      </c>
      <c r="P64">
        <v>0</v>
      </c>
      <c r="Q64">
        <v>622.38338487021656</v>
      </c>
      <c r="R64">
        <v>23431.165066123503</v>
      </c>
      <c r="S64">
        <v>0</v>
      </c>
      <c r="T64">
        <v>15045.275407468922</v>
      </c>
      <c r="U64">
        <v>955.10466200595363</v>
      </c>
      <c r="V64">
        <v>4377.6869006189518</v>
      </c>
      <c r="W64">
        <v>7380.6670558098176</v>
      </c>
      <c r="X64">
        <v>6557.1074582301953</v>
      </c>
      <c r="Y64">
        <v>1315.4786532600749</v>
      </c>
      <c r="Z64">
        <v>2906.082671765369</v>
      </c>
      <c r="AA64">
        <v>583.74383961069282</v>
      </c>
      <c r="AB64">
        <v>0</v>
      </c>
      <c r="AC64">
        <v>636.24716443267278</v>
      </c>
      <c r="AD64">
        <v>5071.9666360807059</v>
      </c>
      <c r="AE64">
        <v>1066.8718425670031</v>
      </c>
      <c r="AF64">
        <v>453.01951833801064</v>
      </c>
      <c r="AG64">
        <v>35.378698156414352</v>
      </c>
      <c r="AH64">
        <v>52.970734062594829</v>
      </c>
      <c r="AI64">
        <v>75.124372994483537</v>
      </c>
      <c r="AJ64">
        <v>41.677564985651998</v>
      </c>
      <c r="AK64">
        <v>30.871707450778338</v>
      </c>
      <c r="AL64">
        <v>287.60027432470082</v>
      </c>
      <c r="AM64">
        <v>458.48517570516617</v>
      </c>
      <c r="AN64">
        <v>141.93031955583942</v>
      </c>
      <c r="AO64">
        <v>53.33249458479488</v>
      </c>
      <c r="AP64">
        <v>184.18421830140198</v>
      </c>
      <c r="AQ64">
        <v>125.25119972291226</v>
      </c>
      <c r="AR64">
        <v>4.2150849264421735E-6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76" t="s">
        <v>11</v>
      </c>
      <c r="B66" s="77" t="s">
        <v>671</v>
      </c>
      <c r="C66">
        <v>177.99673744852933</v>
      </c>
      <c r="D66">
        <v>0</v>
      </c>
      <c r="E66">
        <v>0</v>
      </c>
      <c r="F66">
        <v>94.85876236692728</v>
      </c>
      <c r="G66">
        <v>0</v>
      </c>
      <c r="H66">
        <v>562.00819073785578</v>
      </c>
      <c r="I66">
        <v>78.932251429605117</v>
      </c>
      <c r="J66">
        <v>129.94125057800716</v>
      </c>
      <c r="K66">
        <v>93.589435535267256</v>
      </c>
      <c r="L66">
        <v>199.19145900644349</v>
      </c>
      <c r="M66">
        <v>350.89742010813524</v>
      </c>
      <c r="N66">
        <v>85.987636799830199</v>
      </c>
      <c r="O66">
        <v>302.54217335720375</v>
      </c>
      <c r="P66">
        <v>0</v>
      </c>
      <c r="Q66">
        <v>164.56041760176382</v>
      </c>
      <c r="R66">
        <v>988.67380169580883</v>
      </c>
      <c r="S66">
        <v>0</v>
      </c>
      <c r="T66">
        <v>4530.8221456481233</v>
      </c>
      <c r="U66">
        <v>428.88863576191881</v>
      </c>
      <c r="V66">
        <v>799.54332819505726</v>
      </c>
      <c r="W66">
        <v>3458.7482368274859</v>
      </c>
      <c r="X66">
        <v>2696.2535705872519</v>
      </c>
      <c r="Y66">
        <v>715.71677039895894</v>
      </c>
      <c r="Z66">
        <v>1232.5401915468142</v>
      </c>
      <c r="AA66">
        <v>271.76718813612439</v>
      </c>
      <c r="AB66">
        <v>0</v>
      </c>
      <c r="AC66">
        <v>283.39683637518999</v>
      </c>
      <c r="AD66">
        <v>4389.4463331625366</v>
      </c>
      <c r="AE66">
        <v>584.64937232323746</v>
      </c>
      <c r="AF66">
        <v>308.57050479612025</v>
      </c>
      <c r="AG66">
        <v>78.910730558009462</v>
      </c>
      <c r="AH66">
        <v>55.574280734890266</v>
      </c>
      <c r="AI66">
        <v>69.966184246148643</v>
      </c>
      <c r="AJ66">
        <v>74.692894913418385</v>
      </c>
      <c r="AK66">
        <v>51.697033854143264</v>
      </c>
      <c r="AL66">
        <v>155.61876839194156</v>
      </c>
      <c r="AM66">
        <v>414.94145387242298</v>
      </c>
      <c r="AN66">
        <v>257.64770630930036</v>
      </c>
      <c r="AO66">
        <v>57.539045652734281</v>
      </c>
      <c r="AP66">
        <v>228.14092460417572</v>
      </c>
      <c r="AQ66">
        <v>119.28498489965558</v>
      </c>
      <c r="AR66">
        <v>3.8870373858457478E-6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76" t="s">
        <v>12</v>
      </c>
      <c r="B67" s="77" t="s">
        <v>671</v>
      </c>
      <c r="C67">
        <v>162.90917802201255</v>
      </c>
      <c r="D67">
        <v>0</v>
      </c>
      <c r="E67">
        <v>0</v>
      </c>
      <c r="F67">
        <v>59.202481519150822</v>
      </c>
      <c r="G67">
        <v>0</v>
      </c>
      <c r="H67">
        <v>534.58600778968071</v>
      </c>
      <c r="I67">
        <v>89.685092196574146</v>
      </c>
      <c r="J67">
        <v>76.933290525298489</v>
      </c>
      <c r="K67">
        <v>482.03189254226004</v>
      </c>
      <c r="L67">
        <v>267.65337312084489</v>
      </c>
      <c r="M67">
        <v>618.86336594957595</v>
      </c>
      <c r="N67">
        <v>308.78087386460362</v>
      </c>
      <c r="O67">
        <v>391.26678956867789</v>
      </c>
      <c r="P67">
        <v>0</v>
      </c>
      <c r="Q67">
        <v>248.70772497500366</v>
      </c>
      <c r="R67">
        <v>364.35284359777631</v>
      </c>
      <c r="S67">
        <v>0</v>
      </c>
      <c r="T67">
        <v>1020.1498862635412</v>
      </c>
      <c r="U67">
        <v>43899.370553210247</v>
      </c>
      <c r="V67">
        <v>8470.0171504437549</v>
      </c>
      <c r="W67">
        <v>8652.525332049534</v>
      </c>
      <c r="X67">
        <v>5059.6161354451433</v>
      </c>
      <c r="Y67">
        <v>4356.2369423675591</v>
      </c>
      <c r="Z67">
        <v>5752.0044469279637</v>
      </c>
      <c r="AA67">
        <v>1206.424279974756</v>
      </c>
      <c r="AB67">
        <v>0</v>
      </c>
      <c r="AC67">
        <v>347.24947232088141</v>
      </c>
      <c r="AD67">
        <v>5308.680111478101</v>
      </c>
      <c r="AE67">
        <v>4180.0992047727314</v>
      </c>
      <c r="AF67">
        <v>1431.1168974851541</v>
      </c>
      <c r="AG67">
        <v>288.33498736198055</v>
      </c>
      <c r="AH67">
        <v>678.31286383098313</v>
      </c>
      <c r="AI67">
        <v>8537.9423818313862</v>
      </c>
      <c r="AJ67">
        <v>3356.4168105005356</v>
      </c>
      <c r="AK67">
        <v>1083.3214738368169</v>
      </c>
      <c r="AL67">
        <v>257.72278114892225</v>
      </c>
      <c r="AM67">
        <v>6203.0715243508621</v>
      </c>
      <c r="AN67">
        <v>2472.317690766954</v>
      </c>
      <c r="AO67">
        <v>776.20557909093066</v>
      </c>
      <c r="AP67">
        <v>3014.5512367182782</v>
      </c>
      <c r="AQ67">
        <v>1970.2512383173002</v>
      </c>
      <c r="AR67">
        <v>2.4692050567988831E-6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76" t="s">
        <v>13</v>
      </c>
      <c r="B68" s="77" t="s">
        <v>671</v>
      </c>
      <c r="C68">
        <v>108.74346827898877</v>
      </c>
      <c r="D68">
        <v>0</v>
      </c>
      <c r="E68">
        <v>0</v>
      </c>
      <c r="F68">
        <v>60.903203519689285</v>
      </c>
      <c r="G68">
        <v>0</v>
      </c>
      <c r="H68">
        <v>288.39442961019722</v>
      </c>
      <c r="I68">
        <v>41.735445257841668</v>
      </c>
      <c r="J68">
        <v>52.64602969096498</v>
      </c>
      <c r="K68">
        <v>108.93609405444343</v>
      </c>
      <c r="L68">
        <v>164.50881670687929</v>
      </c>
      <c r="M68">
        <v>263.35137976493922</v>
      </c>
      <c r="N68">
        <v>66.387653063064789</v>
      </c>
      <c r="O68">
        <v>183.31672269241122</v>
      </c>
      <c r="P68">
        <v>0</v>
      </c>
      <c r="Q68">
        <v>117.33734272547331</v>
      </c>
      <c r="R68">
        <v>436.44526908392959</v>
      </c>
      <c r="S68">
        <v>0</v>
      </c>
      <c r="T68">
        <v>974.80050371383072</v>
      </c>
      <c r="U68">
        <v>2769.1008117907913</v>
      </c>
      <c r="V68">
        <v>8379.027381277112</v>
      </c>
      <c r="W68">
        <v>3923.113082412302</v>
      </c>
      <c r="X68">
        <v>3679.4495008411095</v>
      </c>
      <c r="Y68">
        <v>807.44826782199493</v>
      </c>
      <c r="Z68">
        <v>1602.4768624345347</v>
      </c>
      <c r="AA68">
        <v>1333.40411229488</v>
      </c>
      <c r="AB68">
        <v>0</v>
      </c>
      <c r="AC68">
        <v>199.66504912722385</v>
      </c>
      <c r="AD68">
        <v>8254.7162319450163</v>
      </c>
      <c r="AE68">
        <v>1511.1579096382266</v>
      </c>
      <c r="AF68">
        <v>747.24500834180674</v>
      </c>
      <c r="AG68">
        <v>280.28879551233541</v>
      </c>
      <c r="AH68">
        <v>87.001568533815714</v>
      </c>
      <c r="AI68">
        <v>1034.9098193746529</v>
      </c>
      <c r="AJ68">
        <v>369.88844838785519</v>
      </c>
      <c r="AK68">
        <v>98.651573034337829</v>
      </c>
      <c r="AL68">
        <v>345.88318679124905</v>
      </c>
      <c r="AM68">
        <v>1162.542593714988</v>
      </c>
      <c r="AN68">
        <v>275.61530469469392</v>
      </c>
      <c r="AO68">
        <v>111.94727662540389</v>
      </c>
      <c r="AP68">
        <v>276.25905636320164</v>
      </c>
      <c r="AQ68">
        <v>395.71169099282582</v>
      </c>
      <c r="AR68">
        <v>2.5777060030159803E-6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76" t="s">
        <v>14</v>
      </c>
      <c r="B69" s="77" t="s">
        <v>671</v>
      </c>
      <c r="C69">
        <v>643.96882478660746</v>
      </c>
      <c r="D69">
        <v>0</v>
      </c>
      <c r="E69">
        <v>0</v>
      </c>
      <c r="F69">
        <v>351.02582887862974</v>
      </c>
      <c r="G69">
        <v>0</v>
      </c>
      <c r="H69">
        <v>806.96782568600645</v>
      </c>
      <c r="I69">
        <v>153.10485278776966</v>
      </c>
      <c r="J69">
        <v>143.96159323019609</v>
      </c>
      <c r="K69">
        <v>314.16126012650182</v>
      </c>
      <c r="L69">
        <v>344.97470749040696</v>
      </c>
      <c r="M69">
        <v>547.03988248796134</v>
      </c>
      <c r="N69">
        <v>153.70940609230763</v>
      </c>
      <c r="O69">
        <v>353.10889950922433</v>
      </c>
      <c r="P69">
        <v>0</v>
      </c>
      <c r="Q69">
        <v>288.83409937402854</v>
      </c>
      <c r="R69">
        <v>752.86545844303396</v>
      </c>
      <c r="S69">
        <v>0</v>
      </c>
      <c r="T69">
        <v>1442.1619456603953</v>
      </c>
      <c r="U69">
        <v>1185.6220297611601</v>
      </c>
      <c r="V69">
        <v>1120.2219249329232</v>
      </c>
      <c r="W69">
        <v>18495.639843562029</v>
      </c>
      <c r="X69">
        <v>6770.6563903510569</v>
      </c>
      <c r="Y69">
        <v>1445.2919806724517</v>
      </c>
      <c r="Z69">
        <v>2373.9103601482311</v>
      </c>
      <c r="AA69">
        <v>575.59809949933594</v>
      </c>
      <c r="AB69">
        <v>0</v>
      </c>
      <c r="AC69">
        <v>495.72377818240807</v>
      </c>
      <c r="AD69">
        <v>4873.9579784649277</v>
      </c>
      <c r="AE69">
        <v>1999.512814343479</v>
      </c>
      <c r="AF69">
        <v>613.08836788822043</v>
      </c>
      <c r="AG69">
        <v>193.92172187825645</v>
      </c>
      <c r="AH69">
        <v>144.36779432773199</v>
      </c>
      <c r="AI69">
        <v>248.04546039577363</v>
      </c>
      <c r="AJ69">
        <v>206.5499833645695</v>
      </c>
      <c r="AK69">
        <v>121.3414995562303</v>
      </c>
      <c r="AL69">
        <v>102.04945251122059</v>
      </c>
      <c r="AM69">
        <v>1222.0350676637991</v>
      </c>
      <c r="AN69">
        <v>267.85175847853992</v>
      </c>
      <c r="AO69">
        <v>73.118126893021156</v>
      </c>
      <c r="AP69">
        <v>296.53633907646281</v>
      </c>
      <c r="AQ69">
        <v>271.67225174424783</v>
      </c>
      <c r="AR69">
        <v>1.6305646407572137E-5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76" t="s">
        <v>15</v>
      </c>
      <c r="B70" s="77" t="s">
        <v>671</v>
      </c>
      <c r="C70">
        <v>155.96743802306676</v>
      </c>
      <c r="D70">
        <v>0</v>
      </c>
      <c r="E70">
        <v>0</v>
      </c>
      <c r="F70">
        <v>39.693227851661547</v>
      </c>
      <c r="G70">
        <v>0</v>
      </c>
      <c r="H70">
        <v>180.59610146408235</v>
      </c>
      <c r="I70">
        <v>57.214550591575033</v>
      </c>
      <c r="J70">
        <v>43.426358986593911</v>
      </c>
      <c r="K70">
        <v>51.450982279873202</v>
      </c>
      <c r="L70">
        <v>75.733201454185505</v>
      </c>
      <c r="M70">
        <v>115.96852794275556</v>
      </c>
      <c r="N70">
        <v>65.23914404052114</v>
      </c>
      <c r="O70">
        <v>145.54617837982988</v>
      </c>
      <c r="P70">
        <v>0</v>
      </c>
      <c r="Q70">
        <v>72.719700542321831</v>
      </c>
      <c r="R70">
        <v>202.21645103588955</v>
      </c>
      <c r="S70">
        <v>0</v>
      </c>
      <c r="T70">
        <v>324.02592286481212</v>
      </c>
      <c r="U70">
        <v>284.96287162368083</v>
      </c>
      <c r="V70">
        <v>378.71926502704025</v>
      </c>
      <c r="W70">
        <v>1783.8563653696935</v>
      </c>
      <c r="X70">
        <v>25137.141245676168</v>
      </c>
      <c r="Y70">
        <v>425.34528289295798</v>
      </c>
      <c r="Z70">
        <v>477.87222794616463</v>
      </c>
      <c r="AA70">
        <v>93.310796171079843</v>
      </c>
      <c r="AB70">
        <v>0</v>
      </c>
      <c r="AC70">
        <v>187.22115930617611</v>
      </c>
      <c r="AD70">
        <v>690.60193160445397</v>
      </c>
      <c r="AE70">
        <v>3558.4410886370229</v>
      </c>
      <c r="AF70">
        <v>1423.930246869591</v>
      </c>
      <c r="AG70">
        <v>57.872974997399943</v>
      </c>
      <c r="AH70">
        <v>86.99028204433634</v>
      </c>
      <c r="AI70">
        <v>107.33636609934585</v>
      </c>
      <c r="AJ70">
        <v>105.61769653590852</v>
      </c>
      <c r="AK70">
        <v>93.016173862661816</v>
      </c>
      <c r="AL70">
        <v>102.06536105111573</v>
      </c>
      <c r="AM70">
        <v>784.9325674581986</v>
      </c>
      <c r="AN70">
        <v>169.47875297312839</v>
      </c>
      <c r="AO70">
        <v>34.604578358402208</v>
      </c>
      <c r="AP70">
        <v>221.09586673017674</v>
      </c>
      <c r="AQ70">
        <v>153.40183566136398</v>
      </c>
      <c r="AR70">
        <v>7.548215716428568E-6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76" t="s">
        <v>16</v>
      </c>
      <c r="B71" s="77" t="s">
        <v>671</v>
      </c>
      <c r="C71">
        <v>128.51507633298698</v>
      </c>
      <c r="D71">
        <v>0</v>
      </c>
      <c r="E71">
        <v>0</v>
      </c>
      <c r="F71">
        <v>55.104000975370013</v>
      </c>
      <c r="G71">
        <v>0</v>
      </c>
      <c r="H71">
        <v>126.07150071251148</v>
      </c>
      <c r="I71">
        <v>26.706646514081164</v>
      </c>
      <c r="J71">
        <v>22.973140646109677</v>
      </c>
      <c r="K71">
        <v>39.678373825468405</v>
      </c>
      <c r="L71">
        <v>34.217776259127689</v>
      </c>
      <c r="M71">
        <v>128.50648457732183</v>
      </c>
      <c r="N71">
        <v>128.18190815470993</v>
      </c>
      <c r="O71">
        <v>93.468291920385184</v>
      </c>
      <c r="P71">
        <v>0</v>
      </c>
      <c r="Q71">
        <v>33.341536024508912</v>
      </c>
      <c r="R71">
        <v>147.19634319941312</v>
      </c>
      <c r="S71">
        <v>0</v>
      </c>
      <c r="T71">
        <v>226.0366672521339</v>
      </c>
      <c r="U71">
        <v>185.67569281596531</v>
      </c>
      <c r="V71">
        <v>352.2738793371131</v>
      </c>
      <c r="W71">
        <v>805.45746929381494</v>
      </c>
      <c r="X71">
        <v>794.70294182510281</v>
      </c>
      <c r="Y71">
        <v>17007.597565628941</v>
      </c>
      <c r="Z71">
        <v>2349.3724287741256</v>
      </c>
      <c r="AA71">
        <v>55.960146083913806</v>
      </c>
      <c r="AB71">
        <v>0</v>
      </c>
      <c r="AC71">
        <v>52.53158035345448</v>
      </c>
      <c r="AD71">
        <v>408.84316321333057</v>
      </c>
      <c r="AE71">
        <v>426.18453688234291</v>
      </c>
      <c r="AF71">
        <v>2482.9048662272048</v>
      </c>
      <c r="AG71">
        <v>39.574875490106287</v>
      </c>
      <c r="AH71">
        <v>55.632842112237718</v>
      </c>
      <c r="AI71">
        <v>45.015924620121318</v>
      </c>
      <c r="AJ71">
        <v>87.086675160247268</v>
      </c>
      <c r="AK71">
        <v>67.747150437368603</v>
      </c>
      <c r="AL71">
        <v>32.134107860264564</v>
      </c>
      <c r="AM71">
        <v>473.38641110369963</v>
      </c>
      <c r="AN71">
        <v>2613.0423231759978</v>
      </c>
      <c r="AO71">
        <v>29.824551422471643</v>
      </c>
      <c r="AP71">
        <v>118.3043330814084</v>
      </c>
      <c r="AQ71">
        <v>119.62460033666579</v>
      </c>
      <c r="AR71">
        <v>3.008600609459835E-6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76" t="s">
        <v>17</v>
      </c>
      <c r="B72" s="77" t="s">
        <v>671</v>
      </c>
      <c r="C72">
        <v>326.85986397709547</v>
      </c>
      <c r="D72">
        <v>0</v>
      </c>
      <c r="E72">
        <v>0</v>
      </c>
      <c r="F72">
        <v>28.642080172198675</v>
      </c>
      <c r="G72">
        <v>0</v>
      </c>
      <c r="H72">
        <v>453.15183572059379</v>
      </c>
      <c r="I72">
        <v>114.55018741708101</v>
      </c>
      <c r="J72">
        <v>179.94729308391274</v>
      </c>
      <c r="K72">
        <v>91.390893254825102</v>
      </c>
      <c r="L72">
        <v>96.563736572283773</v>
      </c>
      <c r="M72">
        <v>273.43294008804645</v>
      </c>
      <c r="N72">
        <v>268.88834694209243</v>
      </c>
      <c r="O72">
        <v>136.26959938579608</v>
      </c>
      <c r="P72">
        <v>0</v>
      </c>
      <c r="Q72">
        <v>92.864787555403637</v>
      </c>
      <c r="R72">
        <v>120.93456305823166</v>
      </c>
      <c r="S72">
        <v>0</v>
      </c>
      <c r="T72">
        <v>208.06805157634031</v>
      </c>
      <c r="U72">
        <v>541.90793923638091</v>
      </c>
      <c r="V72">
        <v>138.61860507414383</v>
      </c>
      <c r="W72">
        <v>338.2770893019408</v>
      </c>
      <c r="X72">
        <v>550.76542903112875</v>
      </c>
      <c r="Y72">
        <v>367.18282437562556</v>
      </c>
      <c r="Z72">
        <v>3186.4086037701636</v>
      </c>
      <c r="AA72">
        <v>95.335359056377314</v>
      </c>
      <c r="AB72">
        <v>0</v>
      </c>
      <c r="AC72">
        <v>74.033700452025641</v>
      </c>
      <c r="AD72">
        <v>1211.2150671842289</v>
      </c>
      <c r="AE72">
        <v>993.46453033115563</v>
      </c>
      <c r="AF72">
        <v>703.83218619620379</v>
      </c>
      <c r="AG72">
        <v>252.71558046409902</v>
      </c>
      <c r="AH72">
        <v>359.21299967039852</v>
      </c>
      <c r="AI72">
        <v>101.06957019619099</v>
      </c>
      <c r="AJ72">
        <v>114.52009640437713</v>
      </c>
      <c r="AK72">
        <v>144.64050334825649</v>
      </c>
      <c r="AL72">
        <v>290.79533971996437</v>
      </c>
      <c r="AM72">
        <v>742.13671169866848</v>
      </c>
      <c r="AN72">
        <v>386.81887639660044</v>
      </c>
      <c r="AO72">
        <v>176.51709520485002</v>
      </c>
      <c r="AP72">
        <v>3673.7171453349788</v>
      </c>
      <c r="AQ72">
        <v>735.10791459760799</v>
      </c>
      <c r="AR72">
        <v>4.6721156090567121E-6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76" t="s">
        <v>629</v>
      </c>
      <c r="B73" s="77" t="s">
        <v>671</v>
      </c>
      <c r="C73">
        <v>379.71804457657424</v>
      </c>
      <c r="D73">
        <v>0</v>
      </c>
      <c r="E73">
        <v>0</v>
      </c>
      <c r="F73">
        <v>228.18150546854383</v>
      </c>
      <c r="G73">
        <v>0</v>
      </c>
      <c r="H73">
        <v>956.80542086850301</v>
      </c>
      <c r="I73">
        <v>180.74195120339277</v>
      </c>
      <c r="J73">
        <v>142.54290358461026</v>
      </c>
      <c r="K73">
        <v>529.19212522628595</v>
      </c>
      <c r="L73">
        <v>958.10174122488809</v>
      </c>
      <c r="M73">
        <v>1766.6487350130562</v>
      </c>
      <c r="N73">
        <v>164.70439154914982</v>
      </c>
      <c r="O73">
        <v>202.94074452056373</v>
      </c>
      <c r="P73">
        <v>0</v>
      </c>
      <c r="Q73">
        <v>502.70494115533074</v>
      </c>
      <c r="R73">
        <v>972.68396178149897</v>
      </c>
      <c r="S73">
        <v>0</v>
      </c>
      <c r="T73">
        <v>297.2052097479243</v>
      </c>
      <c r="U73">
        <v>92.305401007300787</v>
      </c>
      <c r="V73">
        <v>154.08158875211262</v>
      </c>
      <c r="W73">
        <v>244.02431148414459</v>
      </c>
      <c r="X73">
        <v>257.58808320061542</v>
      </c>
      <c r="Y73">
        <v>47.058855077224429</v>
      </c>
      <c r="Z73">
        <v>167.16740923202553</v>
      </c>
      <c r="AA73">
        <v>4921.1958043284258</v>
      </c>
      <c r="AB73">
        <v>0</v>
      </c>
      <c r="AC73">
        <v>328.28325613056347</v>
      </c>
      <c r="AD73">
        <v>471.39729328663742</v>
      </c>
      <c r="AE73">
        <v>1474.1574243579093</v>
      </c>
      <c r="AF73">
        <v>713.70383549288738</v>
      </c>
      <c r="AG73">
        <v>430.1994061155433</v>
      </c>
      <c r="AH73">
        <v>74.264404833118633</v>
      </c>
      <c r="AI73">
        <v>158.84525261485501</v>
      </c>
      <c r="AJ73">
        <v>145.56520403134749</v>
      </c>
      <c r="AK73">
        <v>250.58032373810283</v>
      </c>
      <c r="AL73">
        <v>1242.8677936699667</v>
      </c>
      <c r="AM73">
        <v>686.51545579043216</v>
      </c>
      <c r="AN73">
        <v>559.90822210404633</v>
      </c>
      <c r="AO73">
        <v>305.24978784239022</v>
      </c>
      <c r="AP73">
        <v>585.28758612344109</v>
      </c>
      <c r="AQ73">
        <v>419.30072043032288</v>
      </c>
      <c r="AR73">
        <v>7.9940201154620779E-6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76" t="s">
        <v>631</v>
      </c>
      <c r="B75" s="77" t="s">
        <v>671</v>
      </c>
      <c r="C75">
        <v>295.31400387455005</v>
      </c>
      <c r="D75">
        <v>0</v>
      </c>
      <c r="E75">
        <v>0</v>
      </c>
      <c r="F75">
        <v>93.398862141091598</v>
      </c>
      <c r="G75">
        <v>0</v>
      </c>
      <c r="H75">
        <v>512.08646105453215</v>
      </c>
      <c r="I75">
        <v>86.252578135097934</v>
      </c>
      <c r="J75">
        <v>137.3136990645603</v>
      </c>
      <c r="K75">
        <v>757.86723395801073</v>
      </c>
      <c r="L75">
        <v>378.09269461009609</v>
      </c>
      <c r="M75">
        <v>395.19158031890333</v>
      </c>
      <c r="N75">
        <v>106.07061440685221</v>
      </c>
      <c r="O75">
        <v>617.85694097776297</v>
      </c>
      <c r="P75">
        <v>0</v>
      </c>
      <c r="Q75">
        <v>227.1020046794707</v>
      </c>
      <c r="R75">
        <v>3143.2478521524295</v>
      </c>
      <c r="S75">
        <v>0</v>
      </c>
      <c r="T75">
        <v>611.82539273804639</v>
      </c>
      <c r="U75">
        <v>43.215894702137646</v>
      </c>
      <c r="V75">
        <v>52.267512207157289</v>
      </c>
      <c r="W75">
        <v>150.00104830617806</v>
      </c>
      <c r="X75">
        <v>150.25243400383073</v>
      </c>
      <c r="Y75">
        <v>26.680982058063851</v>
      </c>
      <c r="Z75">
        <v>93.447158836394564</v>
      </c>
      <c r="AA75">
        <v>454.62665593772749</v>
      </c>
      <c r="AB75">
        <v>0</v>
      </c>
      <c r="AC75">
        <v>5000.465164087931</v>
      </c>
      <c r="AD75">
        <v>527.08048120127387</v>
      </c>
      <c r="AE75">
        <v>612.32206772111567</v>
      </c>
      <c r="AF75">
        <v>286.85355002150993</v>
      </c>
      <c r="AG75">
        <v>240.69174740488077</v>
      </c>
      <c r="AH75">
        <v>54.826889101715892</v>
      </c>
      <c r="AI75">
        <v>55.907910187244575</v>
      </c>
      <c r="AJ75">
        <v>92.657436642242615</v>
      </c>
      <c r="AK75">
        <v>124.24155586200155</v>
      </c>
      <c r="AL75">
        <v>542.6375310785736</v>
      </c>
      <c r="AM75">
        <v>520.53906276796818</v>
      </c>
      <c r="AN75">
        <v>1375.8121866193596</v>
      </c>
      <c r="AO75">
        <v>99.255538403868627</v>
      </c>
      <c r="AP75">
        <v>416.26875159975089</v>
      </c>
      <c r="AQ75">
        <v>295.26689823945031</v>
      </c>
      <c r="AR75">
        <v>3.3064084766292329E-6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76" t="s">
        <v>18</v>
      </c>
      <c r="B76" s="77" t="s">
        <v>671</v>
      </c>
      <c r="C76">
        <v>34.962959819085221</v>
      </c>
      <c r="D76">
        <v>0</v>
      </c>
      <c r="E76">
        <v>0</v>
      </c>
      <c r="F76">
        <v>21.709608736674745</v>
      </c>
      <c r="G76">
        <v>0</v>
      </c>
      <c r="H76">
        <v>49.493807871164641</v>
      </c>
      <c r="I76">
        <v>13.125866913980133</v>
      </c>
      <c r="J76">
        <v>8.2419423625677517</v>
      </c>
      <c r="K76">
        <v>14.260224808339515</v>
      </c>
      <c r="L76">
        <v>615.16187273765331</v>
      </c>
      <c r="M76">
        <v>55.517654635425387</v>
      </c>
      <c r="N76">
        <v>31.700734769758441</v>
      </c>
      <c r="O76">
        <v>22.062671884670824</v>
      </c>
      <c r="P76">
        <v>0</v>
      </c>
      <c r="Q76">
        <v>43.086872223460091</v>
      </c>
      <c r="R76">
        <v>78.171707970982595</v>
      </c>
      <c r="S76">
        <v>0</v>
      </c>
      <c r="T76">
        <v>51.782891134946951</v>
      </c>
      <c r="U76">
        <v>28.827612829416452</v>
      </c>
      <c r="V76">
        <v>22.475413311975384</v>
      </c>
      <c r="W76">
        <v>53.858998701259637</v>
      </c>
      <c r="X76">
        <v>50.096225667297993</v>
      </c>
      <c r="Y76">
        <v>10.157448142170537</v>
      </c>
      <c r="Z76">
        <v>35.360983718521126</v>
      </c>
      <c r="AA76">
        <v>355.60913361700813</v>
      </c>
      <c r="AB76">
        <v>0</v>
      </c>
      <c r="AC76">
        <v>44.958383588414463</v>
      </c>
      <c r="AD76">
        <v>3206.0353511824255</v>
      </c>
      <c r="AE76">
        <v>184.24305678577076</v>
      </c>
      <c r="AF76">
        <v>253.86879030439559</v>
      </c>
      <c r="AG76">
        <v>61.087444208328428</v>
      </c>
      <c r="AH76">
        <v>15.761955613156688</v>
      </c>
      <c r="AI76">
        <v>29.930024013699629</v>
      </c>
      <c r="AJ76">
        <v>82.247902564742148</v>
      </c>
      <c r="AK76">
        <v>71.16791896757104</v>
      </c>
      <c r="AL76">
        <v>687.98346473804338</v>
      </c>
      <c r="AM76">
        <v>323.22670849687978</v>
      </c>
      <c r="AN76">
        <v>283.77083702965075</v>
      </c>
      <c r="AO76">
        <v>55.353042874367475</v>
      </c>
      <c r="AP76">
        <v>75.542060568425896</v>
      </c>
      <c r="AQ76">
        <v>56.866997564909965</v>
      </c>
      <c r="AR76">
        <v>1.0917004032896417E-5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76" t="s">
        <v>19</v>
      </c>
      <c r="B77" s="77" t="s">
        <v>671</v>
      </c>
      <c r="C77">
        <v>1918.8544277617684</v>
      </c>
      <c r="D77">
        <v>0</v>
      </c>
      <c r="E77">
        <v>0</v>
      </c>
      <c r="F77">
        <v>557.38028765552235</v>
      </c>
      <c r="G77">
        <v>0</v>
      </c>
      <c r="H77">
        <v>7269.9392473521311</v>
      </c>
      <c r="I77">
        <v>1572.5937966303395</v>
      </c>
      <c r="J77">
        <v>391.03593346611478</v>
      </c>
      <c r="K77">
        <v>938.34857314506371</v>
      </c>
      <c r="L77">
        <v>12961.903849100185</v>
      </c>
      <c r="M77">
        <v>3389.0882941220443</v>
      </c>
      <c r="N77">
        <v>2076.3566004739801</v>
      </c>
      <c r="O77">
        <v>1192.2499697101312</v>
      </c>
      <c r="P77">
        <v>0</v>
      </c>
      <c r="Q77">
        <v>1245.5395004598745</v>
      </c>
      <c r="R77">
        <v>2891.614583165253</v>
      </c>
      <c r="S77">
        <v>0</v>
      </c>
      <c r="T77">
        <v>1670.9714757236659</v>
      </c>
      <c r="U77">
        <v>3109.4137881220913</v>
      </c>
      <c r="V77">
        <v>1155.0724935869923</v>
      </c>
      <c r="W77">
        <v>2666.6217827988471</v>
      </c>
      <c r="X77">
        <v>3164.8446786127724</v>
      </c>
      <c r="Y77">
        <v>879.63904041893295</v>
      </c>
      <c r="Z77">
        <v>2225.4330381880368</v>
      </c>
      <c r="AA77">
        <v>4682.0904115238673</v>
      </c>
      <c r="AB77">
        <v>0</v>
      </c>
      <c r="AC77">
        <v>607.70288531056644</v>
      </c>
      <c r="AD77">
        <v>5819.8131609430284</v>
      </c>
      <c r="AE77">
        <v>5657.3956267153681</v>
      </c>
      <c r="AF77">
        <v>3231.8865787953137</v>
      </c>
      <c r="AG77">
        <v>1439.707684737514</v>
      </c>
      <c r="AH77">
        <v>1056.4275379885769</v>
      </c>
      <c r="AI77">
        <v>676.48909633631422</v>
      </c>
      <c r="AJ77">
        <v>5124.3352131043712</v>
      </c>
      <c r="AK77">
        <v>2507.8825205038993</v>
      </c>
      <c r="AL77">
        <v>469.56500258073294</v>
      </c>
      <c r="AM77">
        <v>3057.9838745205016</v>
      </c>
      <c r="AN77">
        <v>1142.5838220758765</v>
      </c>
      <c r="AO77">
        <v>486.8183828174657</v>
      </c>
      <c r="AP77">
        <v>2815.6168974897059</v>
      </c>
      <c r="AQ77">
        <v>962.55522516204883</v>
      </c>
      <c r="AR77">
        <v>4.6456276809586422E-4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76" t="s">
        <v>20</v>
      </c>
      <c r="B78" s="77" t="s">
        <v>671</v>
      </c>
      <c r="C78">
        <v>579.39199222603725</v>
      </c>
      <c r="D78">
        <v>0</v>
      </c>
      <c r="E78">
        <v>0</v>
      </c>
      <c r="F78">
        <v>729.54966734945481</v>
      </c>
      <c r="G78">
        <v>0</v>
      </c>
      <c r="H78">
        <v>3447.9923297154037</v>
      </c>
      <c r="I78">
        <v>508.66558101681562</v>
      </c>
      <c r="J78">
        <v>433.81556367943392</v>
      </c>
      <c r="K78">
        <v>812.49201588390031</v>
      </c>
      <c r="L78">
        <v>10988.644300523876</v>
      </c>
      <c r="M78">
        <v>2170.0170105201355</v>
      </c>
      <c r="N78">
        <v>859.12594787292096</v>
      </c>
      <c r="O78">
        <v>567.67749935239112</v>
      </c>
      <c r="P78">
        <v>0</v>
      </c>
      <c r="Q78">
        <v>1317.6470381416909</v>
      </c>
      <c r="R78">
        <v>2020.3521527453011</v>
      </c>
      <c r="S78">
        <v>0</v>
      </c>
      <c r="T78">
        <v>734.41269046158152</v>
      </c>
      <c r="U78">
        <v>564.0964438755351</v>
      </c>
      <c r="V78">
        <v>493.57647559604271</v>
      </c>
      <c r="W78">
        <v>1331.5711515024245</v>
      </c>
      <c r="X78">
        <v>1465.0728340249188</v>
      </c>
      <c r="Y78">
        <v>372.32223862522341</v>
      </c>
      <c r="Z78">
        <v>788.35995830139132</v>
      </c>
      <c r="AA78">
        <v>4620.2016948615756</v>
      </c>
      <c r="AB78">
        <v>0</v>
      </c>
      <c r="AC78">
        <v>638.66475303086872</v>
      </c>
      <c r="AD78">
        <v>2202.770707305719</v>
      </c>
      <c r="AE78">
        <v>17234.070715037942</v>
      </c>
      <c r="AF78">
        <v>39121.976125499685</v>
      </c>
      <c r="AG78">
        <v>633.91267404180167</v>
      </c>
      <c r="AH78">
        <v>672.40586240268044</v>
      </c>
      <c r="AI78">
        <v>538.60656974118967</v>
      </c>
      <c r="AJ78">
        <v>785.8712580044886</v>
      </c>
      <c r="AK78">
        <v>2241.8226898917414</v>
      </c>
      <c r="AL78">
        <v>376.31376735491563</v>
      </c>
      <c r="AM78">
        <v>7714.9126019246487</v>
      </c>
      <c r="AN78">
        <v>2150.6715477182029</v>
      </c>
      <c r="AO78">
        <v>1093.8631338065904</v>
      </c>
      <c r="AP78">
        <v>1097.1546403812554</v>
      </c>
      <c r="AQ78">
        <v>1145.3421194522566</v>
      </c>
      <c r="AR78">
        <v>5.3988561872936855E-5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76" t="s">
        <v>21</v>
      </c>
      <c r="B79" s="77" t="s">
        <v>671</v>
      </c>
      <c r="C79">
        <v>72.689925504136326</v>
      </c>
      <c r="D79">
        <v>0</v>
      </c>
      <c r="E79">
        <v>0</v>
      </c>
      <c r="F79">
        <v>38.318588973269613</v>
      </c>
      <c r="G79">
        <v>0</v>
      </c>
      <c r="H79">
        <v>355.61768147160888</v>
      </c>
      <c r="I79">
        <v>72.569951098778148</v>
      </c>
      <c r="J79">
        <v>34.538757173576414</v>
      </c>
      <c r="K79">
        <v>42.84528164105906</v>
      </c>
      <c r="L79">
        <v>71.408390499813009</v>
      </c>
      <c r="M79">
        <v>218.76508088300417</v>
      </c>
      <c r="N79">
        <v>78.946919217436729</v>
      </c>
      <c r="O79">
        <v>93.551798361486618</v>
      </c>
      <c r="P79">
        <v>0</v>
      </c>
      <c r="Q79">
        <v>69.425262064702508</v>
      </c>
      <c r="R79">
        <v>73.251740002237071</v>
      </c>
      <c r="S79">
        <v>0</v>
      </c>
      <c r="T79">
        <v>265.36209520718046</v>
      </c>
      <c r="U79">
        <v>188.27341355247077</v>
      </c>
      <c r="V79">
        <v>125.59544864281553</v>
      </c>
      <c r="W79">
        <v>373.43875165018255</v>
      </c>
      <c r="X79">
        <v>176.75061920757483</v>
      </c>
      <c r="Y79">
        <v>45.085003480653512</v>
      </c>
      <c r="Z79">
        <v>177.07799447476691</v>
      </c>
      <c r="AA79">
        <v>239.69275399476913</v>
      </c>
      <c r="AB79">
        <v>0</v>
      </c>
      <c r="AC79">
        <v>77.542137908302209</v>
      </c>
      <c r="AD79">
        <v>1033.6559375775048</v>
      </c>
      <c r="AE79">
        <v>2269.3380957999625</v>
      </c>
      <c r="AF79">
        <v>1727.1606850801841</v>
      </c>
      <c r="AG79">
        <v>444.33765443179351</v>
      </c>
      <c r="AH79">
        <v>240.19245807251002</v>
      </c>
      <c r="AI79">
        <v>209.52332517767897</v>
      </c>
      <c r="AJ79">
        <v>319.30662235918606</v>
      </c>
      <c r="AK79">
        <v>1115.6550068662136</v>
      </c>
      <c r="AL79">
        <v>179.26696426073028</v>
      </c>
      <c r="AM79">
        <v>3130.9679492077512</v>
      </c>
      <c r="AN79">
        <v>973.3793864904078</v>
      </c>
      <c r="AO79">
        <v>369.50814070473797</v>
      </c>
      <c r="AP79">
        <v>1060.8615270758849</v>
      </c>
      <c r="AQ79">
        <v>942.07169560637078</v>
      </c>
      <c r="AR79">
        <v>1.3065073845341717E-2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76" t="s">
        <v>22</v>
      </c>
      <c r="B80" s="77" t="s">
        <v>671</v>
      </c>
      <c r="C80">
        <v>222.69044609252262</v>
      </c>
      <c r="D80">
        <v>0</v>
      </c>
      <c r="E80">
        <v>0</v>
      </c>
      <c r="F80">
        <v>25.837117029060586</v>
      </c>
      <c r="G80">
        <v>0</v>
      </c>
      <c r="H80">
        <v>636.57446651446764</v>
      </c>
      <c r="I80">
        <v>46.43485746294597</v>
      </c>
      <c r="J80">
        <v>25.492608817869616</v>
      </c>
      <c r="K80">
        <v>165.51353332667725</v>
      </c>
      <c r="L80">
        <v>68.374769275563168</v>
      </c>
      <c r="M80">
        <v>181.53434260033077</v>
      </c>
      <c r="N80">
        <v>247.85182177474235</v>
      </c>
      <c r="O80">
        <v>59.580620657679674</v>
      </c>
      <c r="P80">
        <v>0</v>
      </c>
      <c r="Q80">
        <v>56.700196263426903</v>
      </c>
      <c r="R80">
        <v>47.502112031802575</v>
      </c>
      <c r="S80">
        <v>0</v>
      </c>
      <c r="T80">
        <v>84.103208539840281</v>
      </c>
      <c r="U80">
        <v>139.75695421532913</v>
      </c>
      <c r="V80">
        <v>73.682494074745648</v>
      </c>
      <c r="W80">
        <v>136.16696573618785</v>
      </c>
      <c r="X80">
        <v>177.81090243980074</v>
      </c>
      <c r="Y80">
        <v>52.534514923769535</v>
      </c>
      <c r="Z80">
        <v>247.75105533873096</v>
      </c>
      <c r="AA80">
        <v>147.51695520415251</v>
      </c>
      <c r="AB80">
        <v>0</v>
      </c>
      <c r="AC80">
        <v>134.53671237835101</v>
      </c>
      <c r="AD80">
        <v>354.9186877548272</v>
      </c>
      <c r="AE80">
        <v>1807.8234225592046</v>
      </c>
      <c r="AF80">
        <v>483.35679093008611</v>
      </c>
      <c r="AG80">
        <v>260.58726551796553</v>
      </c>
      <c r="AH80">
        <v>2022.7953976196854</v>
      </c>
      <c r="AI80">
        <v>370.88850008289842</v>
      </c>
      <c r="AJ80">
        <v>863.90847067218533</v>
      </c>
      <c r="AK80">
        <v>1195.6603706681524</v>
      </c>
      <c r="AL80">
        <v>170.93551660206731</v>
      </c>
      <c r="AM80">
        <v>3627.2014401239167</v>
      </c>
      <c r="AN80">
        <v>769.62693367850682</v>
      </c>
      <c r="AO80">
        <v>681.27281941343529</v>
      </c>
      <c r="AP80">
        <v>494.72883372418693</v>
      </c>
      <c r="AQ80">
        <v>844.89883635601859</v>
      </c>
      <c r="AR80">
        <v>2.9630714488064866E-6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8" x14ac:dyDescent="0.25">
      <c r="A81" s="76" t="s">
        <v>23</v>
      </c>
      <c r="B81" s="77" t="s">
        <v>671</v>
      </c>
      <c r="C81">
        <v>88.248739718447695</v>
      </c>
      <c r="D81">
        <v>0</v>
      </c>
      <c r="E81">
        <v>0</v>
      </c>
      <c r="F81">
        <v>32.217521667117765</v>
      </c>
      <c r="G81">
        <v>0</v>
      </c>
      <c r="H81">
        <v>367.48129000829306</v>
      </c>
      <c r="I81">
        <v>35.59138996211891</v>
      </c>
      <c r="J81">
        <v>24.242742921856728</v>
      </c>
      <c r="K81">
        <v>56.572750599628421</v>
      </c>
      <c r="L81">
        <v>63.129462021261915</v>
      </c>
      <c r="M81">
        <v>136.04379314435897</v>
      </c>
      <c r="N81">
        <v>201.90246853325033</v>
      </c>
      <c r="O81">
        <v>59.227578558931427</v>
      </c>
      <c r="P81">
        <v>0</v>
      </c>
      <c r="Q81">
        <v>56.587237944643888</v>
      </c>
      <c r="R81">
        <v>41.511891873937088</v>
      </c>
      <c r="S81">
        <v>0</v>
      </c>
      <c r="T81">
        <v>95.88343593129143</v>
      </c>
      <c r="U81">
        <v>135.01852319484581</v>
      </c>
      <c r="V81">
        <v>66.24945591859408</v>
      </c>
      <c r="W81">
        <v>146.04264518534026</v>
      </c>
      <c r="X81">
        <v>105.13218777379763</v>
      </c>
      <c r="Y81">
        <v>51.476161609894746</v>
      </c>
      <c r="Z81">
        <v>135.7232060773004</v>
      </c>
      <c r="AA81">
        <v>262.21905760963392</v>
      </c>
      <c r="AB81">
        <v>0</v>
      </c>
      <c r="AC81">
        <v>183.25651328106358</v>
      </c>
      <c r="AD81">
        <v>459.77570781254195</v>
      </c>
      <c r="AE81">
        <v>1404.3764405651891</v>
      </c>
      <c r="AF81">
        <v>609.24717018764159</v>
      </c>
      <c r="AG81">
        <v>215.39094415750003</v>
      </c>
      <c r="AH81">
        <v>320.13401586297164</v>
      </c>
      <c r="AI81">
        <v>2999.0706002451657</v>
      </c>
      <c r="AJ81">
        <v>691.40688943106079</v>
      </c>
      <c r="AK81">
        <v>1115.4120490599817</v>
      </c>
      <c r="AL81">
        <v>233.0601789270514</v>
      </c>
      <c r="AM81">
        <v>1903.6419382827153</v>
      </c>
      <c r="AN81">
        <v>610.66219480959671</v>
      </c>
      <c r="AO81">
        <v>152.37475951778134</v>
      </c>
      <c r="AP81">
        <v>295.44138301241145</v>
      </c>
      <c r="AQ81">
        <v>346.74136146294779</v>
      </c>
      <c r="AR81">
        <v>3.6846887369903072E-6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8" x14ac:dyDescent="0.25">
      <c r="A82" s="76" t="s">
        <v>24</v>
      </c>
      <c r="B82" s="77" t="s">
        <v>671</v>
      </c>
      <c r="C82">
        <v>88.713693070560836</v>
      </c>
      <c r="D82">
        <v>0</v>
      </c>
      <c r="E82">
        <v>0</v>
      </c>
      <c r="F82">
        <v>65.404869649306818</v>
      </c>
      <c r="G82">
        <v>0</v>
      </c>
      <c r="H82">
        <v>523.06430798524502</v>
      </c>
      <c r="I82">
        <v>94.509223640084343</v>
      </c>
      <c r="J82">
        <v>45.755718374768044</v>
      </c>
      <c r="K82">
        <v>184.56115941906748</v>
      </c>
      <c r="L82">
        <v>151.68021710122002</v>
      </c>
      <c r="M82">
        <v>442.08809207484427</v>
      </c>
      <c r="N82">
        <v>320.60328485067748</v>
      </c>
      <c r="O82">
        <v>139.18431661994256</v>
      </c>
      <c r="P82">
        <v>0</v>
      </c>
      <c r="Q82">
        <v>119.57432379058868</v>
      </c>
      <c r="R82">
        <v>153.61360432025396</v>
      </c>
      <c r="S82">
        <v>0</v>
      </c>
      <c r="T82">
        <v>275.20250616112446</v>
      </c>
      <c r="U82">
        <v>471.54335698273087</v>
      </c>
      <c r="V82">
        <v>240.39886241364331</v>
      </c>
      <c r="W82">
        <v>539.82308334521031</v>
      </c>
      <c r="X82">
        <v>496.97033645738225</v>
      </c>
      <c r="Y82">
        <v>133.75868940763164</v>
      </c>
      <c r="Z82">
        <v>265.80933656425884</v>
      </c>
      <c r="AA82">
        <v>398.721754354209</v>
      </c>
      <c r="AB82">
        <v>0</v>
      </c>
      <c r="AC82">
        <v>376.91646516645278</v>
      </c>
      <c r="AD82">
        <v>724.33983123941584</v>
      </c>
      <c r="AE82">
        <v>2685.1147066125577</v>
      </c>
      <c r="AF82">
        <v>1442.3450109356199</v>
      </c>
      <c r="AG82">
        <v>279.80384325856204</v>
      </c>
      <c r="AH82">
        <v>874.59347726809256</v>
      </c>
      <c r="AI82">
        <v>1243.7072316575493</v>
      </c>
      <c r="AJ82">
        <v>9368.7691140809584</v>
      </c>
      <c r="AK82">
        <v>3299.3431915535102</v>
      </c>
      <c r="AL82">
        <v>354.39391852039159</v>
      </c>
      <c r="AM82">
        <v>4134.3205823978124</v>
      </c>
      <c r="AN82">
        <v>1454.1192584406974</v>
      </c>
      <c r="AO82">
        <v>574.52852407387218</v>
      </c>
      <c r="AP82">
        <v>840.82173418021807</v>
      </c>
      <c r="AQ82">
        <v>639.33336614925031</v>
      </c>
      <c r="AR82">
        <v>7.2579919647897014E-6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8" x14ac:dyDescent="0.25">
      <c r="A83" s="76" t="s">
        <v>25</v>
      </c>
      <c r="B83" s="77" t="s">
        <v>671</v>
      </c>
      <c r="C83">
        <v>428.77267814818248</v>
      </c>
      <c r="D83">
        <v>0</v>
      </c>
      <c r="E83">
        <v>0</v>
      </c>
      <c r="F83">
        <v>108.77104765997355</v>
      </c>
      <c r="G83">
        <v>0</v>
      </c>
      <c r="H83">
        <v>809.51142381050533</v>
      </c>
      <c r="I83">
        <v>177.47456836724729</v>
      </c>
      <c r="J83">
        <v>82.585897710378077</v>
      </c>
      <c r="K83">
        <v>181.53494230079616</v>
      </c>
      <c r="L83">
        <v>365.27344368687119</v>
      </c>
      <c r="M83">
        <v>465.49264433166485</v>
      </c>
      <c r="N83">
        <v>618.80555746288314</v>
      </c>
      <c r="O83">
        <v>194.94526926370702</v>
      </c>
      <c r="P83">
        <v>0</v>
      </c>
      <c r="Q83">
        <v>163.4121526928385</v>
      </c>
      <c r="R83">
        <v>231.84855068547273</v>
      </c>
      <c r="S83">
        <v>0</v>
      </c>
      <c r="T83">
        <v>290.95641075156351</v>
      </c>
      <c r="U83">
        <v>432.80746760866964</v>
      </c>
      <c r="V83">
        <v>159.86216855173492</v>
      </c>
      <c r="W83">
        <v>394.91322261260439</v>
      </c>
      <c r="X83">
        <v>421.19158037820762</v>
      </c>
      <c r="Y83">
        <v>108.95313816578231</v>
      </c>
      <c r="Z83">
        <v>291.42516175400277</v>
      </c>
      <c r="AA83">
        <v>420.40215333104447</v>
      </c>
      <c r="AB83">
        <v>0</v>
      </c>
      <c r="AC83">
        <v>258.95562572225577</v>
      </c>
      <c r="AD83">
        <v>1290.5871790324179</v>
      </c>
      <c r="AE83">
        <v>3003.8426219422836</v>
      </c>
      <c r="AF83">
        <v>1620.574197664288</v>
      </c>
      <c r="AG83">
        <v>452.3294183121061</v>
      </c>
      <c r="AH83">
        <v>263.83763625277777</v>
      </c>
      <c r="AI83">
        <v>303.774446048372</v>
      </c>
      <c r="AJ83">
        <v>1777.8705960052898</v>
      </c>
      <c r="AK83">
        <v>53835.805076866724</v>
      </c>
      <c r="AL83">
        <v>5576.6449219883407</v>
      </c>
      <c r="AM83">
        <v>2993.3694361111111</v>
      </c>
      <c r="AN83">
        <v>1006.007155972822</v>
      </c>
      <c r="AO83">
        <v>314.03484104727386</v>
      </c>
      <c r="AP83">
        <v>713.01770116790283</v>
      </c>
      <c r="AQ83">
        <v>584.97290790176362</v>
      </c>
      <c r="AR83">
        <v>6.1732907984785573E-3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8" x14ac:dyDescent="0.25">
      <c r="A84" s="76" t="s">
        <v>26</v>
      </c>
      <c r="B84" s="77" t="s">
        <v>671</v>
      </c>
      <c r="C84">
        <v>3.4960335617670983</v>
      </c>
      <c r="D84">
        <v>0</v>
      </c>
      <c r="E84">
        <v>0</v>
      </c>
      <c r="F84">
        <v>1.568845317328933</v>
      </c>
      <c r="G84">
        <v>0</v>
      </c>
      <c r="H84">
        <v>17.121071563804836</v>
      </c>
      <c r="I84">
        <v>7.6540589843775733</v>
      </c>
      <c r="J84">
        <v>2.0116517955707471</v>
      </c>
      <c r="K84">
        <v>4.640143966480947</v>
      </c>
      <c r="L84">
        <v>2.8021898189976988</v>
      </c>
      <c r="M84">
        <v>6.2855502680518942</v>
      </c>
      <c r="N84">
        <v>10.035750396269519</v>
      </c>
      <c r="O84">
        <v>4.54583813999536</v>
      </c>
      <c r="P84">
        <v>0</v>
      </c>
      <c r="Q84">
        <v>4.1366729800322117</v>
      </c>
      <c r="R84">
        <v>3.5478740019223007</v>
      </c>
      <c r="S84">
        <v>0</v>
      </c>
      <c r="T84">
        <v>9.8867247538589798</v>
      </c>
      <c r="U84">
        <v>8.9962944325111671</v>
      </c>
      <c r="V84">
        <v>3.8171957126268112</v>
      </c>
      <c r="W84">
        <v>9.996732163727394</v>
      </c>
      <c r="X84">
        <v>7.4728136686478868</v>
      </c>
      <c r="Y84">
        <v>2.6701387226100972</v>
      </c>
      <c r="Z84">
        <v>8.9049857860467778</v>
      </c>
      <c r="AA84">
        <v>8.7510164326756197</v>
      </c>
      <c r="AB84">
        <v>0</v>
      </c>
      <c r="AC84">
        <v>7.5765137966821836</v>
      </c>
      <c r="AD84">
        <v>39.440567169601131</v>
      </c>
      <c r="AE84">
        <v>150.64744780328547</v>
      </c>
      <c r="AF84">
        <v>44.043922774043246</v>
      </c>
      <c r="AG84">
        <v>34.573994090154585</v>
      </c>
      <c r="AH84">
        <v>9.5390621203422086</v>
      </c>
      <c r="AI84">
        <v>12.984026391894533</v>
      </c>
      <c r="AJ84">
        <v>39.226208350274135</v>
      </c>
      <c r="AK84">
        <v>53.071837696130615</v>
      </c>
      <c r="AL84">
        <v>31.28965395034745</v>
      </c>
      <c r="AM84">
        <v>98.064752055731347</v>
      </c>
      <c r="AN84">
        <v>23.801532955212924</v>
      </c>
      <c r="AO84">
        <v>11.255557631861853</v>
      </c>
      <c r="AP84">
        <v>24.246297414721944</v>
      </c>
      <c r="AQ84">
        <v>24.350676432608974</v>
      </c>
      <c r="AR84">
        <v>8.0109654985310609E-6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8" x14ac:dyDescent="0.25">
      <c r="A85" s="76" t="s">
        <v>27</v>
      </c>
      <c r="B85" s="77" t="s">
        <v>671</v>
      </c>
      <c r="C85">
        <v>2520.1398708531838</v>
      </c>
      <c r="D85">
        <v>0</v>
      </c>
      <c r="E85">
        <v>0</v>
      </c>
      <c r="F85">
        <v>1122.0103336279619</v>
      </c>
      <c r="G85">
        <v>0</v>
      </c>
      <c r="H85">
        <v>8278.0556440504424</v>
      </c>
      <c r="I85">
        <v>720.46177477349488</v>
      </c>
      <c r="J85">
        <v>438.47605873341092</v>
      </c>
      <c r="K85">
        <v>1488.7873030433475</v>
      </c>
      <c r="L85">
        <v>2626.6943100994977</v>
      </c>
      <c r="M85">
        <v>3572.8253640964422</v>
      </c>
      <c r="N85">
        <v>12508.171083387831</v>
      </c>
      <c r="O85">
        <v>1209.7125244347085</v>
      </c>
      <c r="P85">
        <v>0</v>
      </c>
      <c r="Q85">
        <v>1210.4512607599713</v>
      </c>
      <c r="R85">
        <v>1216.5650890899187</v>
      </c>
      <c r="S85">
        <v>0</v>
      </c>
      <c r="T85">
        <v>1792.5298272969908</v>
      </c>
      <c r="U85">
        <v>7944.944852028214</v>
      </c>
      <c r="V85">
        <v>1378.4489971556807</v>
      </c>
      <c r="W85">
        <v>3448.488309180244</v>
      </c>
      <c r="X85">
        <v>3586.8619669372292</v>
      </c>
      <c r="Y85">
        <v>976.47070434309853</v>
      </c>
      <c r="Z85">
        <v>2871.8979132744589</v>
      </c>
      <c r="AA85">
        <v>3115.5395582599799</v>
      </c>
      <c r="AB85">
        <v>0</v>
      </c>
      <c r="AC85">
        <v>2466.3098363548875</v>
      </c>
      <c r="AD85">
        <v>9971.5217855014453</v>
      </c>
      <c r="AE85">
        <v>30466.740392193991</v>
      </c>
      <c r="AF85">
        <v>10466.915032946856</v>
      </c>
      <c r="AG85">
        <v>2416.4439426632944</v>
      </c>
      <c r="AH85">
        <v>4152.213935548978</v>
      </c>
      <c r="AI85">
        <v>2630.5448451742263</v>
      </c>
      <c r="AJ85">
        <v>29410.26824853845</v>
      </c>
      <c r="AK85">
        <v>14457.78619376295</v>
      </c>
      <c r="AL85">
        <v>5568.1275576655198</v>
      </c>
      <c r="AM85">
        <v>46246.660826299623</v>
      </c>
      <c r="AN85">
        <v>6255.7910606096539</v>
      </c>
      <c r="AO85">
        <v>2100.955423368177</v>
      </c>
      <c r="AP85">
        <v>4079.7755220565814</v>
      </c>
      <c r="AQ85">
        <v>4427.5878274998104</v>
      </c>
      <c r="AR85">
        <v>1.5525306221724252E-5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8" x14ac:dyDescent="0.25">
      <c r="A86" s="76" t="s">
        <v>28</v>
      </c>
      <c r="B86" s="77" t="s">
        <v>671</v>
      </c>
      <c r="C86">
        <v>177.58160248317708</v>
      </c>
      <c r="D86">
        <v>0</v>
      </c>
      <c r="E86">
        <v>0</v>
      </c>
      <c r="F86">
        <v>50.393649165492988</v>
      </c>
      <c r="G86">
        <v>0</v>
      </c>
      <c r="H86">
        <v>481.86403625695925</v>
      </c>
      <c r="I86">
        <v>49.662881172779485</v>
      </c>
      <c r="J86">
        <v>53.361305872770799</v>
      </c>
      <c r="K86">
        <v>206.42344997042537</v>
      </c>
      <c r="L86">
        <v>323.72625917734933</v>
      </c>
      <c r="M86">
        <v>263.27333687622792</v>
      </c>
      <c r="N86">
        <v>297.86870588475148</v>
      </c>
      <c r="O86">
        <v>153.92089322178407</v>
      </c>
      <c r="P86">
        <v>0</v>
      </c>
      <c r="Q86">
        <v>102.44164874756817</v>
      </c>
      <c r="R86">
        <v>616.3337317667673</v>
      </c>
      <c r="S86">
        <v>0</v>
      </c>
      <c r="T86">
        <v>172.30829156315195</v>
      </c>
      <c r="U86">
        <v>136.09742526018056</v>
      </c>
      <c r="V86">
        <v>57.419240536337767</v>
      </c>
      <c r="W86">
        <v>122.53878246173971</v>
      </c>
      <c r="X86">
        <v>131.71731968304132</v>
      </c>
      <c r="Y86">
        <v>38.327206681425629</v>
      </c>
      <c r="Z86">
        <v>125.59291200502933</v>
      </c>
      <c r="AA86">
        <v>416.76957198941352</v>
      </c>
      <c r="AB86">
        <v>0</v>
      </c>
      <c r="AC86">
        <v>944.18857698787633</v>
      </c>
      <c r="AD86">
        <v>428.14549945272978</v>
      </c>
      <c r="AE86">
        <v>954.2578691808319</v>
      </c>
      <c r="AF86">
        <v>733.62567414281705</v>
      </c>
      <c r="AG86">
        <v>131.442240382281</v>
      </c>
      <c r="AH86">
        <v>138.81147756008917</v>
      </c>
      <c r="AI86">
        <v>93.117805933498445</v>
      </c>
      <c r="AJ86">
        <v>500.55470287657647</v>
      </c>
      <c r="AK86">
        <v>426.51147743861429</v>
      </c>
      <c r="AL86">
        <v>253.67319329517031</v>
      </c>
      <c r="AM86">
        <v>1019.9019657292084</v>
      </c>
      <c r="AN86">
        <v>583.18469858346441</v>
      </c>
      <c r="AO86">
        <v>100.38340587286937</v>
      </c>
      <c r="AP86">
        <v>266.9187476578129</v>
      </c>
      <c r="AQ86">
        <v>201.67674330526907</v>
      </c>
      <c r="AR86">
        <v>1.1779804843988641E-4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8" x14ac:dyDescent="0.25">
      <c r="A87" s="76" t="s">
        <v>29</v>
      </c>
      <c r="B87" s="77" t="s">
        <v>671</v>
      </c>
      <c r="C87">
        <v>31.486930444133975</v>
      </c>
      <c r="D87">
        <v>0</v>
      </c>
      <c r="E87">
        <v>0</v>
      </c>
      <c r="F87">
        <v>7.8189485664956306</v>
      </c>
      <c r="G87">
        <v>0</v>
      </c>
      <c r="H87">
        <v>92.603930638200296</v>
      </c>
      <c r="I87">
        <v>6.9185903852270965</v>
      </c>
      <c r="J87">
        <v>5.8940285306843503</v>
      </c>
      <c r="K87">
        <v>18.287042905652612</v>
      </c>
      <c r="L87">
        <v>13.366120889628908</v>
      </c>
      <c r="M87">
        <v>45.215721662204523</v>
      </c>
      <c r="N87">
        <v>105.72338428561676</v>
      </c>
      <c r="O87">
        <v>12.075400273923933</v>
      </c>
      <c r="P87">
        <v>0</v>
      </c>
      <c r="Q87">
        <v>12.089143757980542</v>
      </c>
      <c r="R87">
        <v>11.06874166552849</v>
      </c>
      <c r="S87">
        <v>0</v>
      </c>
      <c r="T87">
        <v>18.268585754311193</v>
      </c>
      <c r="U87">
        <v>42.520329425762789</v>
      </c>
      <c r="V87">
        <v>16.465033864226832</v>
      </c>
      <c r="W87">
        <v>38.775237896992017</v>
      </c>
      <c r="X87">
        <v>38.261662902722605</v>
      </c>
      <c r="Y87">
        <v>13.123204229851721</v>
      </c>
      <c r="Z87">
        <v>39.19819826814512</v>
      </c>
      <c r="AA87">
        <v>28.692396364624443</v>
      </c>
      <c r="AB87">
        <v>0</v>
      </c>
      <c r="AC87">
        <v>26.172239774237937</v>
      </c>
      <c r="AD87">
        <v>113.85490698177304</v>
      </c>
      <c r="AE87">
        <v>214.41458699425664</v>
      </c>
      <c r="AF87">
        <v>109.08821458571231</v>
      </c>
      <c r="AG87">
        <v>23.62026127616987</v>
      </c>
      <c r="AH87">
        <v>45.995294225054657</v>
      </c>
      <c r="AI87">
        <v>28.738317932770347</v>
      </c>
      <c r="AJ87">
        <v>138.72335830608625</v>
      </c>
      <c r="AK87">
        <v>174.12126109844579</v>
      </c>
      <c r="AL87">
        <v>38.095713417994929</v>
      </c>
      <c r="AM87">
        <v>424.51975279494002</v>
      </c>
      <c r="AN87">
        <v>121.55641578372177</v>
      </c>
      <c r="AO87">
        <v>211.63486658867114</v>
      </c>
      <c r="AP87">
        <v>93.77516213413432</v>
      </c>
      <c r="AQ87">
        <v>70.045703254001538</v>
      </c>
      <c r="AR87">
        <v>1.1465506414173056E-4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8" x14ac:dyDescent="0.25">
      <c r="A88" s="76" t="s">
        <v>30</v>
      </c>
      <c r="B88" s="77" t="s">
        <v>671</v>
      </c>
      <c r="C88">
        <v>249.47871315650772</v>
      </c>
      <c r="D88">
        <v>0</v>
      </c>
      <c r="E88">
        <v>0</v>
      </c>
      <c r="F88">
        <v>7.9339542382827553</v>
      </c>
      <c r="G88">
        <v>0</v>
      </c>
      <c r="H88">
        <v>235.40863710131276</v>
      </c>
      <c r="I88">
        <v>5.5027446156557156</v>
      </c>
      <c r="J88">
        <v>14.358077500139778</v>
      </c>
      <c r="K88">
        <v>11.869722922689514</v>
      </c>
      <c r="L88">
        <v>9.5877656849130179</v>
      </c>
      <c r="M88">
        <v>20.725824626911344</v>
      </c>
      <c r="N88">
        <v>78.549695278845888</v>
      </c>
      <c r="O88">
        <v>10.013186648488333</v>
      </c>
      <c r="P88">
        <v>0</v>
      </c>
      <c r="Q88">
        <v>8.1280183442245271</v>
      </c>
      <c r="R88">
        <v>8.596022463366058</v>
      </c>
      <c r="S88">
        <v>0</v>
      </c>
      <c r="T88">
        <v>18.747207648519225</v>
      </c>
      <c r="U88">
        <v>99.829301007555102</v>
      </c>
      <c r="V88">
        <v>22.156099227125996</v>
      </c>
      <c r="W88">
        <v>39.476155167022803</v>
      </c>
      <c r="X88">
        <v>26.871247145053548</v>
      </c>
      <c r="Y88">
        <v>13.28494315126642</v>
      </c>
      <c r="Z88">
        <v>250.56988553734089</v>
      </c>
      <c r="AA88">
        <v>20.619605229678903</v>
      </c>
      <c r="AB88">
        <v>0</v>
      </c>
      <c r="AC88">
        <v>13.412180692282433</v>
      </c>
      <c r="AD88">
        <v>85.035962056290842</v>
      </c>
      <c r="AE88">
        <v>128.91571461180445</v>
      </c>
      <c r="AF88">
        <v>134.36582067082227</v>
      </c>
      <c r="AG88">
        <v>25.474536650280996</v>
      </c>
      <c r="AH88">
        <v>267.4708032984708</v>
      </c>
      <c r="AI88">
        <v>25.613626612823115</v>
      </c>
      <c r="AJ88">
        <v>166.60244795226956</v>
      </c>
      <c r="AK88">
        <v>62.250853184865832</v>
      </c>
      <c r="AL88">
        <v>19.354770677379435</v>
      </c>
      <c r="AM88">
        <v>172.03710596808153</v>
      </c>
      <c r="AN88">
        <v>86.111424558482611</v>
      </c>
      <c r="AO88">
        <v>29.395637422267686</v>
      </c>
      <c r="AP88">
        <v>576.05692431620059</v>
      </c>
      <c r="AQ88">
        <v>42.077819901085604</v>
      </c>
      <c r="AR88">
        <v>4.1486502136056756E-5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8" x14ac:dyDescent="0.25">
      <c r="A89" s="76" t="s">
        <v>31</v>
      </c>
      <c r="B89" s="77" t="s">
        <v>671</v>
      </c>
      <c r="C89">
        <v>28.566377956995495</v>
      </c>
      <c r="D89">
        <v>0</v>
      </c>
      <c r="E89">
        <v>0</v>
      </c>
      <c r="F89">
        <v>10.382869979873377</v>
      </c>
      <c r="G89">
        <v>0</v>
      </c>
      <c r="H89">
        <v>250.48376639445422</v>
      </c>
      <c r="I89">
        <v>41.024180727341097</v>
      </c>
      <c r="J89">
        <v>13.78351510505661</v>
      </c>
      <c r="K89">
        <v>31.700669572806909</v>
      </c>
      <c r="L89">
        <v>58.907195057439466</v>
      </c>
      <c r="M89">
        <v>75.45954233625703</v>
      </c>
      <c r="N89">
        <v>85.626333129236528</v>
      </c>
      <c r="O89">
        <v>39.429154832928575</v>
      </c>
      <c r="P89">
        <v>0</v>
      </c>
      <c r="Q89">
        <v>32.441034883950934</v>
      </c>
      <c r="R89">
        <v>49.534801937873553</v>
      </c>
      <c r="S89">
        <v>0</v>
      </c>
      <c r="T89">
        <v>47.645170135425516</v>
      </c>
      <c r="U89">
        <v>54.229459662459917</v>
      </c>
      <c r="V89">
        <v>21.406984412105345</v>
      </c>
      <c r="W89">
        <v>59.306721178067249</v>
      </c>
      <c r="X89">
        <v>51.525922797750098</v>
      </c>
      <c r="Y89">
        <v>41.281693191831067</v>
      </c>
      <c r="Z89">
        <v>65.962502125936211</v>
      </c>
      <c r="AA89">
        <v>184.88865244099912</v>
      </c>
      <c r="AB89">
        <v>0</v>
      </c>
      <c r="AC89">
        <v>64.069416376194525</v>
      </c>
      <c r="AD89">
        <v>596.24975178016439</v>
      </c>
      <c r="AE89">
        <v>1391.7012801522346</v>
      </c>
      <c r="AF89">
        <v>437.40437542117735</v>
      </c>
      <c r="AG89">
        <v>182.43691355982679</v>
      </c>
      <c r="AH89">
        <v>106.48312399485363</v>
      </c>
      <c r="AI89">
        <v>215.79804382253275</v>
      </c>
      <c r="AJ89">
        <v>814.92055770750596</v>
      </c>
      <c r="AK89">
        <v>511.95701099590337</v>
      </c>
      <c r="AL89">
        <v>92.418725824333947</v>
      </c>
      <c r="AM89">
        <v>1849.0366657444786</v>
      </c>
      <c r="AN89">
        <v>160.21946470192265</v>
      </c>
      <c r="AO89">
        <v>81.50961218092408</v>
      </c>
      <c r="AP89">
        <v>491.95203780338574</v>
      </c>
      <c r="AQ89">
        <v>1642.9198114248049</v>
      </c>
      <c r="AR89">
        <v>1.6275403438481282E-4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8" x14ac:dyDescent="0.25">
      <c r="A90" s="76" t="s">
        <v>32</v>
      </c>
      <c r="B90" s="77" t="s">
        <v>671</v>
      </c>
      <c r="C90">
        <v>5.204651421327821E-2</v>
      </c>
      <c r="D90">
        <v>0</v>
      </c>
      <c r="E90">
        <v>0</v>
      </c>
      <c r="F90">
        <v>2.0942574329697303E-2</v>
      </c>
      <c r="G90">
        <v>0</v>
      </c>
      <c r="H90">
        <v>0.24600677206752916</v>
      </c>
      <c r="I90">
        <v>2.4910641436773243E-2</v>
      </c>
      <c r="J90">
        <v>1.4781134311093513E-2</v>
      </c>
      <c r="K90">
        <v>4.1738538603853133E-2</v>
      </c>
      <c r="L90">
        <v>3.8922912351661412E-2</v>
      </c>
      <c r="M90">
        <v>9.6182756920637935E-2</v>
      </c>
      <c r="N90">
        <v>0.21089272054816263</v>
      </c>
      <c r="O90">
        <v>3.5698350140379656E-2</v>
      </c>
      <c r="P90">
        <v>0</v>
      </c>
      <c r="Q90">
        <v>3.8099114598921652E-2</v>
      </c>
      <c r="R90">
        <v>4.4707380837002555E-2</v>
      </c>
      <c r="S90">
        <v>0</v>
      </c>
      <c r="T90">
        <v>6.9203523387752486E-2</v>
      </c>
      <c r="U90">
        <v>0.13804062640826217</v>
      </c>
      <c r="V90">
        <v>3.9593249096950174E-2</v>
      </c>
      <c r="W90">
        <v>9.4630679296109688E-2</v>
      </c>
      <c r="X90">
        <v>7.5324653299307862E-2</v>
      </c>
      <c r="Y90">
        <v>3.493209614304383E-2</v>
      </c>
      <c r="Z90">
        <v>7.8802054152498094E-2</v>
      </c>
      <c r="AA90">
        <v>8.92718275612263E-2</v>
      </c>
      <c r="AB90">
        <v>0</v>
      </c>
      <c r="AC90">
        <v>0.11138179002397477</v>
      </c>
      <c r="AD90">
        <v>0.36472798323050953</v>
      </c>
      <c r="AE90">
        <v>0.97321784543208922</v>
      </c>
      <c r="AF90">
        <v>0.37386111784859727</v>
      </c>
      <c r="AG90">
        <v>9.8981535373772953E-2</v>
      </c>
      <c r="AH90">
        <v>0.12662832080726111</v>
      </c>
      <c r="AI90">
        <v>0.1216735228014444</v>
      </c>
      <c r="AJ90">
        <v>0.75279423845618243</v>
      </c>
      <c r="AK90">
        <v>0.46681809399230156</v>
      </c>
      <c r="AL90">
        <v>0.19891432715109322</v>
      </c>
      <c r="AM90">
        <v>1.3547608943314922</v>
      </c>
      <c r="AN90">
        <v>0.27691606899173493</v>
      </c>
      <c r="AO90">
        <v>0.11789226521654228</v>
      </c>
      <c r="AP90">
        <v>0.23442795889180737</v>
      </c>
      <c r="AQ90">
        <v>0.21096818828422725</v>
      </c>
      <c r="AR90">
        <v>6.0566525610829543E-7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8" x14ac:dyDescent="0.2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8" x14ac:dyDescent="0.2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  <c r="CI93" s="87"/>
    </row>
    <row r="94" spans="1:88" x14ac:dyDescent="0.25">
      <c r="A94" s="76" t="s">
        <v>2</v>
      </c>
      <c r="B94" s="77" t="s">
        <v>670</v>
      </c>
      <c r="C94">
        <f t="shared" ref="C94:AH94" si="1">C7/SUM(C$7:C$90)</f>
        <v>0.23026306624118872</v>
      </c>
      <c r="D94" t="e">
        <f t="shared" si="1"/>
        <v>#DIV/0!</v>
      </c>
      <c r="E94" t="e">
        <f t="shared" si="1"/>
        <v>#DIV/0!</v>
      </c>
      <c r="F94">
        <f t="shared" si="1"/>
        <v>3.5235622605235307E-3</v>
      </c>
      <c r="G94" t="e">
        <f t="shared" si="1"/>
        <v>#DIV/0!</v>
      </c>
      <c r="H94">
        <f t="shared" si="1"/>
        <v>0.25276662934703037</v>
      </c>
      <c r="I94">
        <f t="shared" si="1"/>
        <v>1.5156575999423971E-2</v>
      </c>
      <c r="J94">
        <f t="shared" si="1"/>
        <v>0.14762242854239541</v>
      </c>
      <c r="K94">
        <f t="shared" si="1"/>
        <v>2.8420268430147989E-2</v>
      </c>
      <c r="L94">
        <f t="shared" si="1"/>
        <v>6.3849029584075133E-4</v>
      </c>
      <c r="M94">
        <f t="shared" si="1"/>
        <v>4.8116867796927643E-3</v>
      </c>
      <c r="N94">
        <f t="shared" si="1"/>
        <v>3.399438391686676E-3</v>
      </c>
      <c r="O94">
        <f t="shared" si="1"/>
        <v>1.450497355667567E-2</v>
      </c>
      <c r="P94" t="e">
        <f t="shared" si="1"/>
        <v>#DIV/0!</v>
      </c>
      <c r="Q94">
        <f t="shared" si="1"/>
        <v>1.0376292262506426E-3</v>
      </c>
      <c r="R94">
        <f t="shared" si="1"/>
        <v>6.5180935894037085E-4</v>
      </c>
      <c r="S94" t="e">
        <f t="shared" si="1"/>
        <v>#DIV/0!</v>
      </c>
      <c r="T94">
        <f t="shared" si="1"/>
        <v>7.248077373983203E-4</v>
      </c>
      <c r="U94">
        <f t="shared" si="1"/>
        <v>6.2464407200846738E-4</v>
      </c>
      <c r="V94">
        <f t="shared" si="1"/>
        <v>5.2331453201616906E-4</v>
      </c>
      <c r="W94">
        <f t="shared" si="1"/>
        <v>5.3915313145764415E-4</v>
      </c>
      <c r="X94">
        <f t="shared" si="1"/>
        <v>4.5435839868276701E-4</v>
      </c>
      <c r="Y94">
        <f t="shared" si="1"/>
        <v>4.854550703225757E-4</v>
      </c>
      <c r="Z94">
        <f t="shared" si="1"/>
        <v>4.3340434828903433E-3</v>
      </c>
      <c r="AA94">
        <f t="shared" si="1"/>
        <v>3.4903803955898638E-3</v>
      </c>
      <c r="AB94" t="e">
        <f t="shared" si="1"/>
        <v>#DIV/0!</v>
      </c>
      <c r="AC94">
        <f t="shared" si="1"/>
        <v>1.4874134882809787E-3</v>
      </c>
      <c r="AD94">
        <f t="shared" si="1"/>
        <v>1.5632598906749886E-3</v>
      </c>
      <c r="AE94">
        <f t="shared" si="1"/>
        <v>6.8988055130486019E-3</v>
      </c>
      <c r="AF94">
        <f t="shared" si="1"/>
        <v>1.5246245477435782E-3</v>
      </c>
      <c r="AG94">
        <f t="shared" si="1"/>
        <v>3.7832012059645086E-2</v>
      </c>
      <c r="AH94">
        <f t="shared" si="1"/>
        <v>3.4843632069870584E-3</v>
      </c>
      <c r="AI94">
        <f t="shared" ref="AI94:BN94" si="2">AI7/SUM(AI$7:AI$90)</f>
        <v>5.0883040023727349E-4</v>
      </c>
      <c r="AJ94">
        <f t="shared" si="2"/>
        <v>9.0249160129172318E-4</v>
      </c>
      <c r="AK94">
        <f t="shared" si="2"/>
        <v>2.5283760887055663E-4</v>
      </c>
      <c r="AL94">
        <f t="shared" si="2"/>
        <v>1.1279886954726486E-3</v>
      </c>
      <c r="AM94">
        <f t="shared" si="2"/>
        <v>2.5888738032564507E-3</v>
      </c>
      <c r="AN94">
        <f t="shared" si="2"/>
        <v>4.4608547740101331E-3</v>
      </c>
      <c r="AO94">
        <f t="shared" si="2"/>
        <v>3.9468067334823562E-3</v>
      </c>
      <c r="AP94">
        <f t="shared" si="2"/>
        <v>4.7836813881482381E-3</v>
      </c>
      <c r="AQ94">
        <f t="shared" si="2"/>
        <v>4.3531307346181191E-3</v>
      </c>
      <c r="AR94">
        <f t="shared" si="2"/>
        <v>1.8923690526989262E-5</v>
      </c>
      <c r="AS94">
        <f t="shared" si="2"/>
        <v>2.7981598806670134E-3</v>
      </c>
      <c r="AT94" t="e">
        <f t="shared" si="2"/>
        <v>#DIV/0!</v>
      </c>
      <c r="AU94" t="e">
        <f t="shared" si="2"/>
        <v>#DIV/0!</v>
      </c>
      <c r="AV94">
        <f t="shared" si="2"/>
        <v>1.1311050916374521E-5</v>
      </c>
      <c r="AW94" t="e">
        <f t="shared" si="2"/>
        <v>#DIV/0!</v>
      </c>
      <c r="AX94">
        <f t="shared" si="2"/>
        <v>3.051176909730155E-3</v>
      </c>
      <c r="AY94">
        <f t="shared" si="2"/>
        <v>6.9871998640369786E-4</v>
      </c>
      <c r="AZ94">
        <f t="shared" si="2"/>
        <v>1.0120213070265009E-3</v>
      </c>
      <c r="BA94">
        <f t="shared" si="2"/>
        <v>2.7731661116506793E-4</v>
      </c>
      <c r="BB94">
        <f t="shared" si="2"/>
        <v>4.9195535504187872E-6</v>
      </c>
      <c r="BC94">
        <f t="shared" si="2"/>
        <v>9.842358436354505E-5</v>
      </c>
      <c r="BD94">
        <f t="shared" si="2"/>
        <v>8.4527821667572454E-4</v>
      </c>
      <c r="BE94">
        <f t="shared" si="2"/>
        <v>1.9538337671576176E-4</v>
      </c>
      <c r="BF94" t="e">
        <f t="shared" si="2"/>
        <v>#DIV/0!</v>
      </c>
      <c r="BG94">
        <f t="shared" si="2"/>
        <v>7.444281954723198E-6</v>
      </c>
      <c r="BH94">
        <f t="shared" si="2"/>
        <v>4.3190744228111014E-6</v>
      </c>
      <c r="BI94" t="e">
        <f t="shared" si="2"/>
        <v>#DIV/0!</v>
      </c>
      <c r="BJ94">
        <f t="shared" si="2"/>
        <v>7.5580891545923529E-6</v>
      </c>
      <c r="BK94">
        <f t="shared" si="2"/>
        <v>5.6260511540891289E-6</v>
      </c>
      <c r="BL94">
        <f t="shared" si="2"/>
        <v>3.9292866199820573E-6</v>
      </c>
      <c r="BM94">
        <f t="shared" si="2"/>
        <v>8.8294869161134265E-6</v>
      </c>
      <c r="BN94">
        <f t="shared" si="2"/>
        <v>1.2591944301921603E-5</v>
      </c>
      <c r="BO94">
        <f t="shared" ref="BO94:CH94" si="3">BO7/SUM(BO$7:BO$90)</f>
        <v>8.013820845941707E-6</v>
      </c>
      <c r="BP94">
        <f t="shared" si="3"/>
        <v>9.1124511953146736E-5</v>
      </c>
      <c r="BQ94">
        <f t="shared" si="3"/>
        <v>9.2799325038445585E-6</v>
      </c>
      <c r="BR94" t="e">
        <f t="shared" si="3"/>
        <v>#DIV/0!</v>
      </c>
      <c r="BS94">
        <f t="shared" si="3"/>
        <v>3.1586570745955596E-5</v>
      </c>
      <c r="BT94">
        <f t="shared" si="3"/>
        <v>7.0697161792209287E-5</v>
      </c>
      <c r="BU94">
        <f t="shared" si="3"/>
        <v>6.1859264011025774E-5</v>
      </c>
      <c r="BV94">
        <f t="shared" si="3"/>
        <v>8.5294935660290552E-5</v>
      </c>
      <c r="BW94">
        <f t="shared" si="3"/>
        <v>8.0474397379659112E-4</v>
      </c>
      <c r="BX94">
        <f t="shared" si="3"/>
        <v>2.0854337276523422E-5</v>
      </c>
      <c r="BY94">
        <f t="shared" si="3"/>
        <v>2.7745034699425123E-5</v>
      </c>
      <c r="BZ94">
        <f t="shared" si="3"/>
        <v>2.7275418538874693E-5</v>
      </c>
      <c r="CA94">
        <f t="shared" si="3"/>
        <v>1.4058127121264749E-5</v>
      </c>
      <c r="CB94">
        <f t="shared" si="3"/>
        <v>9.9947049008564992E-6</v>
      </c>
      <c r="CC94">
        <f t="shared" si="3"/>
        <v>6.1185221659463141E-5</v>
      </c>
      <c r="CD94">
        <f t="shared" si="3"/>
        <v>4.1765162991981576E-5</v>
      </c>
      <c r="CE94">
        <f t="shared" si="3"/>
        <v>1.0122083615166749E-4</v>
      </c>
      <c r="CF94">
        <f t="shared" si="3"/>
        <v>6.7850893251848813E-5</v>
      </c>
      <c r="CG94">
        <f t="shared" si="3"/>
        <v>4.3393272566987395E-5</v>
      </c>
      <c r="CH94">
        <f t="shared" si="3"/>
        <v>5.385895021796676E-6</v>
      </c>
    </row>
    <row r="95" spans="1:88" x14ac:dyDescent="0.25">
      <c r="A95" s="76" t="s">
        <v>624</v>
      </c>
      <c r="B95" s="77" t="s">
        <v>670</v>
      </c>
      <c r="C95">
        <f t="shared" ref="C95:AH95" si="4">C8/SUM(C$7:C$90)</f>
        <v>0</v>
      </c>
      <c r="D95" t="e">
        <f t="shared" si="4"/>
        <v>#DIV/0!</v>
      </c>
      <c r="E95" t="e">
        <f t="shared" si="4"/>
        <v>#DIV/0!</v>
      </c>
      <c r="F95">
        <f t="shared" si="4"/>
        <v>0</v>
      </c>
      <c r="G95" t="e">
        <f t="shared" si="4"/>
        <v>#DIV/0!</v>
      </c>
      <c r="H95">
        <f t="shared" si="4"/>
        <v>0</v>
      </c>
      <c r="I95">
        <f t="shared" si="4"/>
        <v>0</v>
      </c>
      <c r="J95">
        <f t="shared" si="4"/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4"/>
        <v>0</v>
      </c>
      <c r="O95">
        <f t="shared" si="4"/>
        <v>0</v>
      </c>
      <c r="P95" t="e">
        <f t="shared" si="4"/>
        <v>#DIV/0!</v>
      </c>
      <c r="Q95">
        <f t="shared" si="4"/>
        <v>0</v>
      </c>
      <c r="R95">
        <f t="shared" si="4"/>
        <v>0</v>
      </c>
      <c r="S95" t="e">
        <f t="shared" si="4"/>
        <v>#DIV/0!</v>
      </c>
      <c r="T95">
        <f t="shared" si="4"/>
        <v>0</v>
      </c>
      <c r="U95">
        <f t="shared" si="4"/>
        <v>0</v>
      </c>
      <c r="V95">
        <f t="shared" si="4"/>
        <v>0</v>
      </c>
      <c r="W95">
        <f t="shared" si="4"/>
        <v>0</v>
      </c>
      <c r="X95">
        <f t="shared" si="4"/>
        <v>0</v>
      </c>
      <c r="Y95">
        <f t="shared" si="4"/>
        <v>0</v>
      </c>
      <c r="Z95">
        <f t="shared" si="4"/>
        <v>0</v>
      </c>
      <c r="AA95">
        <f t="shared" si="4"/>
        <v>0</v>
      </c>
      <c r="AB95" t="e">
        <f t="shared" si="4"/>
        <v>#DIV/0!</v>
      </c>
      <c r="AC95">
        <f t="shared" si="4"/>
        <v>0</v>
      </c>
      <c r="AD95">
        <f t="shared" si="4"/>
        <v>0</v>
      </c>
      <c r="AE95">
        <f t="shared" si="4"/>
        <v>0</v>
      </c>
      <c r="AF95">
        <f t="shared" si="4"/>
        <v>0</v>
      </c>
      <c r="AG95">
        <f t="shared" si="4"/>
        <v>0</v>
      </c>
      <c r="AH95">
        <f t="shared" si="4"/>
        <v>0</v>
      </c>
      <c r="AI95">
        <f t="shared" ref="AI95:BN95" si="5">AI8/SUM(AI$7:AI$90)</f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 t="e">
        <f t="shared" si="5"/>
        <v>#DIV/0!</v>
      </c>
      <c r="AU95" t="e">
        <f t="shared" si="5"/>
        <v>#DIV/0!</v>
      </c>
      <c r="AV95">
        <f t="shared" si="5"/>
        <v>0</v>
      </c>
      <c r="AW95" t="e">
        <f t="shared" si="5"/>
        <v>#DIV/0!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 t="e">
        <f t="shared" si="5"/>
        <v>#DIV/0!</v>
      </c>
      <c r="BG95">
        <f t="shared" si="5"/>
        <v>0</v>
      </c>
      <c r="BH95">
        <f t="shared" si="5"/>
        <v>0</v>
      </c>
      <c r="BI95" t="e">
        <f t="shared" si="5"/>
        <v>#DIV/0!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ref="BO95:CH95" si="6">BO8/SUM(BO$7:BO$90)</f>
        <v>0</v>
      </c>
      <c r="BP95">
        <f t="shared" si="6"/>
        <v>0</v>
      </c>
      <c r="BQ95">
        <f t="shared" si="6"/>
        <v>0</v>
      </c>
      <c r="BR95" t="e">
        <f t="shared" si="6"/>
        <v>#DIV/0!</v>
      </c>
      <c r="BS95">
        <f t="shared" si="6"/>
        <v>0</v>
      </c>
      <c r="BT95">
        <f t="shared" si="6"/>
        <v>0</v>
      </c>
      <c r="BU95">
        <f t="shared" si="6"/>
        <v>0</v>
      </c>
      <c r="BV95">
        <f t="shared" si="6"/>
        <v>0</v>
      </c>
      <c r="BW95">
        <f t="shared" si="6"/>
        <v>0</v>
      </c>
      <c r="BX95">
        <f t="shared" si="6"/>
        <v>0</v>
      </c>
      <c r="BY95">
        <f t="shared" si="6"/>
        <v>0</v>
      </c>
      <c r="BZ95">
        <f t="shared" si="6"/>
        <v>0</v>
      </c>
      <c r="CA95">
        <f t="shared" si="6"/>
        <v>0</v>
      </c>
      <c r="CB95">
        <f t="shared" si="6"/>
        <v>0</v>
      </c>
      <c r="CC95">
        <f t="shared" si="6"/>
        <v>0</v>
      </c>
      <c r="CD95">
        <f t="shared" si="6"/>
        <v>0</v>
      </c>
      <c r="CE95">
        <f t="shared" si="6"/>
        <v>0</v>
      </c>
      <c r="CF95">
        <f t="shared" si="6"/>
        <v>0</v>
      </c>
      <c r="CG95">
        <f t="shared" si="6"/>
        <v>0</v>
      </c>
      <c r="CH95">
        <f t="shared" si="6"/>
        <v>0</v>
      </c>
    </row>
    <row r="96" spans="1:88" x14ac:dyDescent="0.25">
      <c r="A96" s="76" t="s">
        <v>623</v>
      </c>
      <c r="B96" s="77" t="s">
        <v>670</v>
      </c>
      <c r="C96">
        <f t="shared" ref="C96:AH96" si="7">C9/SUM(C$7:C$90)</f>
        <v>0</v>
      </c>
      <c r="D96" t="e">
        <f t="shared" si="7"/>
        <v>#DIV/0!</v>
      </c>
      <c r="E96" t="e">
        <f t="shared" si="7"/>
        <v>#DIV/0!</v>
      </c>
      <c r="F96">
        <f t="shared" si="7"/>
        <v>0</v>
      </c>
      <c r="G96" t="e">
        <f t="shared" si="7"/>
        <v>#DIV/0!</v>
      </c>
      <c r="H96">
        <f t="shared" si="7"/>
        <v>0</v>
      </c>
      <c r="I96">
        <f t="shared" si="7"/>
        <v>0</v>
      </c>
      <c r="J96">
        <f t="shared" si="7"/>
        <v>0</v>
      </c>
      <c r="K96">
        <f t="shared" si="7"/>
        <v>0</v>
      </c>
      <c r="L96">
        <f t="shared" si="7"/>
        <v>0</v>
      </c>
      <c r="M96">
        <f t="shared" si="7"/>
        <v>0</v>
      </c>
      <c r="N96">
        <f t="shared" si="7"/>
        <v>0</v>
      </c>
      <c r="O96">
        <f t="shared" si="7"/>
        <v>0</v>
      </c>
      <c r="P96" t="e">
        <f t="shared" si="7"/>
        <v>#DIV/0!</v>
      </c>
      <c r="Q96">
        <f t="shared" si="7"/>
        <v>0</v>
      </c>
      <c r="R96">
        <f t="shared" si="7"/>
        <v>0</v>
      </c>
      <c r="S96" t="e">
        <f t="shared" si="7"/>
        <v>#DIV/0!</v>
      </c>
      <c r="T96">
        <f t="shared" si="7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 t="e">
        <f t="shared" si="7"/>
        <v>#DIV/0!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I96">
        <f t="shared" ref="AI96:BN96" si="8">AI9/SUM(AI$7:AI$90)</f>
        <v>0</v>
      </c>
      <c r="AJ96">
        <f t="shared" si="8"/>
        <v>0</v>
      </c>
      <c r="AK96">
        <f t="shared" si="8"/>
        <v>0</v>
      </c>
      <c r="AL96">
        <f t="shared" si="8"/>
        <v>0</v>
      </c>
      <c r="AM96">
        <f t="shared" si="8"/>
        <v>0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0</v>
      </c>
      <c r="AR96">
        <f t="shared" si="8"/>
        <v>0</v>
      </c>
      <c r="AS96">
        <f t="shared" si="8"/>
        <v>0</v>
      </c>
      <c r="AT96" t="e">
        <f t="shared" si="8"/>
        <v>#DIV/0!</v>
      </c>
      <c r="AU96" t="e">
        <f t="shared" si="8"/>
        <v>#DIV/0!</v>
      </c>
      <c r="AV96">
        <f t="shared" si="8"/>
        <v>0</v>
      </c>
      <c r="AW96" t="e">
        <f t="shared" si="8"/>
        <v>#DIV/0!</v>
      </c>
      <c r="AX96">
        <f t="shared" si="8"/>
        <v>0</v>
      </c>
      <c r="AY96">
        <f t="shared" si="8"/>
        <v>0</v>
      </c>
      <c r="AZ96">
        <f t="shared" si="8"/>
        <v>0</v>
      </c>
      <c r="BA96">
        <f t="shared" si="8"/>
        <v>0</v>
      </c>
      <c r="BB96">
        <f t="shared" si="8"/>
        <v>0</v>
      </c>
      <c r="BC96">
        <f t="shared" si="8"/>
        <v>0</v>
      </c>
      <c r="BD96">
        <f t="shared" si="8"/>
        <v>0</v>
      </c>
      <c r="BE96">
        <f t="shared" si="8"/>
        <v>0</v>
      </c>
      <c r="BF96" t="e">
        <f t="shared" si="8"/>
        <v>#DIV/0!</v>
      </c>
      <c r="BG96">
        <f t="shared" si="8"/>
        <v>0</v>
      </c>
      <c r="BH96">
        <f t="shared" si="8"/>
        <v>0</v>
      </c>
      <c r="BI96" t="e">
        <f t="shared" si="8"/>
        <v>#DIV/0!</v>
      </c>
      <c r="BJ96">
        <f t="shared" si="8"/>
        <v>0</v>
      </c>
      <c r="BK96">
        <f t="shared" si="8"/>
        <v>0</v>
      </c>
      <c r="BL96">
        <f t="shared" si="8"/>
        <v>0</v>
      </c>
      <c r="BM96">
        <f t="shared" si="8"/>
        <v>0</v>
      </c>
      <c r="BN96">
        <f t="shared" si="8"/>
        <v>0</v>
      </c>
      <c r="BO96">
        <f t="shared" ref="BO96:CH96" si="9">BO9/SUM(BO$7:BO$90)</f>
        <v>0</v>
      </c>
      <c r="BP96">
        <f t="shared" si="9"/>
        <v>0</v>
      </c>
      <c r="BQ96">
        <f t="shared" si="9"/>
        <v>0</v>
      </c>
      <c r="BR96" t="e">
        <f t="shared" si="9"/>
        <v>#DIV/0!</v>
      </c>
      <c r="BS96">
        <f t="shared" si="9"/>
        <v>0</v>
      </c>
      <c r="BT96">
        <f t="shared" si="9"/>
        <v>0</v>
      </c>
      <c r="BU96">
        <f t="shared" si="9"/>
        <v>0</v>
      </c>
      <c r="BV96">
        <f t="shared" si="9"/>
        <v>0</v>
      </c>
      <c r="BW96">
        <f t="shared" si="9"/>
        <v>0</v>
      </c>
      <c r="BX96">
        <f t="shared" si="9"/>
        <v>0</v>
      </c>
      <c r="BY96">
        <f t="shared" si="9"/>
        <v>0</v>
      </c>
      <c r="BZ96">
        <f t="shared" si="9"/>
        <v>0</v>
      </c>
      <c r="CA96">
        <f t="shared" si="9"/>
        <v>0</v>
      </c>
      <c r="CB96">
        <f t="shared" si="9"/>
        <v>0</v>
      </c>
      <c r="CC96">
        <f t="shared" si="9"/>
        <v>0</v>
      </c>
      <c r="CD96">
        <f t="shared" si="9"/>
        <v>0</v>
      </c>
      <c r="CE96">
        <f t="shared" si="9"/>
        <v>0</v>
      </c>
      <c r="CF96">
        <f t="shared" si="9"/>
        <v>0</v>
      </c>
      <c r="CG96">
        <f t="shared" si="9"/>
        <v>0</v>
      </c>
      <c r="CH96">
        <f t="shared" si="9"/>
        <v>0</v>
      </c>
      <c r="CJ96" s="87"/>
    </row>
    <row r="97" spans="1:86" x14ac:dyDescent="0.25">
      <c r="A97" s="76" t="s">
        <v>3</v>
      </c>
      <c r="B97" s="77" t="s">
        <v>670</v>
      </c>
      <c r="C97">
        <f t="shared" ref="C97:AH97" si="10">C10/SUM(C$7:C$90)</f>
        <v>1.3127105569765843E-3</v>
      </c>
      <c r="D97" t="e">
        <f t="shared" si="10"/>
        <v>#DIV/0!</v>
      </c>
      <c r="E97" t="e">
        <f t="shared" si="10"/>
        <v>#DIV/0!</v>
      </c>
      <c r="F97">
        <f t="shared" si="10"/>
        <v>3.8074548813738562E-2</v>
      </c>
      <c r="G97" t="e">
        <f t="shared" si="10"/>
        <v>#DIV/0!</v>
      </c>
      <c r="H97">
        <f t="shared" si="10"/>
        <v>1.1061459636132948E-3</v>
      </c>
      <c r="I97">
        <f t="shared" si="10"/>
        <v>8.0009403007013529E-4</v>
      </c>
      <c r="J97">
        <f t="shared" si="10"/>
        <v>9.381012047294504E-4</v>
      </c>
      <c r="K97">
        <f t="shared" si="10"/>
        <v>1.8527404964991286E-3</v>
      </c>
      <c r="L97">
        <f t="shared" si="10"/>
        <v>8.8002526413647905E-2</v>
      </c>
      <c r="M97">
        <f t="shared" si="10"/>
        <v>4.8641947395045753E-3</v>
      </c>
      <c r="N97">
        <f t="shared" si="10"/>
        <v>1.3203631152186564E-3</v>
      </c>
      <c r="O97">
        <f t="shared" si="10"/>
        <v>1.8193904696759476E-3</v>
      </c>
      <c r="P97" t="e">
        <f t="shared" si="10"/>
        <v>#DIV/0!</v>
      </c>
      <c r="Q97">
        <f t="shared" si="10"/>
        <v>1.6102063729780982E-2</v>
      </c>
      <c r="R97">
        <f t="shared" si="10"/>
        <v>1.8591857955321089E-2</v>
      </c>
      <c r="S97" t="e">
        <f t="shared" si="10"/>
        <v>#DIV/0!</v>
      </c>
      <c r="T97">
        <f t="shared" si="10"/>
        <v>4.0473380783490193E-3</v>
      </c>
      <c r="U97">
        <f t="shared" si="10"/>
        <v>8.9282128184814207E-4</v>
      </c>
      <c r="V97">
        <f t="shared" si="10"/>
        <v>3.3180087109775458E-3</v>
      </c>
      <c r="W97">
        <f t="shared" si="10"/>
        <v>1.9411479720938918E-3</v>
      </c>
      <c r="X97">
        <f t="shared" si="10"/>
        <v>1.7028910198836464E-3</v>
      </c>
      <c r="Y97">
        <f t="shared" si="10"/>
        <v>1.1028006996544521E-3</v>
      </c>
      <c r="Z97">
        <f t="shared" si="10"/>
        <v>1.8399690068277861E-3</v>
      </c>
      <c r="AA97">
        <f t="shared" si="10"/>
        <v>3.3536248864842619E-2</v>
      </c>
      <c r="AB97" t="e">
        <f t="shared" si="10"/>
        <v>#DIV/0!</v>
      </c>
      <c r="AC97">
        <f t="shared" si="10"/>
        <v>1.6550519366963813E-3</v>
      </c>
      <c r="AD97">
        <f t="shared" si="10"/>
        <v>3.1030028301131051E-3</v>
      </c>
      <c r="AE97">
        <f t="shared" si="10"/>
        <v>8.8327719434924635E-4</v>
      </c>
      <c r="AF97">
        <f t="shared" si="10"/>
        <v>1.0653955092355652E-3</v>
      </c>
      <c r="AG97">
        <f t="shared" si="10"/>
        <v>6.4529012256453347E-4</v>
      </c>
      <c r="AH97">
        <f t="shared" si="10"/>
        <v>6.9051835648141957E-4</v>
      </c>
      <c r="AI97">
        <f t="shared" ref="AI97:BN97" si="11">AI10/SUM(AI$7:AI$90)</f>
        <v>2.8580404118294265E-4</v>
      </c>
      <c r="AJ97">
        <f t="shared" si="11"/>
        <v>3.4940072060567971E-4</v>
      </c>
      <c r="AK97">
        <f t="shared" si="11"/>
        <v>1.6011485633524953E-4</v>
      </c>
      <c r="AL97">
        <f t="shared" si="11"/>
        <v>5.8671314969589749E-4</v>
      </c>
      <c r="AM97">
        <f t="shared" si="11"/>
        <v>6.8634233480524098E-4</v>
      </c>
      <c r="AN97">
        <f t="shared" si="11"/>
        <v>1.0154819410025245E-3</v>
      </c>
      <c r="AO97">
        <f t="shared" si="11"/>
        <v>7.2962454794168379E-4</v>
      </c>
      <c r="AP97">
        <f t="shared" si="11"/>
        <v>6.866565419750678E-4</v>
      </c>
      <c r="AQ97">
        <f t="shared" si="11"/>
        <v>6.3790242295964244E-4</v>
      </c>
      <c r="AR97">
        <f t="shared" si="11"/>
        <v>2.1602167290160651E-5</v>
      </c>
      <c r="AS97">
        <f t="shared" si="11"/>
        <v>2.166301261213179E-5</v>
      </c>
      <c r="AT97" t="e">
        <f t="shared" si="11"/>
        <v>#DIV/0!</v>
      </c>
      <c r="AU97" t="e">
        <f t="shared" si="11"/>
        <v>#DIV/0!</v>
      </c>
      <c r="AV97">
        <f t="shared" si="11"/>
        <v>1.9449501731729284E-3</v>
      </c>
      <c r="AW97" t="e">
        <f t="shared" si="11"/>
        <v>#DIV/0!</v>
      </c>
      <c r="AX97">
        <f t="shared" si="11"/>
        <v>1.9186520354596877E-5</v>
      </c>
      <c r="AY97">
        <f t="shared" si="11"/>
        <v>2.4018734094167852E-5</v>
      </c>
      <c r="AZ97">
        <f t="shared" si="11"/>
        <v>3.5889272835030218E-5</v>
      </c>
      <c r="BA97">
        <f t="shared" si="11"/>
        <v>7.9190779770788798E-5</v>
      </c>
      <c r="BB97">
        <f t="shared" si="11"/>
        <v>2.5412252379250293E-3</v>
      </c>
      <c r="BC97">
        <f t="shared" si="11"/>
        <v>4.5108407561877896E-4</v>
      </c>
      <c r="BD97">
        <f t="shared" si="11"/>
        <v>7.9543636900239437E-5</v>
      </c>
      <c r="BE97">
        <f t="shared" si="11"/>
        <v>6.224366244249396E-5</v>
      </c>
      <c r="BF97" t="e">
        <f t="shared" si="11"/>
        <v>#DIV/0!</v>
      </c>
      <c r="BG97">
        <f t="shared" si="11"/>
        <v>9.0194244519807684E-4</v>
      </c>
      <c r="BH97">
        <f t="shared" si="11"/>
        <v>1.1043486252177691E-3</v>
      </c>
      <c r="BI97" t="e">
        <f t="shared" si="11"/>
        <v>#DIV/0!</v>
      </c>
      <c r="BJ97">
        <f t="shared" si="11"/>
        <v>1.5457916601332818E-4</v>
      </c>
      <c r="BK97">
        <f t="shared" si="11"/>
        <v>1.4505053522456384E-5</v>
      </c>
      <c r="BL97">
        <f t="shared" si="11"/>
        <v>6.82118878196216E-5</v>
      </c>
      <c r="BM97">
        <f t="shared" si="11"/>
        <v>6.5008152533269298E-5</v>
      </c>
      <c r="BN97">
        <f t="shared" si="11"/>
        <v>3.4116971529684985E-5</v>
      </c>
      <c r="BO97">
        <f t="shared" ref="BO97:CH97" si="12">BO10/SUM(BO$7:BO$90)</f>
        <v>6.270010449537098E-5</v>
      </c>
      <c r="BP97">
        <f t="shared" si="12"/>
        <v>1.2402071308098987E-4</v>
      </c>
      <c r="BQ97">
        <f t="shared" si="12"/>
        <v>2.0359183241235386E-3</v>
      </c>
      <c r="BR97" t="e">
        <f t="shared" si="12"/>
        <v>#DIV/0!</v>
      </c>
      <c r="BS97">
        <f t="shared" si="12"/>
        <v>7.9186751048446061E-5</v>
      </c>
      <c r="BT97">
        <f t="shared" si="12"/>
        <v>1.7932304088405198E-4</v>
      </c>
      <c r="BU97">
        <f t="shared" si="12"/>
        <v>1.4633460806374084E-5</v>
      </c>
      <c r="BV97">
        <f t="shared" si="12"/>
        <v>3.8817445619072219E-5</v>
      </c>
      <c r="BW97">
        <f t="shared" si="12"/>
        <v>9.9740216622672234E-6</v>
      </c>
      <c r="BX97">
        <f t="shared" si="12"/>
        <v>5.6156350933724652E-6</v>
      </c>
      <c r="BY97">
        <f t="shared" si="12"/>
        <v>7.3673796780099469E-6</v>
      </c>
      <c r="BZ97">
        <f t="shared" si="12"/>
        <v>7.6491890651293894E-6</v>
      </c>
      <c r="CA97">
        <f t="shared" si="12"/>
        <v>4.6470380616531848E-6</v>
      </c>
      <c r="CB97">
        <f t="shared" si="12"/>
        <v>1.2926565822816528E-5</v>
      </c>
      <c r="CC97">
        <f t="shared" si="12"/>
        <v>1.8203654829262674E-5</v>
      </c>
      <c r="CD97">
        <f t="shared" si="12"/>
        <v>1.7499314333081007E-5</v>
      </c>
      <c r="CE97">
        <f t="shared" si="12"/>
        <v>3.4280774601057033E-5</v>
      </c>
      <c r="CF97">
        <f t="shared" si="12"/>
        <v>2.5409649078787538E-5</v>
      </c>
      <c r="CG97">
        <f t="shared" si="12"/>
        <v>2.2566213710902708E-5</v>
      </c>
      <c r="CH97">
        <f t="shared" si="12"/>
        <v>3.5021068389358887E-6</v>
      </c>
    </row>
    <row r="98" spans="1:86" x14ac:dyDescent="0.25">
      <c r="A98" s="76" t="s">
        <v>4</v>
      </c>
      <c r="B98" s="77" t="s">
        <v>670</v>
      </c>
      <c r="C98">
        <f t="shared" ref="C98:AH98" si="13">C11/SUM(C$7:C$90)</f>
        <v>0</v>
      </c>
      <c r="D98" t="e">
        <f t="shared" si="13"/>
        <v>#DIV/0!</v>
      </c>
      <c r="E98" t="e">
        <f t="shared" si="13"/>
        <v>#DIV/0!</v>
      </c>
      <c r="F98">
        <f t="shared" si="13"/>
        <v>0</v>
      </c>
      <c r="G98" t="e">
        <f t="shared" si="13"/>
        <v>#DIV/0!</v>
      </c>
      <c r="H98">
        <f t="shared" si="13"/>
        <v>0</v>
      </c>
      <c r="I98">
        <f t="shared" si="13"/>
        <v>0</v>
      </c>
      <c r="J98">
        <f t="shared" si="13"/>
        <v>0</v>
      </c>
      <c r="K98">
        <f t="shared" si="13"/>
        <v>0</v>
      </c>
      <c r="L98">
        <f t="shared" si="13"/>
        <v>0</v>
      </c>
      <c r="M98">
        <f t="shared" si="13"/>
        <v>0</v>
      </c>
      <c r="N98">
        <f t="shared" si="13"/>
        <v>0</v>
      </c>
      <c r="O98">
        <f t="shared" si="13"/>
        <v>0</v>
      </c>
      <c r="P98" t="e">
        <f t="shared" si="13"/>
        <v>#DIV/0!</v>
      </c>
      <c r="Q98">
        <f t="shared" si="13"/>
        <v>0</v>
      </c>
      <c r="R98">
        <f t="shared" si="13"/>
        <v>0</v>
      </c>
      <c r="S98" t="e">
        <f t="shared" si="13"/>
        <v>#DIV/0!</v>
      </c>
      <c r="T98">
        <f t="shared" si="13"/>
        <v>0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 t="e">
        <f t="shared" si="13"/>
        <v>#DIV/0!</v>
      </c>
      <c r="AC98">
        <f t="shared" si="13"/>
        <v>0</v>
      </c>
      <c r="AD98">
        <f t="shared" si="13"/>
        <v>0</v>
      </c>
      <c r="AE98">
        <f t="shared" si="13"/>
        <v>0</v>
      </c>
      <c r="AF98">
        <f t="shared" si="13"/>
        <v>0</v>
      </c>
      <c r="AG98">
        <f t="shared" si="13"/>
        <v>0</v>
      </c>
      <c r="AH98">
        <f t="shared" si="13"/>
        <v>0</v>
      </c>
      <c r="AI98">
        <f t="shared" ref="AI98:BN98" si="14">AI11/SUM(AI$7:AI$90)</f>
        <v>0</v>
      </c>
      <c r="AJ98">
        <f t="shared" si="14"/>
        <v>0</v>
      </c>
      <c r="AK98">
        <f t="shared" si="14"/>
        <v>0</v>
      </c>
      <c r="AL98">
        <f t="shared" si="14"/>
        <v>0</v>
      </c>
      <c r="AM98">
        <f t="shared" si="14"/>
        <v>0</v>
      </c>
      <c r="AN98">
        <f t="shared" si="14"/>
        <v>0</v>
      </c>
      <c r="AO98">
        <f t="shared" si="14"/>
        <v>0</v>
      </c>
      <c r="AP98">
        <f t="shared" si="14"/>
        <v>0</v>
      </c>
      <c r="AQ98">
        <f t="shared" si="14"/>
        <v>0</v>
      </c>
      <c r="AR98">
        <f t="shared" si="14"/>
        <v>0</v>
      </c>
      <c r="AS98">
        <f t="shared" si="14"/>
        <v>0</v>
      </c>
      <c r="AT98" t="e">
        <f t="shared" si="14"/>
        <v>#DIV/0!</v>
      </c>
      <c r="AU98" t="e">
        <f t="shared" si="14"/>
        <v>#DIV/0!</v>
      </c>
      <c r="AV98">
        <f t="shared" si="14"/>
        <v>0</v>
      </c>
      <c r="AW98" t="e">
        <f t="shared" si="14"/>
        <v>#DIV/0!</v>
      </c>
      <c r="AX98">
        <f t="shared" si="14"/>
        <v>0</v>
      </c>
      <c r="AY98">
        <f t="shared" si="14"/>
        <v>0</v>
      </c>
      <c r="AZ98">
        <f t="shared" si="14"/>
        <v>0</v>
      </c>
      <c r="BA98">
        <f t="shared" si="14"/>
        <v>0</v>
      </c>
      <c r="BB98">
        <f t="shared" si="14"/>
        <v>0</v>
      </c>
      <c r="BC98">
        <f t="shared" si="14"/>
        <v>0</v>
      </c>
      <c r="BD98">
        <f t="shared" si="14"/>
        <v>0</v>
      </c>
      <c r="BE98">
        <f t="shared" si="14"/>
        <v>0</v>
      </c>
      <c r="BF98" t="e">
        <f t="shared" si="14"/>
        <v>#DIV/0!</v>
      </c>
      <c r="BG98">
        <f t="shared" si="14"/>
        <v>0</v>
      </c>
      <c r="BH98">
        <f t="shared" si="14"/>
        <v>0</v>
      </c>
      <c r="BI98" t="e">
        <f t="shared" si="14"/>
        <v>#DIV/0!</v>
      </c>
      <c r="BJ98">
        <f t="shared" si="14"/>
        <v>0</v>
      </c>
      <c r="BK98">
        <f t="shared" si="14"/>
        <v>0</v>
      </c>
      <c r="BL98">
        <f t="shared" si="14"/>
        <v>0</v>
      </c>
      <c r="BM98">
        <f t="shared" si="14"/>
        <v>0</v>
      </c>
      <c r="BN98">
        <f t="shared" si="14"/>
        <v>0</v>
      </c>
      <c r="BO98">
        <f t="shared" ref="BO98:CH98" si="15">BO11/SUM(BO$7:BO$90)</f>
        <v>0</v>
      </c>
      <c r="BP98">
        <f t="shared" si="15"/>
        <v>0</v>
      </c>
      <c r="BQ98">
        <f t="shared" si="15"/>
        <v>0</v>
      </c>
      <c r="BR98" t="e">
        <f t="shared" si="15"/>
        <v>#DIV/0!</v>
      </c>
      <c r="BS98">
        <f t="shared" si="15"/>
        <v>0</v>
      </c>
      <c r="BT98">
        <f t="shared" si="15"/>
        <v>0</v>
      </c>
      <c r="BU98">
        <f t="shared" si="15"/>
        <v>0</v>
      </c>
      <c r="BV98">
        <f t="shared" si="15"/>
        <v>0</v>
      </c>
      <c r="BW98">
        <f t="shared" si="15"/>
        <v>0</v>
      </c>
      <c r="BX98">
        <f t="shared" si="15"/>
        <v>0</v>
      </c>
      <c r="BY98">
        <f t="shared" si="15"/>
        <v>0</v>
      </c>
      <c r="BZ98">
        <f t="shared" si="15"/>
        <v>0</v>
      </c>
      <c r="CA98">
        <f t="shared" si="15"/>
        <v>0</v>
      </c>
      <c r="CB98">
        <f t="shared" si="15"/>
        <v>0</v>
      </c>
      <c r="CC98">
        <f t="shared" si="15"/>
        <v>0</v>
      </c>
      <c r="CD98">
        <f t="shared" si="15"/>
        <v>0</v>
      </c>
      <c r="CE98">
        <f t="shared" si="15"/>
        <v>0</v>
      </c>
      <c r="CF98">
        <f t="shared" si="15"/>
        <v>0</v>
      </c>
      <c r="CG98">
        <f t="shared" si="15"/>
        <v>0</v>
      </c>
      <c r="CH98">
        <f t="shared" si="15"/>
        <v>0</v>
      </c>
    </row>
    <row r="99" spans="1:86" x14ac:dyDescent="0.25">
      <c r="A99" s="76" t="s">
        <v>5</v>
      </c>
      <c r="B99" s="77" t="s">
        <v>670</v>
      </c>
      <c r="C99">
        <f t="shared" ref="C99:AH99" si="16">C12/SUM(C$7:C$90)</f>
        <v>0.169183252473637</v>
      </c>
      <c r="D99" t="e">
        <f t="shared" si="16"/>
        <v>#DIV/0!</v>
      </c>
      <c r="E99" t="e">
        <f t="shared" si="16"/>
        <v>#DIV/0!</v>
      </c>
      <c r="F99">
        <f t="shared" si="16"/>
        <v>4.6642449005127691E-3</v>
      </c>
      <c r="G99" t="e">
        <f t="shared" si="16"/>
        <v>#DIV/0!</v>
      </c>
      <c r="H99">
        <f t="shared" si="16"/>
        <v>0.25009485856228147</v>
      </c>
      <c r="I99">
        <f t="shared" si="16"/>
        <v>1.9743009692021328E-2</v>
      </c>
      <c r="J99">
        <f t="shared" si="16"/>
        <v>3.8233714557651577E-3</v>
      </c>
      <c r="K99">
        <f t="shared" si="16"/>
        <v>7.7857710672565141E-3</v>
      </c>
      <c r="L99">
        <f t="shared" si="16"/>
        <v>7.9503079455978259E-3</v>
      </c>
      <c r="M99">
        <f t="shared" si="16"/>
        <v>2.9016233346713556E-2</v>
      </c>
      <c r="N99">
        <f t="shared" si="16"/>
        <v>2.0336104706139477E-2</v>
      </c>
      <c r="O99">
        <f t="shared" si="16"/>
        <v>6.2570424220366235E-3</v>
      </c>
      <c r="P99" t="e">
        <f t="shared" si="16"/>
        <v>#DIV/0!</v>
      </c>
      <c r="Q99">
        <f t="shared" si="16"/>
        <v>3.6412760932935878E-3</v>
      </c>
      <c r="R99">
        <f t="shared" si="16"/>
        <v>2.1905130016040999E-3</v>
      </c>
      <c r="S99" t="e">
        <f t="shared" si="16"/>
        <v>#DIV/0!</v>
      </c>
      <c r="T99">
        <f t="shared" si="16"/>
        <v>2.598325501364465E-3</v>
      </c>
      <c r="U99">
        <f t="shared" si="16"/>
        <v>3.2858184644429488E-3</v>
      </c>
      <c r="V99">
        <f t="shared" si="16"/>
        <v>2.9307182842639944E-3</v>
      </c>
      <c r="W99">
        <f t="shared" si="16"/>
        <v>2.3417821351839267E-3</v>
      </c>
      <c r="X99">
        <f t="shared" si="16"/>
        <v>1.9969679976020614E-3</v>
      </c>
      <c r="Y99">
        <f t="shared" si="16"/>
        <v>1.7113444996118324E-3</v>
      </c>
      <c r="Z99">
        <f t="shared" si="16"/>
        <v>5.4962349577728671E-3</v>
      </c>
      <c r="AA99">
        <f t="shared" si="16"/>
        <v>2.6365601232865425E-3</v>
      </c>
      <c r="AB99" t="e">
        <f t="shared" si="16"/>
        <v>#DIV/0!</v>
      </c>
      <c r="AC99">
        <f t="shared" si="16"/>
        <v>5.9310640894485196E-3</v>
      </c>
      <c r="AD99">
        <f t="shared" si="16"/>
        <v>3.0642686552709852E-3</v>
      </c>
      <c r="AE99">
        <f t="shared" si="16"/>
        <v>1.55857530533101E-2</v>
      </c>
      <c r="AF99">
        <f t="shared" si="16"/>
        <v>4.4354218081114564E-3</v>
      </c>
      <c r="AG99">
        <f t="shared" si="16"/>
        <v>0.3138396136669987</v>
      </c>
      <c r="AH99">
        <f t="shared" si="16"/>
        <v>6.5324246823463246E-3</v>
      </c>
      <c r="AI99">
        <f t="shared" ref="AI99:BN99" si="17">AI12/SUM(AI$7:AI$90)</f>
        <v>3.9461901100328539E-3</v>
      </c>
      <c r="AJ99">
        <f t="shared" si="17"/>
        <v>3.6770147054661939E-3</v>
      </c>
      <c r="AK99">
        <f t="shared" si="17"/>
        <v>1.3108623223280894E-3</v>
      </c>
      <c r="AL99">
        <f t="shared" si="17"/>
        <v>2.1589041136910151E-3</v>
      </c>
      <c r="AM99">
        <f t="shared" si="17"/>
        <v>6.3410864770713712E-3</v>
      </c>
      <c r="AN99">
        <f t="shared" si="17"/>
        <v>1.554680016899263E-2</v>
      </c>
      <c r="AO99">
        <f t="shared" si="17"/>
        <v>3.4675156553203766E-2</v>
      </c>
      <c r="AP99">
        <f t="shared" si="17"/>
        <v>4.5311983031194707E-2</v>
      </c>
      <c r="AQ99">
        <f t="shared" si="17"/>
        <v>1.9881048296212393E-2</v>
      </c>
      <c r="AR99">
        <f t="shared" si="17"/>
        <v>4.6544562732428953E-5</v>
      </c>
      <c r="AS99">
        <f t="shared" si="17"/>
        <v>1.6877918452157675E-3</v>
      </c>
      <c r="AT99" t="e">
        <f t="shared" si="17"/>
        <v>#DIV/0!</v>
      </c>
      <c r="AU99" t="e">
        <f t="shared" si="17"/>
        <v>#DIV/0!</v>
      </c>
      <c r="AV99">
        <f t="shared" si="17"/>
        <v>9.4305186013204323E-5</v>
      </c>
      <c r="AW99" t="e">
        <f t="shared" si="17"/>
        <v>#DIV/0!</v>
      </c>
      <c r="AX99">
        <f t="shared" si="17"/>
        <v>2.1817038323149393E-3</v>
      </c>
      <c r="AY99">
        <f t="shared" si="17"/>
        <v>2.1975251226575055E-4</v>
      </c>
      <c r="AZ99">
        <f t="shared" si="17"/>
        <v>7.6161905553267617E-5</v>
      </c>
      <c r="BA99">
        <f t="shared" si="17"/>
        <v>2.1471700782389527E-4</v>
      </c>
      <c r="BB99">
        <f t="shared" si="17"/>
        <v>6.2818219100476159E-5</v>
      </c>
      <c r="BC99">
        <f t="shared" si="17"/>
        <v>5.9407542558276294E-4</v>
      </c>
      <c r="BD99">
        <f t="shared" si="17"/>
        <v>8.9815556643987079E-4</v>
      </c>
      <c r="BE99">
        <f t="shared" si="17"/>
        <v>4.7128707972135487E-4</v>
      </c>
      <c r="BF99" t="e">
        <f t="shared" si="17"/>
        <v>#DIV/0!</v>
      </c>
      <c r="BG99">
        <f t="shared" si="17"/>
        <v>9.3095537542785134E-5</v>
      </c>
      <c r="BH99">
        <f t="shared" si="17"/>
        <v>4.0759770285665047E-5</v>
      </c>
      <c r="BI99" t="e">
        <f t="shared" si="17"/>
        <v>#DIV/0!</v>
      </c>
      <c r="BJ99">
        <f t="shared" si="17"/>
        <v>7.9068927215682471E-5</v>
      </c>
      <c r="BK99">
        <f t="shared" si="17"/>
        <v>6.4495674945838069E-5</v>
      </c>
      <c r="BL99">
        <f t="shared" si="17"/>
        <v>6.5665445461871711E-5</v>
      </c>
      <c r="BM99">
        <f t="shared" si="17"/>
        <v>6.8922499271478966E-5</v>
      </c>
      <c r="BN99">
        <f t="shared" si="17"/>
        <v>6.3239953326419632E-5</v>
      </c>
      <c r="BO99">
        <f t="shared" ref="BO99:CH99" si="18">BO12/SUM(BO$7:BO$90)</f>
        <v>5.8396206222139593E-5</v>
      </c>
      <c r="BP99">
        <f t="shared" si="18"/>
        <v>1.6139827842377594E-4</v>
      </c>
      <c r="BQ99">
        <f t="shared" si="18"/>
        <v>4.0357783753763332E-5</v>
      </c>
      <c r="BR99" t="e">
        <f t="shared" si="18"/>
        <v>#DIV/0!</v>
      </c>
      <c r="BS99">
        <f t="shared" si="18"/>
        <v>1.5542142827915746E-4</v>
      </c>
      <c r="BT99">
        <f t="shared" si="18"/>
        <v>5.1178147547410694E-5</v>
      </c>
      <c r="BU99">
        <f t="shared" si="18"/>
        <v>2.2537494103611608E-4</v>
      </c>
      <c r="BV99">
        <f t="shared" si="18"/>
        <v>1.6097010434907568E-4</v>
      </c>
      <c r="BW99">
        <f t="shared" si="18"/>
        <v>3.6804408190096961E-3</v>
      </c>
      <c r="BX99">
        <f t="shared" si="18"/>
        <v>1.1356892981411273E-4</v>
      </c>
      <c r="BY99">
        <f t="shared" si="18"/>
        <v>1.0072076151345716E-4</v>
      </c>
      <c r="BZ99">
        <f t="shared" si="18"/>
        <v>7.3410276570352669E-5</v>
      </c>
      <c r="CA99">
        <f t="shared" si="18"/>
        <v>7.1231789205341171E-5</v>
      </c>
      <c r="CB99">
        <f t="shared" si="18"/>
        <v>4.833032265147732E-5</v>
      </c>
      <c r="CC99">
        <f t="shared" si="18"/>
        <v>1.6854500919293361E-4</v>
      </c>
      <c r="CD99">
        <f t="shared" si="18"/>
        <v>2.427822285737381E-4</v>
      </c>
      <c r="CE99">
        <f t="shared" si="18"/>
        <v>5.1487575699387549E-4</v>
      </c>
      <c r="CF99">
        <f t="shared" si="18"/>
        <v>5.0406961508466853E-4</v>
      </c>
      <c r="CG99">
        <f t="shared" si="18"/>
        <v>3.6989899738242851E-4</v>
      </c>
      <c r="CH99">
        <f t="shared" si="18"/>
        <v>5.4009227421136702E-5</v>
      </c>
    </row>
    <row r="100" spans="1:86" x14ac:dyDescent="0.25">
      <c r="A100" s="76" t="s">
        <v>6</v>
      </c>
      <c r="B100" s="77" t="s">
        <v>670</v>
      </c>
      <c r="C100">
        <f t="shared" ref="C100:AH100" si="19">C13/SUM(C$7:C$90)</f>
        <v>2.8713913840196972E-3</v>
      </c>
      <c r="D100" t="e">
        <f t="shared" si="19"/>
        <v>#DIV/0!</v>
      </c>
      <c r="E100" t="e">
        <f t="shared" si="19"/>
        <v>#DIV/0!</v>
      </c>
      <c r="F100">
        <f t="shared" si="19"/>
        <v>1.993384843015312E-3</v>
      </c>
      <c r="G100" t="e">
        <f t="shared" si="19"/>
        <v>#DIV/0!</v>
      </c>
      <c r="H100">
        <f t="shared" si="19"/>
        <v>1.4149932715194957E-3</v>
      </c>
      <c r="I100">
        <f t="shared" si="19"/>
        <v>0.29772003438178501</v>
      </c>
      <c r="J100">
        <f t="shared" si="19"/>
        <v>2.8012985794347695E-3</v>
      </c>
      <c r="K100">
        <f t="shared" si="19"/>
        <v>7.5410918050450122E-3</v>
      </c>
      <c r="L100">
        <f t="shared" si="19"/>
        <v>6.1397253420753743E-4</v>
      </c>
      <c r="M100">
        <f t="shared" si="19"/>
        <v>2.752347728141417E-3</v>
      </c>
      <c r="N100">
        <f t="shared" si="19"/>
        <v>3.3376304803920363E-3</v>
      </c>
      <c r="O100">
        <f t="shared" si="19"/>
        <v>1.1545402640967374E-2</v>
      </c>
      <c r="P100" t="e">
        <f t="shared" si="19"/>
        <v>#DIV/0!</v>
      </c>
      <c r="Q100">
        <f t="shared" si="19"/>
        <v>2.5234100516563942E-3</v>
      </c>
      <c r="R100">
        <f t="shared" si="19"/>
        <v>1.2912487955828468E-3</v>
      </c>
      <c r="S100" t="e">
        <f t="shared" si="19"/>
        <v>#DIV/0!</v>
      </c>
      <c r="T100">
        <f t="shared" si="19"/>
        <v>2.1974766197931962E-3</v>
      </c>
      <c r="U100">
        <f t="shared" si="19"/>
        <v>1.7209024627869796E-3</v>
      </c>
      <c r="V100">
        <f t="shared" si="19"/>
        <v>1.9587769583079679E-3</v>
      </c>
      <c r="W100">
        <f t="shared" si="19"/>
        <v>1.9633438268807585E-3</v>
      </c>
      <c r="X100">
        <f t="shared" si="19"/>
        <v>6.4802817214172888E-3</v>
      </c>
      <c r="Y100">
        <f t="shared" si="19"/>
        <v>3.8347854268000175E-3</v>
      </c>
      <c r="Z100">
        <f t="shared" si="19"/>
        <v>1.3151507342547688E-2</v>
      </c>
      <c r="AA100">
        <f t="shared" si="19"/>
        <v>5.5951269586902426E-4</v>
      </c>
      <c r="AB100" t="e">
        <f t="shared" si="19"/>
        <v>#DIV/0!</v>
      </c>
      <c r="AC100">
        <f t="shared" si="19"/>
        <v>2.6399854791707613E-3</v>
      </c>
      <c r="AD100">
        <f t="shared" si="19"/>
        <v>2.1503483146499435E-3</v>
      </c>
      <c r="AE100">
        <f t="shared" si="19"/>
        <v>4.1341180085079478E-3</v>
      </c>
      <c r="AF100">
        <f t="shared" si="19"/>
        <v>1.308286409891006E-3</v>
      </c>
      <c r="AG100">
        <f t="shared" si="19"/>
        <v>4.0155736315656259E-3</v>
      </c>
      <c r="AH100">
        <f t="shared" si="19"/>
        <v>4.2790954882564961E-3</v>
      </c>
      <c r="AI100">
        <f t="shared" ref="AI100:BN100" si="20">AI13/SUM(AI$7:AI$90)</f>
        <v>1.2386195245200676E-3</v>
      </c>
      <c r="AJ100">
        <f t="shared" si="20"/>
        <v>8.570184792129371E-4</v>
      </c>
      <c r="AK100">
        <f t="shared" si="20"/>
        <v>3.6318543560017401E-4</v>
      </c>
      <c r="AL100">
        <f t="shared" si="20"/>
        <v>1.0187794991877747E-3</v>
      </c>
      <c r="AM100">
        <f t="shared" si="20"/>
        <v>1.8940326190046021E-3</v>
      </c>
      <c r="AN100">
        <f t="shared" si="20"/>
        <v>3.0631831963253858E-3</v>
      </c>
      <c r="AO100">
        <f t="shared" si="20"/>
        <v>1.9936714143844233E-3</v>
      </c>
      <c r="AP100">
        <f t="shared" si="20"/>
        <v>4.637844660131331E-3</v>
      </c>
      <c r="AQ100">
        <f t="shared" si="20"/>
        <v>6.6166817979556296E-3</v>
      </c>
      <c r="AR100">
        <f t="shared" si="20"/>
        <v>1.023237316017307E-7</v>
      </c>
      <c r="AS100">
        <f t="shared" si="20"/>
        <v>1.1986208209541385E-4</v>
      </c>
      <c r="AT100" t="e">
        <f t="shared" si="20"/>
        <v>#DIV/0!</v>
      </c>
      <c r="AU100" t="e">
        <f t="shared" si="20"/>
        <v>#DIV/0!</v>
      </c>
      <c r="AV100">
        <f t="shared" si="20"/>
        <v>1.0086305658458809E-4</v>
      </c>
      <c r="AW100" t="e">
        <f t="shared" si="20"/>
        <v>#DIV/0!</v>
      </c>
      <c r="AX100">
        <f t="shared" si="20"/>
        <v>4.7318757498078928E-5</v>
      </c>
      <c r="AY100">
        <f t="shared" si="20"/>
        <v>6.2399600027719859E-3</v>
      </c>
      <c r="AZ100">
        <f t="shared" si="20"/>
        <v>8.1831820852357423E-5</v>
      </c>
      <c r="BA100">
        <f t="shared" si="20"/>
        <v>3.6075933052204018E-4</v>
      </c>
      <c r="BB100">
        <f t="shared" si="20"/>
        <v>1.0829422849982193E-5</v>
      </c>
      <c r="BC100">
        <f t="shared" si="20"/>
        <v>9.7707704191156428E-5</v>
      </c>
      <c r="BD100">
        <f t="shared" si="20"/>
        <v>1.6899138435376193E-4</v>
      </c>
      <c r="BE100">
        <f t="shared" si="20"/>
        <v>7.0461917133449073E-4</v>
      </c>
      <c r="BF100" t="e">
        <f t="shared" si="20"/>
        <v>#DIV/0!</v>
      </c>
      <c r="BG100">
        <f t="shared" si="20"/>
        <v>1.5802119340631974E-4</v>
      </c>
      <c r="BH100">
        <f t="shared" si="20"/>
        <v>4.236390943483194E-5</v>
      </c>
      <c r="BI100" t="e">
        <f t="shared" si="20"/>
        <v>#DIV/0!</v>
      </c>
      <c r="BJ100">
        <f t="shared" si="20"/>
        <v>9.4547915235468984E-5</v>
      </c>
      <c r="BK100">
        <f t="shared" si="20"/>
        <v>8.085777251019835E-5</v>
      </c>
      <c r="BL100">
        <f t="shared" si="20"/>
        <v>7.5872189273246498E-5</v>
      </c>
      <c r="BM100">
        <f t="shared" si="20"/>
        <v>9.8979826778192257E-5</v>
      </c>
      <c r="BN100">
        <f t="shared" si="20"/>
        <v>2.362864224934307E-4</v>
      </c>
      <c r="BO100">
        <f t="shared" ref="BO100:CH100" si="21">BO13/SUM(BO$7:BO$90)</f>
        <v>1.2641464243361153E-4</v>
      </c>
      <c r="BP100">
        <f t="shared" si="21"/>
        <v>1.1556128628643651E-3</v>
      </c>
      <c r="BQ100">
        <f t="shared" si="21"/>
        <v>2.5787302528801722E-5</v>
      </c>
      <c r="BR100" t="e">
        <f t="shared" si="21"/>
        <v>#DIV/0!</v>
      </c>
      <c r="BS100">
        <f t="shared" si="21"/>
        <v>2.1267134969027605E-4</v>
      </c>
      <c r="BT100">
        <f t="shared" si="21"/>
        <v>1.2919890377673893E-4</v>
      </c>
      <c r="BU100">
        <f t="shared" si="21"/>
        <v>2.9000918789681544E-4</v>
      </c>
      <c r="BV100">
        <f t="shared" si="21"/>
        <v>1.7238172079227224E-4</v>
      </c>
      <c r="BW100">
        <f t="shared" si="21"/>
        <v>2.3424814800116883E-4</v>
      </c>
      <c r="BX100">
        <f t="shared" si="21"/>
        <v>1.1412668642065267E-4</v>
      </c>
      <c r="BY100">
        <f t="shared" si="21"/>
        <v>8.4303710853394576E-5</v>
      </c>
      <c r="BZ100">
        <f t="shared" si="21"/>
        <v>3.6253127967337674E-5</v>
      </c>
      <c r="CA100">
        <f t="shared" si="21"/>
        <v>1.2791841226776035E-4</v>
      </c>
      <c r="CB100">
        <f t="shared" si="21"/>
        <v>5.1722917510301056E-5</v>
      </c>
      <c r="CC100">
        <f t="shared" si="21"/>
        <v>1.7983525268454255E-4</v>
      </c>
      <c r="CD100">
        <f t="shared" si="21"/>
        <v>4.3835176866454469E-4</v>
      </c>
      <c r="CE100">
        <f t="shared" si="21"/>
        <v>2.2965570424772407E-4</v>
      </c>
      <c r="CF100">
        <f t="shared" si="21"/>
        <v>5.3651026364070814E-4</v>
      </c>
      <c r="CG100">
        <f t="shared" si="21"/>
        <v>4.3602698801168018E-4</v>
      </c>
      <c r="CH100">
        <f t="shared" si="21"/>
        <v>2.4722949910903905E-4</v>
      </c>
    </row>
    <row r="101" spans="1:86" x14ac:dyDescent="0.25">
      <c r="A101" s="76" t="s">
        <v>7</v>
      </c>
      <c r="B101" s="77" t="s">
        <v>670</v>
      </c>
      <c r="C101">
        <f t="shared" ref="C101:AH101" si="22">C14/SUM(C$7:C$90)</f>
        <v>6.1654685844897703E-3</v>
      </c>
      <c r="D101" t="e">
        <f t="shared" si="22"/>
        <v>#DIV/0!</v>
      </c>
      <c r="E101" t="e">
        <f t="shared" si="22"/>
        <v>#DIV/0!</v>
      </c>
      <c r="F101">
        <f t="shared" si="22"/>
        <v>6.1705215812645816E-3</v>
      </c>
      <c r="G101" t="e">
        <f t="shared" si="22"/>
        <v>#DIV/0!</v>
      </c>
      <c r="H101">
        <f t="shared" si="22"/>
        <v>2.6753124815098832E-3</v>
      </c>
      <c r="I101">
        <f t="shared" si="22"/>
        <v>1.9429707824321569E-3</v>
      </c>
      <c r="J101">
        <f t="shared" si="22"/>
        <v>0.25940699517253413</v>
      </c>
      <c r="K101">
        <f t="shared" si="22"/>
        <v>1.2857059837372356E-2</v>
      </c>
      <c r="L101">
        <f t="shared" si="22"/>
        <v>3.301966446452256E-4</v>
      </c>
      <c r="M101">
        <f t="shared" si="22"/>
        <v>2.2526444212786906E-3</v>
      </c>
      <c r="N101">
        <f t="shared" si="22"/>
        <v>1.7677250028800674E-3</v>
      </c>
      <c r="O101">
        <f t="shared" si="22"/>
        <v>4.0783970492276386E-3</v>
      </c>
      <c r="P101" t="e">
        <f t="shared" si="22"/>
        <v>#DIV/0!</v>
      </c>
      <c r="Q101">
        <f t="shared" si="22"/>
        <v>7.5824612046948119E-3</v>
      </c>
      <c r="R101">
        <f t="shared" si="22"/>
        <v>2.6192456331715925E-3</v>
      </c>
      <c r="S101" t="e">
        <f t="shared" si="22"/>
        <v>#DIV/0!</v>
      </c>
      <c r="T101">
        <f t="shared" si="22"/>
        <v>5.3146115823369759E-3</v>
      </c>
      <c r="U101">
        <f t="shared" si="22"/>
        <v>1.9677039853082581E-3</v>
      </c>
      <c r="V101">
        <f t="shared" si="22"/>
        <v>3.0983218273901154E-3</v>
      </c>
      <c r="W101">
        <f t="shared" si="22"/>
        <v>3.0087446522157626E-3</v>
      </c>
      <c r="X101">
        <f t="shared" si="22"/>
        <v>2.8901894898132096E-3</v>
      </c>
      <c r="Y101">
        <f t="shared" si="22"/>
        <v>8.0745625350459108E-3</v>
      </c>
      <c r="Z101">
        <f t="shared" si="22"/>
        <v>5.163650046718346E-2</v>
      </c>
      <c r="AA101">
        <f t="shared" si="22"/>
        <v>2.8581556286514593E-3</v>
      </c>
      <c r="AB101" t="e">
        <f t="shared" si="22"/>
        <v>#DIV/0!</v>
      </c>
      <c r="AC101">
        <f t="shared" si="22"/>
        <v>3.3836937914983314E-3</v>
      </c>
      <c r="AD101">
        <f t="shared" si="22"/>
        <v>2.7143076549159598E-2</v>
      </c>
      <c r="AE101">
        <f t="shared" si="22"/>
        <v>2.5996583872851418E-3</v>
      </c>
      <c r="AF101">
        <f t="shared" si="22"/>
        <v>1.1949769465678455E-3</v>
      </c>
      <c r="AG101">
        <f t="shared" si="22"/>
        <v>2.0824990245790305E-3</v>
      </c>
      <c r="AH101">
        <f t="shared" si="22"/>
        <v>3.5383681524269986E-3</v>
      </c>
      <c r="AI101">
        <f t="shared" ref="AI101:BN101" si="23">AI14/SUM(AI$7:AI$90)</f>
        <v>1.159661881958035E-3</v>
      </c>
      <c r="AJ101">
        <f t="shared" si="23"/>
        <v>5.1277035110006933E-4</v>
      </c>
      <c r="AK101">
        <f t="shared" si="23"/>
        <v>1.9083277112793914E-4</v>
      </c>
      <c r="AL101">
        <f t="shared" si="23"/>
        <v>5.5425227485506375E-3</v>
      </c>
      <c r="AM101">
        <f t="shared" si="23"/>
        <v>1.8378211272478302E-3</v>
      </c>
      <c r="AN101">
        <f t="shared" si="23"/>
        <v>1.2150745376739494E-3</v>
      </c>
      <c r="AO101">
        <f t="shared" si="23"/>
        <v>2.0207712317579776E-3</v>
      </c>
      <c r="AP101">
        <f t="shared" si="23"/>
        <v>1.3680357131423996E-3</v>
      </c>
      <c r="AQ101">
        <f t="shared" si="23"/>
        <v>6.7937670222398142E-3</v>
      </c>
      <c r="AR101">
        <f t="shared" si="23"/>
        <v>3.9007888203059319E-8</v>
      </c>
      <c r="AS101">
        <f t="shared" si="23"/>
        <v>5.4921299934914468E-5</v>
      </c>
      <c r="AT101" t="e">
        <f t="shared" si="23"/>
        <v>#DIV/0!</v>
      </c>
      <c r="AU101" t="e">
        <f t="shared" si="23"/>
        <v>#DIV/0!</v>
      </c>
      <c r="AV101">
        <f t="shared" si="23"/>
        <v>3.4012476678392875E-4</v>
      </c>
      <c r="AW101" t="e">
        <f t="shared" si="23"/>
        <v>#DIV/0!</v>
      </c>
      <c r="AX101">
        <f t="shared" si="23"/>
        <v>3.995131909449544E-5</v>
      </c>
      <c r="AY101">
        <f t="shared" si="23"/>
        <v>4.9676201565136134E-5</v>
      </c>
      <c r="AZ101">
        <f t="shared" si="23"/>
        <v>8.6218113181692705E-3</v>
      </c>
      <c r="BA101">
        <f t="shared" si="23"/>
        <v>5.0719866846428484E-4</v>
      </c>
      <c r="BB101">
        <f t="shared" si="23"/>
        <v>8.2664401398142064E-6</v>
      </c>
      <c r="BC101">
        <f t="shared" si="23"/>
        <v>4.2678635315026302E-5</v>
      </c>
      <c r="BD101">
        <f t="shared" si="23"/>
        <v>4.3845737634444409E-5</v>
      </c>
      <c r="BE101">
        <f t="shared" si="23"/>
        <v>1.0650733941322992E-4</v>
      </c>
      <c r="BF101" t="e">
        <f t="shared" si="23"/>
        <v>#DIV/0!</v>
      </c>
      <c r="BG101">
        <f t="shared" si="23"/>
        <v>1.4654047782525171E-4</v>
      </c>
      <c r="BH101">
        <f t="shared" si="23"/>
        <v>4.3057368644976671E-5</v>
      </c>
      <c r="BI101" t="e">
        <f t="shared" si="23"/>
        <v>#DIV/0!</v>
      </c>
      <c r="BJ101">
        <f t="shared" si="23"/>
        <v>1.9593755429813114E-4</v>
      </c>
      <c r="BK101">
        <f t="shared" si="23"/>
        <v>5.2650395465245199E-5</v>
      </c>
      <c r="BL101">
        <f t="shared" si="23"/>
        <v>7.3371429329080167E-5</v>
      </c>
      <c r="BM101">
        <f t="shared" si="23"/>
        <v>1.1406644702940166E-4</v>
      </c>
      <c r="BN101">
        <f t="shared" si="23"/>
        <v>6.8839054129157288E-5</v>
      </c>
      <c r="BO101">
        <f t="shared" ref="BO101:CH101" si="24">BO14/SUM(BO$7:BO$90)</f>
        <v>1.0828594190567951E-4</v>
      </c>
      <c r="BP101">
        <f t="shared" si="24"/>
        <v>2.2173448282937535E-3</v>
      </c>
      <c r="BQ101">
        <f t="shared" si="24"/>
        <v>2.6209675824211849E-5</v>
      </c>
      <c r="BR101" t="e">
        <f t="shared" si="24"/>
        <v>#DIV/0!</v>
      </c>
      <c r="BS101">
        <f t="shared" si="24"/>
        <v>1.5852072316460155E-4</v>
      </c>
      <c r="BT101">
        <f t="shared" si="24"/>
        <v>1.3004782242545638E-3</v>
      </c>
      <c r="BU101">
        <f t="shared" si="24"/>
        <v>1.2322611951550382E-4</v>
      </c>
      <c r="BV101">
        <f t="shared" si="24"/>
        <v>6.2632444847702395E-5</v>
      </c>
      <c r="BW101">
        <f t="shared" si="24"/>
        <v>5.6532710772438004E-5</v>
      </c>
      <c r="BX101">
        <f t="shared" si="24"/>
        <v>3.7461416155640309E-5</v>
      </c>
      <c r="BY101">
        <f t="shared" si="24"/>
        <v>2.5192094858680524E-5</v>
      </c>
      <c r="BZ101">
        <f t="shared" si="24"/>
        <v>5.175722550876509E-5</v>
      </c>
      <c r="CA101">
        <f t="shared" si="24"/>
        <v>2.0192052533005458E-5</v>
      </c>
      <c r="CB101">
        <f t="shared" si="24"/>
        <v>2.0988879002751379E-4</v>
      </c>
      <c r="CC101">
        <f t="shared" si="24"/>
        <v>5.0510097702469991E-5</v>
      </c>
      <c r="CD101">
        <f t="shared" si="24"/>
        <v>3.5799925002905653E-5</v>
      </c>
      <c r="CE101">
        <f t="shared" si="24"/>
        <v>9.5384397138785365E-5</v>
      </c>
      <c r="CF101">
        <f t="shared" si="24"/>
        <v>4.0940657600500682E-5</v>
      </c>
      <c r="CG101">
        <f t="shared" si="24"/>
        <v>1.0268681122578656E-4</v>
      </c>
      <c r="CH101">
        <f t="shared" si="24"/>
        <v>4.0935689999690888E-5</v>
      </c>
    </row>
    <row r="102" spans="1:86" x14ac:dyDescent="0.25">
      <c r="A102" s="76" t="s">
        <v>8</v>
      </c>
      <c r="B102" s="77" t="s">
        <v>670</v>
      </c>
      <c r="C102">
        <f t="shared" ref="C102:AH102" si="25">C15/SUM(C$7:C$90)</f>
        <v>2.8167281519456402E-3</v>
      </c>
      <c r="D102" t="e">
        <f t="shared" si="25"/>
        <v>#DIV/0!</v>
      </c>
      <c r="E102" t="e">
        <f t="shared" si="25"/>
        <v>#DIV/0!</v>
      </c>
      <c r="F102">
        <f t="shared" si="25"/>
        <v>5.9658405204756366E-3</v>
      </c>
      <c r="G102" t="e">
        <f t="shared" si="25"/>
        <v>#DIV/0!</v>
      </c>
      <c r="H102">
        <f t="shared" si="25"/>
        <v>1.7188639505275608E-2</v>
      </c>
      <c r="I102">
        <f t="shared" si="25"/>
        <v>1.056766685764533E-2</v>
      </c>
      <c r="J102">
        <f t="shared" si="25"/>
        <v>1.6725685374169491E-2</v>
      </c>
      <c r="K102">
        <f t="shared" si="25"/>
        <v>0.32816601713108107</v>
      </c>
      <c r="L102">
        <f t="shared" si="25"/>
        <v>1.3312738815692503E-3</v>
      </c>
      <c r="M102">
        <f t="shared" si="25"/>
        <v>1.3252138951113745E-2</v>
      </c>
      <c r="N102">
        <f t="shared" si="25"/>
        <v>1.7874200652930387E-2</v>
      </c>
      <c r="O102">
        <f t="shared" si="25"/>
        <v>1.4859360454892907E-2</v>
      </c>
      <c r="P102" t="e">
        <f t="shared" si="25"/>
        <v>#DIV/0!</v>
      </c>
      <c r="Q102">
        <f t="shared" si="25"/>
        <v>1.2435057418438455E-2</v>
      </c>
      <c r="R102">
        <f t="shared" si="25"/>
        <v>2.9831871858146714E-3</v>
      </c>
      <c r="S102" t="e">
        <f t="shared" si="25"/>
        <v>#DIV/0!</v>
      </c>
      <c r="T102">
        <f t="shared" si="25"/>
        <v>5.6065758314592651E-3</v>
      </c>
      <c r="U102">
        <f t="shared" si="25"/>
        <v>6.9841112583696897E-3</v>
      </c>
      <c r="V102">
        <f t="shared" si="25"/>
        <v>9.5915558381541397E-3</v>
      </c>
      <c r="W102">
        <f t="shared" si="25"/>
        <v>4.9770594834894202E-3</v>
      </c>
      <c r="X102">
        <f t="shared" si="25"/>
        <v>3.3731073962578076E-3</v>
      </c>
      <c r="Y102">
        <f t="shared" si="25"/>
        <v>3.2900811212054014E-3</v>
      </c>
      <c r="Z102">
        <f t="shared" si="25"/>
        <v>1.1279806474828621E-2</v>
      </c>
      <c r="AA102">
        <f t="shared" si="25"/>
        <v>2.1748617326041563E-3</v>
      </c>
      <c r="AB102" t="e">
        <f t="shared" si="25"/>
        <v>#DIV/0!</v>
      </c>
      <c r="AC102">
        <f t="shared" si="25"/>
        <v>1.0619346989607587E-2</v>
      </c>
      <c r="AD102">
        <f t="shared" si="25"/>
        <v>2.9858036501284064E-3</v>
      </c>
      <c r="AE102">
        <f t="shared" si="25"/>
        <v>1.5164190500115929E-2</v>
      </c>
      <c r="AF102">
        <f t="shared" si="25"/>
        <v>4.5265356137756891E-3</v>
      </c>
      <c r="AG102">
        <f t="shared" si="25"/>
        <v>7.861106328099228E-3</v>
      </c>
      <c r="AH102">
        <f t="shared" si="25"/>
        <v>0.12528285262405209</v>
      </c>
      <c r="AI102">
        <f t="shared" ref="AI102:BN102" si="26">AI15/SUM(AI$7:AI$90)</f>
        <v>1.1930491416739604E-2</v>
      </c>
      <c r="AJ102">
        <f t="shared" si="26"/>
        <v>1.4677161259236913E-2</v>
      </c>
      <c r="AK102">
        <f t="shared" si="26"/>
        <v>1.004678911847654E-2</v>
      </c>
      <c r="AL102">
        <f t="shared" si="26"/>
        <v>3.6207368509417913E-3</v>
      </c>
      <c r="AM102">
        <f t="shared" si="26"/>
        <v>2.1302458702785486E-2</v>
      </c>
      <c r="AN102">
        <f t="shared" si="26"/>
        <v>1.3484445301658071E-2</v>
      </c>
      <c r="AO102">
        <f t="shared" si="26"/>
        <v>2.1393101931660517E-2</v>
      </c>
      <c r="AP102">
        <f t="shared" si="26"/>
        <v>8.7517266866633404E-3</v>
      </c>
      <c r="AQ102">
        <f t="shared" si="26"/>
        <v>1.8135302505452599E-2</v>
      </c>
      <c r="AR102">
        <f t="shared" si="26"/>
        <v>6.4807662558942614E-8</v>
      </c>
      <c r="AS102">
        <f t="shared" si="26"/>
        <v>1.561195626001332E-4</v>
      </c>
      <c r="AT102" t="e">
        <f t="shared" si="26"/>
        <v>#DIV/0!</v>
      </c>
      <c r="AU102" t="e">
        <f t="shared" si="26"/>
        <v>#DIV/0!</v>
      </c>
      <c r="AV102">
        <f t="shared" si="26"/>
        <v>9.1811667264087645E-5</v>
      </c>
      <c r="AW102" t="e">
        <f t="shared" si="26"/>
        <v>#DIV/0!</v>
      </c>
      <c r="AX102">
        <f t="shared" si="26"/>
        <v>9.3898726128666273E-4</v>
      </c>
      <c r="AY102">
        <f t="shared" si="26"/>
        <v>2.9532547212347631E-4</v>
      </c>
      <c r="AZ102">
        <f t="shared" si="26"/>
        <v>4.7524394576691116E-4</v>
      </c>
      <c r="BA102">
        <f t="shared" si="26"/>
        <v>1.3685261914937423E-2</v>
      </c>
      <c r="BB102">
        <f t="shared" si="26"/>
        <v>4.5390579703423473E-5</v>
      </c>
      <c r="BC102">
        <f t="shared" si="26"/>
        <v>3.5280115102043864E-4</v>
      </c>
      <c r="BD102">
        <f t="shared" si="26"/>
        <v>6.710744398875936E-4</v>
      </c>
      <c r="BE102">
        <f t="shared" si="26"/>
        <v>6.5284437923161884E-4</v>
      </c>
      <c r="BF102" t="e">
        <f t="shared" si="26"/>
        <v>#DIV/0!</v>
      </c>
      <c r="BG102">
        <f t="shared" si="26"/>
        <v>6.513132870738348E-4</v>
      </c>
      <c r="BH102">
        <f t="shared" si="26"/>
        <v>6.8658539006341207E-5</v>
      </c>
      <c r="BI102" t="e">
        <f t="shared" si="26"/>
        <v>#DIV/0!</v>
      </c>
      <c r="BJ102">
        <f t="shared" si="26"/>
        <v>2.5149661575103857E-4</v>
      </c>
      <c r="BK102">
        <f t="shared" si="26"/>
        <v>2.407080653607709E-4</v>
      </c>
      <c r="BL102">
        <f t="shared" si="26"/>
        <v>2.9285811397786242E-4</v>
      </c>
      <c r="BM102">
        <f t="shared" si="26"/>
        <v>2.1878230407085998E-4</v>
      </c>
      <c r="BN102">
        <f t="shared" si="26"/>
        <v>1.2141093002784267E-4</v>
      </c>
      <c r="BO102">
        <f t="shared" ref="BO102:CH102" si="27">BO15/SUM(BO$7:BO$90)</f>
        <v>1.0707854241004674E-4</v>
      </c>
      <c r="BP102">
        <f t="shared" si="27"/>
        <v>9.2262675738742509E-4</v>
      </c>
      <c r="BQ102">
        <f t="shared" si="27"/>
        <v>7.5500962413446685E-5</v>
      </c>
      <c r="BR102" t="e">
        <f t="shared" si="27"/>
        <v>#DIV/0!</v>
      </c>
      <c r="BS102">
        <f t="shared" si="27"/>
        <v>2.4627729080790156E-4</v>
      </c>
      <c r="BT102">
        <f t="shared" si="27"/>
        <v>1.2812423187398363E-4</v>
      </c>
      <c r="BU102">
        <f t="shared" si="27"/>
        <v>8.9068743879208961E-4</v>
      </c>
      <c r="BV102">
        <f t="shared" si="27"/>
        <v>2.3811023003561806E-4</v>
      </c>
      <c r="BW102">
        <f t="shared" si="27"/>
        <v>3.6163852706180794E-4</v>
      </c>
      <c r="BX102">
        <f t="shared" si="27"/>
        <v>1.3280828891583597E-3</v>
      </c>
      <c r="BY102">
        <f t="shared" si="27"/>
        <v>1.5324987457922222E-4</v>
      </c>
      <c r="BZ102">
        <f t="shared" si="27"/>
        <v>5.4839997959415805E-4</v>
      </c>
      <c r="CA102">
        <f t="shared" si="27"/>
        <v>4.9995155573567037E-4</v>
      </c>
      <c r="CB102">
        <f t="shared" si="27"/>
        <v>9.3876765951585043E-5</v>
      </c>
      <c r="CC102">
        <f t="shared" si="27"/>
        <v>8.9012626390132666E-4</v>
      </c>
      <c r="CD102">
        <f t="shared" si="27"/>
        <v>7.4453125248769654E-4</v>
      </c>
      <c r="CE102">
        <f t="shared" si="27"/>
        <v>1.2316651622088183E-3</v>
      </c>
      <c r="CF102">
        <f t="shared" si="27"/>
        <v>4.0726750463063291E-4</v>
      </c>
      <c r="CG102">
        <f t="shared" si="27"/>
        <v>5.0195738543281504E-4</v>
      </c>
      <c r="CH102">
        <f t="shared" si="27"/>
        <v>1.3750973307630689E-4</v>
      </c>
    </row>
    <row r="103" spans="1:86" x14ac:dyDescent="0.25">
      <c r="A103" s="76" t="s">
        <v>9</v>
      </c>
      <c r="B103" s="77" t="s">
        <v>670</v>
      </c>
      <c r="C103">
        <f t="shared" ref="C103:AH103" si="28">C16/SUM(C$7:C$90)</f>
        <v>3.6883269590732404E-2</v>
      </c>
      <c r="D103" t="e">
        <f t="shared" si="28"/>
        <v>#DIV/0!</v>
      </c>
      <c r="E103" t="e">
        <f t="shared" si="28"/>
        <v>#DIV/0!</v>
      </c>
      <c r="F103">
        <f t="shared" si="28"/>
        <v>3.166555908832739E-2</v>
      </c>
      <c r="G103" t="e">
        <f t="shared" si="28"/>
        <v>#DIV/0!</v>
      </c>
      <c r="H103">
        <f t="shared" si="28"/>
        <v>4.468499253357832E-3</v>
      </c>
      <c r="I103">
        <f t="shared" si="28"/>
        <v>5.6613823030858944E-3</v>
      </c>
      <c r="J103">
        <f t="shared" si="28"/>
        <v>9.2754214321049272E-3</v>
      </c>
      <c r="K103">
        <f t="shared" si="28"/>
        <v>7.6183111025980984E-3</v>
      </c>
      <c r="L103">
        <f t="shared" si="28"/>
        <v>0.10097740600095591</v>
      </c>
      <c r="M103">
        <f t="shared" si="28"/>
        <v>8.3972905547924678E-2</v>
      </c>
      <c r="N103">
        <f t="shared" si="28"/>
        <v>8.2751909883785647E-3</v>
      </c>
      <c r="O103">
        <f t="shared" si="28"/>
        <v>1.5251582879780345E-2</v>
      </c>
      <c r="P103" t="e">
        <f t="shared" si="28"/>
        <v>#DIV/0!</v>
      </c>
      <c r="Q103">
        <f t="shared" si="28"/>
        <v>2.9473317718859852E-2</v>
      </c>
      <c r="R103">
        <f t="shared" si="28"/>
        <v>2.2080284866194372E-2</v>
      </c>
      <c r="S103" t="e">
        <f t="shared" si="28"/>
        <v>#DIV/0!</v>
      </c>
      <c r="T103">
        <f t="shared" si="28"/>
        <v>4.5124769898450432E-3</v>
      </c>
      <c r="U103">
        <f t="shared" si="28"/>
        <v>2.8681208532166354E-3</v>
      </c>
      <c r="V103">
        <f t="shared" si="28"/>
        <v>5.2369403416538361E-3</v>
      </c>
      <c r="W103">
        <f t="shared" si="28"/>
        <v>4.1023907387720627E-3</v>
      </c>
      <c r="X103">
        <f t="shared" si="28"/>
        <v>2.9347349607768661E-3</v>
      </c>
      <c r="Y103">
        <f t="shared" si="28"/>
        <v>3.2264666207934994E-3</v>
      </c>
      <c r="Z103">
        <f t="shared" si="28"/>
        <v>6.5523973288809179E-3</v>
      </c>
      <c r="AA103">
        <f t="shared" si="28"/>
        <v>2.6641468055907173E-2</v>
      </c>
      <c r="AB103" t="e">
        <f t="shared" si="28"/>
        <v>#DIV/0!</v>
      </c>
      <c r="AC103">
        <f t="shared" si="28"/>
        <v>1.4636076972608858E-2</v>
      </c>
      <c r="AD103">
        <f t="shared" si="28"/>
        <v>1.3826647598987513E-2</v>
      </c>
      <c r="AE103">
        <f t="shared" si="28"/>
        <v>1.3940304498082551E-2</v>
      </c>
      <c r="AF103">
        <f t="shared" si="28"/>
        <v>8.04102576560735E-2</v>
      </c>
      <c r="AG103">
        <f t="shared" si="28"/>
        <v>4.1165344012653775E-3</v>
      </c>
      <c r="AH103">
        <f t="shared" si="28"/>
        <v>4.5730209213754695E-3</v>
      </c>
      <c r="AI103">
        <f t="shared" ref="AI103:BN103" si="29">AI16/SUM(AI$7:AI$90)</f>
        <v>3.2744416495485455E-3</v>
      </c>
      <c r="AJ103">
        <f t="shared" si="29"/>
        <v>2.6447184597675538E-3</v>
      </c>
      <c r="AK103">
        <f t="shared" si="29"/>
        <v>2.4790548295651588E-3</v>
      </c>
      <c r="AL103">
        <f t="shared" si="29"/>
        <v>3.4586148730862795E-3</v>
      </c>
      <c r="AM103">
        <f t="shared" si="29"/>
        <v>5.961902314491189E-3</v>
      </c>
      <c r="AN103">
        <f t="shared" si="29"/>
        <v>1.2526119367348281E-2</v>
      </c>
      <c r="AO103">
        <f t="shared" si="29"/>
        <v>7.500651284560898E-3</v>
      </c>
      <c r="AP103">
        <f t="shared" si="29"/>
        <v>5.9375065133418234E-3</v>
      </c>
      <c r="AQ103">
        <f t="shared" si="29"/>
        <v>7.8064830554437567E-3</v>
      </c>
      <c r="AR103">
        <f t="shared" si="29"/>
        <v>1.2856644899260102E-8</v>
      </c>
      <c r="AS103">
        <f t="shared" si="29"/>
        <v>1.9458382016961249E-3</v>
      </c>
      <c r="AT103" t="e">
        <f t="shared" si="29"/>
        <v>#DIV/0!</v>
      </c>
      <c r="AU103" t="e">
        <f t="shared" si="29"/>
        <v>#DIV/0!</v>
      </c>
      <c r="AV103">
        <f t="shared" si="29"/>
        <v>1.8756941577932798E-3</v>
      </c>
      <c r="AW103" t="e">
        <f t="shared" si="29"/>
        <v>#DIV/0!</v>
      </c>
      <c r="AX103">
        <f t="shared" si="29"/>
        <v>2.3278997022289536E-4</v>
      </c>
      <c r="AY103">
        <f t="shared" si="29"/>
        <v>4.8624176177247094E-4</v>
      </c>
      <c r="AZ103">
        <f t="shared" si="29"/>
        <v>3.6994116990828258E-4</v>
      </c>
      <c r="BA103">
        <f t="shared" si="29"/>
        <v>6.2717524368697348E-4</v>
      </c>
      <c r="BB103">
        <f t="shared" si="29"/>
        <v>2.1696819165782904E-3</v>
      </c>
      <c r="BC103">
        <f t="shared" si="29"/>
        <v>2.8468120540091129E-3</v>
      </c>
      <c r="BD103">
        <f t="shared" si="29"/>
        <v>1.3520956738826023E-3</v>
      </c>
      <c r="BE103">
        <f t="shared" si="29"/>
        <v>1.1186620956755266E-3</v>
      </c>
      <c r="BF103" t="e">
        <f t="shared" si="29"/>
        <v>#DIV/0!</v>
      </c>
      <c r="BG103">
        <f t="shared" si="29"/>
        <v>1.215316440319856E-3</v>
      </c>
      <c r="BH103">
        <f t="shared" si="29"/>
        <v>8.5390388561727281E-4</v>
      </c>
      <c r="BI103" t="e">
        <f t="shared" si="29"/>
        <v>#DIV/0!</v>
      </c>
      <c r="BJ103">
        <f t="shared" si="29"/>
        <v>3.1761667807832477E-4</v>
      </c>
      <c r="BK103">
        <f t="shared" si="29"/>
        <v>1.6658635397908658E-4</v>
      </c>
      <c r="BL103">
        <f t="shared" si="29"/>
        <v>2.4442940638615753E-4</v>
      </c>
      <c r="BM103">
        <f t="shared" si="29"/>
        <v>2.3598466520976079E-4</v>
      </c>
      <c r="BN103">
        <f t="shared" si="29"/>
        <v>1.2725777469034706E-4</v>
      </c>
      <c r="BO103">
        <f t="shared" ref="BO103:CH103" si="30">BO16/SUM(BO$7:BO$90)</f>
        <v>1.6813719480010162E-4</v>
      </c>
      <c r="BP103">
        <f t="shared" si="30"/>
        <v>4.0824796939521258E-4</v>
      </c>
      <c r="BQ103">
        <f t="shared" si="30"/>
        <v>1.3786734526687846E-3</v>
      </c>
      <c r="BR103" t="e">
        <f t="shared" si="30"/>
        <v>#DIV/0!</v>
      </c>
      <c r="BS103">
        <f t="shared" si="30"/>
        <v>1.2276802164523516E-3</v>
      </c>
      <c r="BT103">
        <f t="shared" si="30"/>
        <v>7.9521834529888897E-4</v>
      </c>
      <c r="BU103">
        <f t="shared" si="30"/>
        <v>8.2329437067424935E-4</v>
      </c>
      <c r="BV103">
        <f t="shared" si="30"/>
        <v>7.1146656218844043E-3</v>
      </c>
      <c r="BW103">
        <f t="shared" si="30"/>
        <v>5.4128499833630593E-4</v>
      </c>
      <c r="BX103">
        <f t="shared" si="30"/>
        <v>2.3051471625388313E-4</v>
      </c>
      <c r="BY103">
        <f t="shared" si="30"/>
        <v>2.9561553983398859E-4</v>
      </c>
      <c r="BZ103">
        <f t="shared" si="30"/>
        <v>2.6720534583366776E-4</v>
      </c>
      <c r="CA103">
        <f t="shared" si="30"/>
        <v>2.61222408577571E-4</v>
      </c>
      <c r="CB103">
        <f t="shared" si="30"/>
        <v>2.9535965872583801E-4</v>
      </c>
      <c r="CC103">
        <f t="shared" si="30"/>
        <v>9.9458222853628358E-4</v>
      </c>
      <c r="CD103">
        <f t="shared" si="30"/>
        <v>1.8230605702179883E-3</v>
      </c>
      <c r="CE103">
        <f t="shared" si="30"/>
        <v>8.7054469324896117E-4</v>
      </c>
      <c r="CF103">
        <f t="shared" si="30"/>
        <v>6.7284823100312438E-4</v>
      </c>
      <c r="CG103">
        <f t="shared" si="30"/>
        <v>5.6758487076318724E-4</v>
      </c>
      <c r="CH103">
        <f t="shared" si="30"/>
        <v>1.2493060355331229E-4</v>
      </c>
    </row>
    <row r="104" spans="1:86" x14ac:dyDescent="0.25">
      <c r="A104" s="76" t="s">
        <v>58</v>
      </c>
      <c r="B104" s="77" t="s">
        <v>670</v>
      </c>
      <c r="C104">
        <f t="shared" ref="C104:AH104" si="31">C17/SUM(C$7:C$90)</f>
        <v>5.7159432301852026E-2</v>
      </c>
      <c r="D104" t="e">
        <f t="shared" si="31"/>
        <v>#DIV/0!</v>
      </c>
      <c r="E104" t="e">
        <f t="shared" si="31"/>
        <v>#DIV/0!</v>
      </c>
      <c r="F104">
        <f t="shared" si="31"/>
        <v>3.2054759761607654E-2</v>
      </c>
      <c r="G104" t="e">
        <f t="shared" si="31"/>
        <v>#DIV/0!</v>
      </c>
      <c r="H104">
        <f t="shared" si="31"/>
        <v>1.0642320025153794E-2</v>
      </c>
      <c r="I104">
        <f t="shared" si="31"/>
        <v>4.7482520856318503E-2</v>
      </c>
      <c r="J104">
        <f t="shared" si="31"/>
        <v>3.1569235837585932E-2</v>
      </c>
      <c r="K104">
        <f t="shared" si="31"/>
        <v>5.2802153370092128E-2</v>
      </c>
      <c r="L104">
        <f t="shared" si="31"/>
        <v>5.5611624226106285E-2</v>
      </c>
      <c r="M104">
        <f t="shared" si="31"/>
        <v>0.26195088275380146</v>
      </c>
      <c r="N104">
        <f t="shared" si="31"/>
        <v>8.656938029576404E-2</v>
      </c>
      <c r="O104">
        <f t="shared" si="31"/>
        <v>0.21613009147300191</v>
      </c>
      <c r="P104" t="e">
        <f t="shared" si="31"/>
        <v>#DIV/0!</v>
      </c>
      <c r="Q104">
        <f t="shared" si="31"/>
        <v>3.6916252711012343E-2</v>
      </c>
      <c r="R104">
        <f t="shared" si="31"/>
        <v>2.4937523939985592E-2</v>
      </c>
      <c r="S104" t="e">
        <f t="shared" si="31"/>
        <v>#DIV/0!</v>
      </c>
      <c r="T104">
        <f t="shared" si="31"/>
        <v>1.8854815653040469E-2</v>
      </c>
      <c r="U104">
        <f t="shared" si="31"/>
        <v>1.5515588820547014E-2</v>
      </c>
      <c r="V104">
        <f t="shared" si="31"/>
        <v>2.4438688648483285E-2</v>
      </c>
      <c r="W104">
        <f t="shared" si="31"/>
        <v>1.111796786876929E-2</v>
      </c>
      <c r="X104">
        <f t="shared" si="31"/>
        <v>1.4095312716275966E-2</v>
      </c>
      <c r="Y104">
        <f t="shared" si="31"/>
        <v>1.4237508656176475E-2</v>
      </c>
      <c r="Z104">
        <f t="shared" si="31"/>
        <v>2.2729890194397979E-2</v>
      </c>
      <c r="AA104">
        <f t="shared" si="31"/>
        <v>1.9213237786723677E-2</v>
      </c>
      <c r="AB104" t="e">
        <f t="shared" si="31"/>
        <v>#DIV/0!</v>
      </c>
      <c r="AC104">
        <f t="shared" si="31"/>
        <v>1.4821433061924544E-2</v>
      </c>
      <c r="AD104">
        <f t="shared" si="31"/>
        <v>1.2069837351077382E-2</v>
      </c>
      <c r="AE104">
        <f t="shared" si="31"/>
        <v>8.2821701029906925E-3</v>
      </c>
      <c r="AF104">
        <f t="shared" si="31"/>
        <v>5.2902673933395263E-3</v>
      </c>
      <c r="AG104">
        <f t="shared" si="31"/>
        <v>7.4969437004223415E-3</v>
      </c>
      <c r="AH104">
        <f t="shared" si="31"/>
        <v>9.4932357278457308E-3</v>
      </c>
      <c r="AI104">
        <f t="shared" ref="AI104:BN104" si="32">AI17/SUM(AI$7:AI$90)</f>
        <v>2.4022576509809225E-3</v>
      </c>
      <c r="AJ104">
        <f t="shared" si="32"/>
        <v>3.4493867704861129E-3</v>
      </c>
      <c r="AK104">
        <f t="shared" si="32"/>
        <v>1.1176789564331475E-3</v>
      </c>
      <c r="AL104">
        <f t="shared" si="32"/>
        <v>4.8598127335524035E-3</v>
      </c>
      <c r="AM104">
        <f t="shared" si="32"/>
        <v>6.7948300331490252E-3</v>
      </c>
      <c r="AN104">
        <f t="shared" si="32"/>
        <v>5.6984042071155407E-3</v>
      </c>
      <c r="AO104">
        <f t="shared" si="32"/>
        <v>6.0209780455317006E-3</v>
      </c>
      <c r="AP104">
        <f t="shared" si="32"/>
        <v>1.7911837832208729E-2</v>
      </c>
      <c r="AQ104">
        <f t="shared" si="32"/>
        <v>1.3338064291882086E-2</v>
      </c>
      <c r="AR104">
        <f t="shared" si="32"/>
        <v>1.0881282870724961E-7</v>
      </c>
      <c r="AS104">
        <f t="shared" si="32"/>
        <v>4.776722135328708E-3</v>
      </c>
      <c r="AT104" t="e">
        <f t="shared" si="32"/>
        <v>#DIV/0!</v>
      </c>
      <c r="AU104" t="e">
        <f t="shared" si="32"/>
        <v>#DIV/0!</v>
      </c>
      <c r="AV104">
        <f t="shared" si="32"/>
        <v>1.7675552486330209E-3</v>
      </c>
      <c r="AW104" t="e">
        <f t="shared" si="32"/>
        <v>#DIV/0!</v>
      </c>
      <c r="AX104">
        <f t="shared" si="32"/>
        <v>5.8055611478260148E-4</v>
      </c>
      <c r="AY104">
        <f t="shared" si="32"/>
        <v>3.2312839442312649E-3</v>
      </c>
      <c r="AZ104">
        <f t="shared" si="32"/>
        <v>1.9274037351529867E-3</v>
      </c>
      <c r="BA104">
        <f t="shared" si="32"/>
        <v>4.14614732717772E-3</v>
      </c>
      <c r="BB104">
        <f t="shared" si="32"/>
        <v>1.5590253710186146E-3</v>
      </c>
      <c r="BC104">
        <f t="shared" si="32"/>
        <v>1.530867514573462E-2</v>
      </c>
      <c r="BD104">
        <f t="shared" si="32"/>
        <v>9.9615585337229501E-3</v>
      </c>
      <c r="BE104">
        <f t="shared" si="32"/>
        <v>1.4584518709570513E-2</v>
      </c>
      <c r="BF104" t="e">
        <f t="shared" si="32"/>
        <v>#DIV/0!</v>
      </c>
      <c r="BG104">
        <f t="shared" si="32"/>
        <v>2.2911160860779535E-3</v>
      </c>
      <c r="BH104">
        <f t="shared" si="32"/>
        <v>5.9309190364313505E-4</v>
      </c>
      <c r="BI104" t="e">
        <f t="shared" si="32"/>
        <v>#DIV/0!</v>
      </c>
      <c r="BJ104">
        <f t="shared" si="32"/>
        <v>1.4258112166896158E-3</v>
      </c>
      <c r="BK104">
        <f t="shared" si="32"/>
        <v>1.0712956899222672E-3</v>
      </c>
      <c r="BL104">
        <f t="shared" si="32"/>
        <v>1.429678367867068E-3</v>
      </c>
      <c r="BM104">
        <f t="shared" si="32"/>
        <v>6.9692121114540713E-4</v>
      </c>
      <c r="BN104">
        <f t="shared" si="32"/>
        <v>9.0386000303646988E-4</v>
      </c>
      <c r="BO104">
        <f t="shared" ref="BO104:CH104" si="33">BO17/SUM(BO$7:BO$90)</f>
        <v>6.0964580218944532E-4</v>
      </c>
      <c r="BP104">
        <f t="shared" si="33"/>
        <v>2.6435689611089895E-3</v>
      </c>
      <c r="BQ104">
        <f t="shared" si="33"/>
        <v>6.8328533605210178E-4</v>
      </c>
      <c r="BR104" t="e">
        <f t="shared" si="33"/>
        <v>#DIV/0!</v>
      </c>
      <c r="BS104">
        <f t="shared" si="33"/>
        <v>2.3107016993604099E-3</v>
      </c>
      <c r="BT104">
        <f t="shared" si="33"/>
        <v>1.0115214058002159E-3</v>
      </c>
      <c r="BU104">
        <f t="shared" si="33"/>
        <v>6.337653718172622E-4</v>
      </c>
      <c r="BV104">
        <f t="shared" si="33"/>
        <v>9.3040564377758726E-4</v>
      </c>
      <c r="BW104">
        <f t="shared" si="33"/>
        <v>5.6689639588810507E-4</v>
      </c>
      <c r="BX104">
        <f t="shared" si="33"/>
        <v>7.8934018724374723E-4</v>
      </c>
      <c r="BY104">
        <f t="shared" si="33"/>
        <v>2.2614681545694E-4</v>
      </c>
      <c r="BZ104">
        <f t="shared" si="33"/>
        <v>2.8522115328340984E-4</v>
      </c>
      <c r="CA104">
        <f t="shared" si="33"/>
        <v>1.1946815311605212E-4</v>
      </c>
      <c r="CB104">
        <f t="shared" si="33"/>
        <v>6.6724324312782027E-4</v>
      </c>
      <c r="CC104">
        <f t="shared" si="33"/>
        <v>1.3048687865371686E-3</v>
      </c>
      <c r="CD104">
        <f t="shared" si="33"/>
        <v>9.3285751722596859E-4</v>
      </c>
      <c r="CE104">
        <f t="shared" si="33"/>
        <v>1.4714544404528834E-3</v>
      </c>
      <c r="CF104">
        <f t="shared" si="33"/>
        <v>2.5072075084279443E-3</v>
      </c>
      <c r="CG104">
        <f t="shared" si="33"/>
        <v>1.6319509520869705E-3</v>
      </c>
      <c r="CH104">
        <f t="shared" si="33"/>
        <v>4.5011473534516545E-4</v>
      </c>
    </row>
    <row r="105" spans="1:86" x14ac:dyDescent="0.25">
      <c r="A105" s="76" t="s">
        <v>59</v>
      </c>
      <c r="B105" s="77" t="s">
        <v>670</v>
      </c>
      <c r="C105">
        <f t="shared" ref="C105:AH105" si="34">C18/SUM(C$7:C$90)</f>
        <v>6.0644680547104566E-3</v>
      </c>
      <c r="D105" t="e">
        <f t="shared" si="34"/>
        <v>#DIV/0!</v>
      </c>
      <c r="E105" t="e">
        <f t="shared" si="34"/>
        <v>#DIV/0!</v>
      </c>
      <c r="F105">
        <f t="shared" si="34"/>
        <v>1.5433321053940547E-3</v>
      </c>
      <c r="G105" t="e">
        <f t="shared" si="34"/>
        <v>#DIV/0!</v>
      </c>
      <c r="H105">
        <f t="shared" si="34"/>
        <v>2.1243336202971933E-3</v>
      </c>
      <c r="I105">
        <f t="shared" si="34"/>
        <v>2.3844365670764337E-3</v>
      </c>
      <c r="J105">
        <f t="shared" si="34"/>
        <v>1.5548182923718946E-3</v>
      </c>
      <c r="K105">
        <f t="shared" si="34"/>
        <v>2.2558250635119621E-3</v>
      </c>
      <c r="L105">
        <f t="shared" si="34"/>
        <v>1.1230361144966632E-3</v>
      </c>
      <c r="M105">
        <f t="shared" si="34"/>
        <v>9.0040604154460451E-3</v>
      </c>
      <c r="N105">
        <f t="shared" si="34"/>
        <v>0.10997727397593166</v>
      </c>
      <c r="O105">
        <f t="shared" si="34"/>
        <v>5.4008386633915056E-3</v>
      </c>
      <c r="P105" t="e">
        <f t="shared" si="34"/>
        <v>#DIV/0!</v>
      </c>
      <c r="Q105">
        <f t="shared" si="34"/>
        <v>1.4466988111536546E-3</v>
      </c>
      <c r="R105">
        <f t="shared" si="34"/>
        <v>8.7551941122246098E-4</v>
      </c>
      <c r="S105" t="e">
        <f t="shared" si="34"/>
        <v>#DIV/0!</v>
      </c>
      <c r="T105">
        <f t="shared" si="34"/>
        <v>1.0900557779729473E-3</v>
      </c>
      <c r="U105">
        <f t="shared" si="34"/>
        <v>1.940739258361958E-3</v>
      </c>
      <c r="V105">
        <f t="shared" si="34"/>
        <v>1.3208050265604975E-3</v>
      </c>
      <c r="W105">
        <f t="shared" si="34"/>
        <v>1.4240082513537404E-3</v>
      </c>
      <c r="X105">
        <f t="shared" si="34"/>
        <v>1.0796770890482363E-3</v>
      </c>
      <c r="Y105">
        <f t="shared" si="34"/>
        <v>1.0864243604154298E-3</v>
      </c>
      <c r="Z105">
        <f t="shared" si="34"/>
        <v>2.0957916238543376E-3</v>
      </c>
      <c r="AA105">
        <f t="shared" si="34"/>
        <v>6.9490987660219433E-4</v>
      </c>
      <c r="AB105" t="e">
        <f t="shared" si="34"/>
        <v>#DIV/0!</v>
      </c>
      <c r="AC105">
        <f t="shared" si="34"/>
        <v>1.3380047710741759E-3</v>
      </c>
      <c r="AD105">
        <f t="shared" si="34"/>
        <v>1.0420066217116219E-3</v>
      </c>
      <c r="AE105">
        <f t="shared" si="34"/>
        <v>1.981747548184296E-3</v>
      </c>
      <c r="AF105">
        <f t="shared" si="34"/>
        <v>1.0319668399421677E-3</v>
      </c>
      <c r="AG105">
        <f t="shared" si="34"/>
        <v>2.0046250984871597E-3</v>
      </c>
      <c r="AH105">
        <f t="shared" si="34"/>
        <v>1.5100969208064342E-3</v>
      </c>
      <c r="AI105">
        <f t="shared" ref="AI105:BN105" si="35">AI18/SUM(AI$7:AI$90)</f>
        <v>8.8463526919381995E-4</v>
      </c>
      <c r="AJ105">
        <f t="shared" si="35"/>
        <v>1.5048332169507355E-3</v>
      </c>
      <c r="AK105">
        <f t="shared" si="35"/>
        <v>6.8545595746286568E-4</v>
      </c>
      <c r="AL105">
        <f t="shared" si="35"/>
        <v>8.6224381310633677E-4</v>
      </c>
      <c r="AM105">
        <f t="shared" si="35"/>
        <v>2.7365012538214293E-3</v>
      </c>
      <c r="AN105">
        <f t="shared" si="35"/>
        <v>2.6179200632004494E-3</v>
      </c>
      <c r="AO105">
        <f t="shared" si="35"/>
        <v>2.1006385604740896E-3</v>
      </c>
      <c r="AP105">
        <f t="shared" si="35"/>
        <v>5.414321667624946E-2</v>
      </c>
      <c r="AQ105">
        <f t="shared" si="35"/>
        <v>2.2329006371017914E-3</v>
      </c>
      <c r="AR105">
        <f t="shared" si="35"/>
        <v>8.5906334705872467E-8</v>
      </c>
      <c r="AS105">
        <f t="shared" si="35"/>
        <v>4.6123739425830295E-4</v>
      </c>
      <c r="AT105" t="e">
        <f t="shared" si="35"/>
        <v>#DIV/0!</v>
      </c>
      <c r="AU105" t="e">
        <f t="shared" si="35"/>
        <v>#DIV/0!</v>
      </c>
      <c r="AV105">
        <f t="shared" si="35"/>
        <v>1.0688285134442478E-4</v>
      </c>
      <c r="AW105" t="e">
        <f t="shared" si="35"/>
        <v>#DIV/0!</v>
      </c>
      <c r="AX105">
        <f t="shared" si="35"/>
        <v>1.4841136905954693E-4</v>
      </c>
      <c r="AY105">
        <f t="shared" si="35"/>
        <v>1.3662922591632293E-4</v>
      </c>
      <c r="AZ105">
        <f t="shared" si="35"/>
        <v>9.6337357952472428E-5</v>
      </c>
      <c r="BA105">
        <f t="shared" si="35"/>
        <v>4.1086110783004697E-4</v>
      </c>
      <c r="BB105">
        <f t="shared" si="35"/>
        <v>9.399605944524499E-5</v>
      </c>
      <c r="BC105">
        <f t="shared" si="35"/>
        <v>1.0264712610105987E-3</v>
      </c>
      <c r="BD105">
        <f t="shared" si="35"/>
        <v>2.9954698653438173E-2</v>
      </c>
      <c r="BE105">
        <f t="shared" si="35"/>
        <v>1.0081717239758083E-3</v>
      </c>
      <c r="BF105" t="e">
        <f t="shared" si="35"/>
        <v>#DIV/0!</v>
      </c>
      <c r="BG105">
        <f t="shared" si="35"/>
        <v>1.1098914056274324E-4</v>
      </c>
      <c r="BH105">
        <f t="shared" si="35"/>
        <v>3.1743601323119002E-5</v>
      </c>
      <c r="BI105" t="e">
        <f t="shared" si="35"/>
        <v>#DIV/0!</v>
      </c>
      <c r="BJ105">
        <f t="shared" si="35"/>
        <v>1.2734339300866549E-4</v>
      </c>
      <c r="BK105">
        <f t="shared" si="35"/>
        <v>7.2362140078279308E-5</v>
      </c>
      <c r="BL105">
        <f t="shared" si="35"/>
        <v>6.2449900788126095E-5</v>
      </c>
      <c r="BM105">
        <f t="shared" si="35"/>
        <v>8.7947197598623218E-5</v>
      </c>
      <c r="BN105">
        <f t="shared" si="35"/>
        <v>7.5871075028096358E-5</v>
      </c>
      <c r="BO105">
        <f t="shared" ref="BO105:CH105" si="36">BO18/SUM(BO$7:BO$90)</f>
        <v>9.5187759695234274E-5</v>
      </c>
      <c r="BP105">
        <f t="shared" si="36"/>
        <v>3.752022599711743E-4</v>
      </c>
      <c r="BQ105">
        <f t="shared" si="36"/>
        <v>2.8657911241153457E-5</v>
      </c>
      <c r="BR105" t="e">
        <f t="shared" si="36"/>
        <v>#DIV/0!</v>
      </c>
      <c r="BS105">
        <f t="shared" si="36"/>
        <v>2.2590915841083769E-4</v>
      </c>
      <c r="BT105">
        <f t="shared" si="36"/>
        <v>5.4638167730823569E-5</v>
      </c>
      <c r="BU105">
        <f t="shared" si="36"/>
        <v>1.1890981581119121E-4</v>
      </c>
      <c r="BV105">
        <f t="shared" si="36"/>
        <v>7.9721125742306803E-5</v>
      </c>
      <c r="BW105">
        <f t="shared" si="36"/>
        <v>6.8660450985775779E-5</v>
      </c>
      <c r="BX105">
        <f t="shared" si="36"/>
        <v>1.0205157333834147E-4</v>
      </c>
      <c r="BY105">
        <f t="shared" si="36"/>
        <v>7.1978537805768921E-5</v>
      </c>
      <c r="BZ105">
        <f t="shared" si="36"/>
        <v>8.6733926521146979E-5</v>
      </c>
      <c r="CA105">
        <f t="shared" si="36"/>
        <v>3.8467225531979136E-5</v>
      </c>
      <c r="CB105">
        <f t="shared" si="36"/>
        <v>8.1383408672948093E-5</v>
      </c>
      <c r="CC105">
        <f t="shared" si="36"/>
        <v>3.0388479207388194E-4</v>
      </c>
      <c r="CD105">
        <f t="shared" si="36"/>
        <v>8.3178626699215489E-4</v>
      </c>
      <c r="CE105">
        <f t="shared" si="36"/>
        <v>1.9187963974611261E-4</v>
      </c>
      <c r="CF105">
        <f t="shared" si="36"/>
        <v>1.0365383869109688E-2</v>
      </c>
      <c r="CG105">
        <f t="shared" si="36"/>
        <v>2.4946877050404726E-4</v>
      </c>
      <c r="CH105">
        <f t="shared" si="36"/>
        <v>7.6808560900547729E-5</v>
      </c>
    </row>
    <row r="106" spans="1:86" x14ac:dyDescent="0.25">
      <c r="A106" s="76" t="s">
        <v>10</v>
      </c>
      <c r="B106" s="77" t="s">
        <v>670</v>
      </c>
      <c r="C106">
        <f t="shared" ref="C106:AH106" si="37">C19/SUM(C$7:C$90)</f>
        <v>6.7256515072084003E-3</v>
      </c>
      <c r="D106" t="e">
        <f t="shared" si="37"/>
        <v>#DIV/0!</v>
      </c>
      <c r="E106" t="e">
        <f t="shared" si="37"/>
        <v>#DIV/0!</v>
      </c>
      <c r="F106">
        <f t="shared" si="37"/>
        <v>1.0166393270815628E-2</v>
      </c>
      <c r="G106" t="e">
        <f t="shared" si="37"/>
        <v>#DIV/0!</v>
      </c>
      <c r="H106">
        <f t="shared" si="37"/>
        <v>1.4582786418452095E-2</v>
      </c>
      <c r="I106">
        <f t="shared" si="37"/>
        <v>2.4628284189359476E-2</v>
      </c>
      <c r="J106">
        <f t="shared" si="37"/>
        <v>1.1586928557679914E-2</v>
      </c>
      <c r="K106">
        <f t="shared" si="37"/>
        <v>2.0221773530414988E-2</v>
      </c>
      <c r="L106">
        <f t="shared" si="37"/>
        <v>4.8895997584116778E-3</v>
      </c>
      <c r="M106">
        <f t="shared" si="37"/>
        <v>1.8185279474309125E-2</v>
      </c>
      <c r="N106">
        <f t="shared" si="37"/>
        <v>1.4874007317995389E-2</v>
      </c>
      <c r="O106">
        <f t="shared" si="37"/>
        <v>0.14772442498717742</v>
      </c>
      <c r="P106" t="e">
        <f t="shared" si="37"/>
        <v>#DIV/0!</v>
      </c>
      <c r="Q106">
        <f t="shared" si="37"/>
        <v>1.8171832705141316E-2</v>
      </c>
      <c r="R106">
        <f t="shared" si="37"/>
        <v>5.2909142505271223E-3</v>
      </c>
      <c r="S106" t="e">
        <f t="shared" si="37"/>
        <v>#DIV/0!</v>
      </c>
      <c r="T106">
        <f t="shared" si="37"/>
        <v>2.1149942184156504E-2</v>
      </c>
      <c r="U106">
        <f t="shared" si="37"/>
        <v>2.175563946173294E-2</v>
      </c>
      <c r="V106">
        <f t="shared" si="37"/>
        <v>3.6978125388702494E-2</v>
      </c>
      <c r="W106">
        <f t="shared" si="37"/>
        <v>2.7656100856366071E-2</v>
      </c>
      <c r="X106">
        <f t="shared" si="37"/>
        <v>5.052618751762053E-2</v>
      </c>
      <c r="Y106">
        <f t="shared" si="37"/>
        <v>2.3862372324349731E-2</v>
      </c>
      <c r="Z106">
        <f t="shared" si="37"/>
        <v>3.0185574473483891E-2</v>
      </c>
      <c r="AA106">
        <f t="shared" si="37"/>
        <v>2.8216332395983815E-3</v>
      </c>
      <c r="AB106" t="e">
        <f t="shared" si="37"/>
        <v>#DIV/0!</v>
      </c>
      <c r="AC106">
        <f t="shared" si="37"/>
        <v>7.7742526701223801E-3</v>
      </c>
      <c r="AD106">
        <f t="shared" si="37"/>
        <v>3.2174312334427108E-2</v>
      </c>
      <c r="AE106">
        <f t="shared" si="37"/>
        <v>1.2924735918441474E-2</v>
      </c>
      <c r="AF106">
        <f t="shared" si="37"/>
        <v>7.9419409258063584E-3</v>
      </c>
      <c r="AG106">
        <f t="shared" si="37"/>
        <v>3.4291377601366681E-3</v>
      </c>
      <c r="AH106">
        <f t="shared" si="37"/>
        <v>5.9778892539993416E-3</v>
      </c>
      <c r="AI106">
        <f t="shared" ref="AI106:BN106" si="38">AI19/SUM(AI$7:AI$90)</f>
        <v>5.7167161139254404E-3</v>
      </c>
      <c r="AJ106">
        <f t="shared" si="38"/>
        <v>2.5914227268824105E-3</v>
      </c>
      <c r="AK106">
        <f t="shared" si="38"/>
        <v>1.3797150196253874E-3</v>
      </c>
      <c r="AL106">
        <f t="shared" si="38"/>
        <v>3.1822054076519131E-3</v>
      </c>
      <c r="AM106">
        <f t="shared" si="38"/>
        <v>5.7556583638180116E-3</v>
      </c>
      <c r="AN106">
        <f t="shared" si="38"/>
        <v>3.2195473966513083E-3</v>
      </c>
      <c r="AO106">
        <f t="shared" si="38"/>
        <v>2.5084894866418883E-3</v>
      </c>
      <c r="AP106">
        <f t="shared" si="38"/>
        <v>5.4939968661856268E-3</v>
      </c>
      <c r="AQ106">
        <f t="shared" si="38"/>
        <v>5.6497862357319699E-3</v>
      </c>
      <c r="AR106">
        <f t="shared" si="38"/>
        <v>6.6825539368553565E-8</v>
      </c>
      <c r="AS106">
        <f t="shared" si="38"/>
        <v>4.4241713707051793E-4</v>
      </c>
      <c r="AT106" t="e">
        <f t="shared" si="38"/>
        <v>#DIV/0!</v>
      </c>
      <c r="AU106" t="e">
        <f t="shared" si="38"/>
        <v>#DIV/0!</v>
      </c>
      <c r="AV106">
        <f t="shared" si="38"/>
        <v>3.8596419643047554E-4</v>
      </c>
      <c r="AW106" t="e">
        <f t="shared" si="38"/>
        <v>#DIV/0!</v>
      </c>
      <c r="AX106">
        <f t="shared" si="38"/>
        <v>7.90494248366468E-4</v>
      </c>
      <c r="AY106">
        <f t="shared" si="38"/>
        <v>5.2834279671030028E-4</v>
      </c>
      <c r="AZ106">
        <f t="shared" si="38"/>
        <v>4.3674113074331677E-4</v>
      </c>
      <c r="BA106">
        <f t="shared" si="38"/>
        <v>1.011657047363386E-3</v>
      </c>
      <c r="BB106">
        <f t="shared" si="38"/>
        <v>5.8009414184656949E-5</v>
      </c>
      <c r="BC106">
        <f t="shared" si="38"/>
        <v>7.5588984760775616E-4</v>
      </c>
      <c r="BD106">
        <f t="shared" si="38"/>
        <v>6.4665631192093625E-4</v>
      </c>
      <c r="BE106">
        <f t="shared" si="38"/>
        <v>5.9920302799061735E-3</v>
      </c>
      <c r="BF106" t="e">
        <f t="shared" si="38"/>
        <v>#DIV/0!</v>
      </c>
      <c r="BG106">
        <f t="shared" si="38"/>
        <v>5.3511109621422334E-4</v>
      </c>
      <c r="BH106">
        <f t="shared" si="38"/>
        <v>8.7147959432717651E-5</v>
      </c>
      <c r="BI106" t="e">
        <f t="shared" si="38"/>
        <v>#DIV/0!</v>
      </c>
      <c r="BJ106">
        <f t="shared" si="38"/>
        <v>5.1303377286764009E-4</v>
      </c>
      <c r="BK106">
        <f t="shared" si="38"/>
        <v>8.2856183865666106E-4</v>
      </c>
      <c r="BL106">
        <f t="shared" si="38"/>
        <v>1.3082895298184777E-3</v>
      </c>
      <c r="BM106">
        <f t="shared" si="38"/>
        <v>8.8189366821470017E-4</v>
      </c>
      <c r="BN106">
        <f t="shared" si="38"/>
        <v>1.5050445450626897E-3</v>
      </c>
      <c r="BO106">
        <f t="shared" ref="BO106:CH106" si="39">BO19/SUM(BO$7:BO$90)</f>
        <v>7.370639071106193E-4</v>
      </c>
      <c r="BP106">
        <f t="shared" si="39"/>
        <v>1.9092706285615572E-3</v>
      </c>
      <c r="BQ106">
        <f t="shared" si="39"/>
        <v>5.6864071559504487E-5</v>
      </c>
      <c r="BR106" t="e">
        <f t="shared" si="39"/>
        <v>#DIV/0!</v>
      </c>
      <c r="BS106">
        <f t="shared" si="39"/>
        <v>8.5642877832573351E-4</v>
      </c>
      <c r="BT106">
        <f t="shared" si="39"/>
        <v>1.0867734029918865E-3</v>
      </c>
      <c r="BU106">
        <f t="shared" si="39"/>
        <v>7.7345582462422192E-4</v>
      </c>
      <c r="BV106">
        <f t="shared" si="39"/>
        <v>7.531409614008435E-4</v>
      </c>
      <c r="BW106">
        <f t="shared" si="39"/>
        <v>2.3212409759823039E-4</v>
      </c>
      <c r="BX106">
        <f t="shared" si="39"/>
        <v>1.644443309793733E-4</v>
      </c>
      <c r="BY106">
        <f t="shared" si="39"/>
        <v>4.7017504032784786E-4</v>
      </c>
      <c r="BZ106">
        <f t="shared" si="39"/>
        <v>1.724090486365832E-4</v>
      </c>
      <c r="CA106">
        <f t="shared" si="39"/>
        <v>1.0003777401114476E-4</v>
      </c>
      <c r="CB106">
        <f t="shared" si="39"/>
        <v>2.8099660335674634E-4</v>
      </c>
      <c r="CC106">
        <f t="shared" si="39"/>
        <v>2.8071926571557516E-4</v>
      </c>
      <c r="CD106">
        <f t="shared" si="39"/>
        <v>2.1470404697650461E-4</v>
      </c>
      <c r="CE106">
        <f t="shared" si="39"/>
        <v>1.8584751474626972E-4</v>
      </c>
      <c r="CF106">
        <f t="shared" si="39"/>
        <v>4.153875758913083E-4</v>
      </c>
      <c r="CG106">
        <f t="shared" si="39"/>
        <v>3.9876672978955268E-4</v>
      </c>
      <c r="CH106">
        <f t="shared" si="39"/>
        <v>1.5823437528141075E-4</v>
      </c>
    </row>
    <row r="107" spans="1:86" x14ac:dyDescent="0.25">
      <c r="A107" s="76" t="s">
        <v>625</v>
      </c>
      <c r="B107" s="77" t="s">
        <v>670</v>
      </c>
      <c r="C107">
        <f t="shared" ref="C107:AH107" si="40">C20/SUM(C$7:C$90)</f>
        <v>0</v>
      </c>
      <c r="D107" t="e">
        <f t="shared" si="40"/>
        <v>#DIV/0!</v>
      </c>
      <c r="E107" t="e">
        <f t="shared" si="40"/>
        <v>#DIV/0!</v>
      </c>
      <c r="F107">
        <f t="shared" si="40"/>
        <v>0</v>
      </c>
      <c r="G107" t="e">
        <f t="shared" si="40"/>
        <v>#DIV/0!</v>
      </c>
      <c r="H107">
        <f t="shared" si="40"/>
        <v>0</v>
      </c>
      <c r="I107">
        <f t="shared" si="40"/>
        <v>0</v>
      </c>
      <c r="J107">
        <f t="shared" si="40"/>
        <v>0</v>
      </c>
      <c r="K107">
        <f t="shared" si="40"/>
        <v>0</v>
      </c>
      <c r="L107">
        <f t="shared" si="40"/>
        <v>0</v>
      </c>
      <c r="M107">
        <f t="shared" si="40"/>
        <v>0</v>
      </c>
      <c r="N107">
        <f t="shared" si="40"/>
        <v>0</v>
      </c>
      <c r="O107">
        <f t="shared" si="40"/>
        <v>0</v>
      </c>
      <c r="P107" t="e">
        <f t="shared" si="40"/>
        <v>#DIV/0!</v>
      </c>
      <c r="Q107">
        <f t="shared" si="40"/>
        <v>0</v>
      </c>
      <c r="R107">
        <f t="shared" si="40"/>
        <v>0</v>
      </c>
      <c r="S107" t="e">
        <f t="shared" si="40"/>
        <v>#DIV/0!</v>
      </c>
      <c r="T107">
        <f t="shared" si="40"/>
        <v>0</v>
      </c>
      <c r="U107">
        <f t="shared" si="40"/>
        <v>0</v>
      </c>
      <c r="V107">
        <f t="shared" si="40"/>
        <v>0</v>
      </c>
      <c r="W107">
        <f t="shared" si="40"/>
        <v>0</v>
      </c>
      <c r="X107">
        <f t="shared" si="40"/>
        <v>0</v>
      </c>
      <c r="Y107">
        <f t="shared" si="40"/>
        <v>0</v>
      </c>
      <c r="Z107">
        <f t="shared" si="40"/>
        <v>0</v>
      </c>
      <c r="AA107">
        <f t="shared" si="40"/>
        <v>0</v>
      </c>
      <c r="AB107" t="e">
        <f t="shared" si="40"/>
        <v>#DIV/0!</v>
      </c>
      <c r="AC107">
        <f t="shared" si="40"/>
        <v>0</v>
      </c>
      <c r="AD107">
        <f t="shared" si="40"/>
        <v>0</v>
      </c>
      <c r="AE107">
        <f t="shared" si="40"/>
        <v>0</v>
      </c>
      <c r="AF107">
        <f t="shared" si="40"/>
        <v>0</v>
      </c>
      <c r="AG107">
        <f t="shared" si="40"/>
        <v>0</v>
      </c>
      <c r="AH107">
        <f t="shared" si="40"/>
        <v>0</v>
      </c>
      <c r="AI107">
        <f t="shared" ref="AI107:BN107" si="41">AI20/SUM(AI$7:AI$90)</f>
        <v>0</v>
      </c>
      <c r="AJ107">
        <f t="shared" si="41"/>
        <v>0</v>
      </c>
      <c r="AK107">
        <f t="shared" si="41"/>
        <v>0</v>
      </c>
      <c r="AL107">
        <f t="shared" si="41"/>
        <v>0</v>
      </c>
      <c r="AM107">
        <f t="shared" si="41"/>
        <v>0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1"/>
        <v>0</v>
      </c>
      <c r="AS107">
        <f t="shared" si="41"/>
        <v>0</v>
      </c>
      <c r="AT107" t="e">
        <f t="shared" si="41"/>
        <v>#DIV/0!</v>
      </c>
      <c r="AU107" t="e">
        <f t="shared" si="41"/>
        <v>#DIV/0!</v>
      </c>
      <c r="AV107">
        <f t="shared" si="41"/>
        <v>0</v>
      </c>
      <c r="AW107" t="e">
        <f t="shared" si="41"/>
        <v>#DIV/0!</v>
      </c>
      <c r="AX107">
        <f t="shared" si="41"/>
        <v>0</v>
      </c>
      <c r="AY107">
        <f t="shared" si="41"/>
        <v>0</v>
      </c>
      <c r="AZ107">
        <f t="shared" si="41"/>
        <v>0</v>
      </c>
      <c r="BA107">
        <f t="shared" si="41"/>
        <v>0</v>
      </c>
      <c r="BB107">
        <f t="shared" si="41"/>
        <v>0</v>
      </c>
      <c r="BC107">
        <f t="shared" si="41"/>
        <v>0</v>
      </c>
      <c r="BD107">
        <f t="shared" si="41"/>
        <v>0</v>
      </c>
      <c r="BE107">
        <f t="shared" si="41"/>
        <v>0</v>
      </c>
      <c r="BF107" t="e">
        <f t="shared" si="41"/>
        <v>#DIV/0!</v>
      </c>
      <c r="BG107">
        <f t="shared" si="41"/>
        <v>0</v>
      </c>
      <c r="BH107">
        <f t="shared" si="41"/>
        <v>0</v>
      </c>
      <c r="BI107" t="e">
        <f t="shared" si="41"/>
        <v>#DIV/0!</v>
      </c>
      <c r="BJ107">
        <f t="shared" si="41"/>
        <v>0</v>
      </c>
      <c r="BK107">
        <f t="shared" si="41"/>
        <v>0</v>
      </c>
      <c r="BL107">
        <f t="shared" si="41"/>
        <v>0</v>
      </c>
      <c r="BM107">
        <f t="shared" si="41"/>
        <v>0</v>
      </c>
      <c r="BN107">
        <f t="shared" si="41"/>
        <v>0</v>
      </c>
      <c r="BO107">
        <f t="shared" ref="BO107:CH107" si="42">BO20/SUM(BO$7:BO$90)</f>
        <v>0</v>
      </c>
      <c r="BP107">
        <f t="shared" si="42"/>
        <v>0</v>
      </c>
      <c r="BQ107">
        <f t="shared" si="42"/>
        <v>0</v>
      </c>
      <c r="BR107" t="e">
        <f t="shared" si="42"/>
        <v>#DIV/0!</v>
      </c>
      <c r="BS107">
        <f t="shared" si="42"/>
        <v>0</v>
      </c>
      <c r="BT107">
        <f t="shared" si="42"/>
        <v>0</v>
      </c>
      <c r="BU107">
        <f t="shared" si="42"/>
        <v>0</v>
      </c>
      <c r="BV107">
        <f t="shared" si="42"/>
        <v>0</v>
      </c>
      <c r="BW107">
        <f t="shared" si="42"/>
        <v>0</v>
      </c>
      <c r="BX107">
        <f t="shared" si="42"/>
        <v>0</v>
      </c>
      <c r="BY107">
        <f t="shared" si="42"/>
        <v>0</v>
      </c>
      <c r="BZ107">
        <f t="shared" si="42"/>
        <v>0</v>
      </c>
      <c r="CA107">
        <f t="shared" si="42"/>
        <v>0</v>
      </c>
      <c r="CB107">
        <f t="shared" si="42"/>
        <v>0</v>
      </c>
      <c r="CC107">
        <f t="shared" si="42"/>
        <v>0</v>
      </c>
      <c r="CD107">
        <f t="shared" si="42"/>
        <v>0</v>
      </c>
      <c r="CE107">
        <f t="shared" si="42"/>
        <v>0</v>
      </c>
      <c r="CF107">
        <f t="shared" si="42"/>
        <v>0</v>
      </c>
      <c r="CG107">
        <f t="shared" si="42"/>
        <v>0</v>
      </c>
      <c r="CH107">
        <f t="shared" si="42"/>
        <v>0</v>
      </c>
    </row>
    <row r="108" spans="1:86" x14ac:dyDescent="0.25">
      <c r="A108" s="76" t="s">
        <v>626</v>
      </c>
      <c r="B108" s="77" t="s">
        <v>670</v>
      </c>
      <c r="C108">
        <f t="shared" ref="C108:AH108" si="43">C21/SUM(C$7:C$90)</f>
        <v>5.7024197318216435E-3</v>
      </c>
      <c r="D108" t="e">
        <f t="shared" si="43"/>
        <v>#DIV/0!</v>
      </c>
      <c r="E108" t="e">
        <f t="shared" si="43"/>
        <v>#DIV/0!</v>
      </c>
      <c r="F108">
        <f t="shared" si="43"/>
        <v>1.5491737672772305E-2</v>
      </c>
      <c r="G108" t="e">
        <f t="shared" si="43"/>
        <v>#DIV/0!</v>
      </c>
      <c r="H108">
        <f t="shared" si="43"/>
        <v>5.9851672580554516E-3</v>
      </c>
      <c r="I108">
        <f t="shared" si="43"/>
        <v>3.2856676098898109E-3</v>
      </c>
      <c r="J108">
        <f t="shared" si="43"/>
        <v>1.870052404945393E-2</v>
      </c>
      <c r="K108">
        <f t="shared" si="43"/>
        <v>1.8165203894659708E-3</v>
      </c>
      <c r="L108">
        <f t="shared" si="43"/>
        <v>3.7835542781852563E-3</v>
      </c>
      <c r="M108">
        <f t="shared" si="43"/>
        <v>7.9886796827455357E-3</v>
      </c>
      <c r="N108">
        <f t="shared" si="43"/>
        <v>7.4058474018690139E-3</v>
      </c>
      <c r="O108">
        <f t="shared" si="43"/>
        <v>8.763266136832178E-3</v>
      </c>
      <c r="P108" t="e">
        <f t="shared" si="43"/>
        <v>#DIV/0!</v>
      </c>
      <c r="Q108">
        <f t="shared" si="43"/>
        <v>0.17548668247707822</v>
      </c>
      <c r="R108">
        <f t="shared" si="43"/>
        <v>7.6495971545321208E-3</v>
      </c>
      <c r="S108" t="e">
        <f t="shared" si="43"/>
        <v>#DIV/0!</v>
      </c>
      <c r="T108">
        <f t="shared" si="43"/>
        <v>9.4603260792614219E-3</v>
      </c>
      <c r="U108">
        <f t="shared" si="43"/>
        <v>6.9825754983453879E-3</v>
      </c>
      <c r="V108">
        <f t="shared" si="43"/>
        <v>1.0312192229931863E-2</v>
      </c>
      <c r="W108">
        <f t="shared" si="43"/>
        <v>5.4312580479966661E-3</v>
      </c>
      <c r="X108">
        <f t="shared" si="43"/>
        <v>7.9740645444331265E-3</v>
      </c>
      <c r="Y108">
        <f t="shared" si="43"/>
        <v>5.0858701588985498E-3</v>
      </c>
      <c r="Z108">
        <f t="shared" si="43"/>
        <v>9.5007371672799802E-3</v>
      </c>
      <c r="AA108">
        <f t="shared" si="43"/>
        <v>4.6305500789818295E-3</v>
      </c>
      <c r="AB108" t="e">
        <f t="shared" si="43"/>
        <v>#DIV/0!</v>
      </c>
      <c r="AC108">
        <f t="shared" si="43"/>
        <v>6.2421403945076047E-3</v>
      </c>
      <c r="AD108">
        <f t="shared" si="43"/>
        <v>7.7205870198019541E-2</v>
      </c>
      <c r="AE108">
        <f t="shared" si="43"/>
        <v>4.6275144866204801E-3</v>
      </c>
      <c r="AF108">
        <f t="shared" si="43"/>
        <v>1.6039587132344643E-3</v>
      </c>
      <c r="AG108">
        <f t="shared" si="43"/>
        <v>3.7638534196772935E-3</v>
      </c>
      <c r="AH108">
        <f t="shared" si="43"/>
        <v>1.0636295333821826E-3</v>
      </c>
      <c r="AI108">
        <f t="shared" ref="AI108:BN108" si="44">AI21/SUM(AI$7:AI$90)</f>
        <v>1.9179879108689947E-3</v>
      </c>
      <c r="AJ108">
        <f t="shared" si="44"/>
        <v>9.3862676687009056E-4</v>
      </c>
      <c r="AK108">
        <f t="shared" si="44"/>
        <v>4.2615134812093165E-4</v>
      </c>
      <c r="AL108">
        <f t="shared" si="44"/>
        <v>5.7370594517435767E-3</v>
      </c>
      <c r="AM108">
        <f t="shared" si="44"/>
        <v>3.0127018300578185E-3</v>
      </c>
      <c r="AN108">
        <f t="shared" si="44"/>
        <v>2.5923754218818993E-3</v>
      </c>
      <c r="AO108">
        <f t="shared" si="44"/>
        <v>3.2823324961470095E-3</v>
      </c>
      <c r="AP108">
        <f t="shared" si="44"/>
        <v>3.4309747113855237E-3</v>
      </c>
      <c r="AQ108">
        <f t="shared" si="44"/>
        <v>3.9560057244959262E-3</v>
      </c>
      <c r="AR108">
        <f t="shared" si="44"/>
        <v>4.8716213502700346E-8</v>
      </c>
      <c r="AS108">
        <f t="shared" si="44"/>
        <v>8.1139424300044071E-5</v>
      </c>
      <c r="AT108" t="e">
        <f t="shared" si="44"/>
        <v>#DIV/0!</v>
      </c>
      <c r="AU108" t="e">
        <f t="shared" si="44"/>
        <v>#DIV/0!</v>
      </c>
      <c r="AV108">
        <f t="shared" si="44"/>
        <v>1.9593545044142206E-4</v>
      </c>
      <c r="AW108" t="e">
        <f t="shared" si="44"/>
        <v>#DIV/0!</v>
      </c>
      <c r="AX108">
        <f t="shared" si="44"/>
        <v>1.514516673232857E-4</v>
      </c>
      <c r="AY108">
        <f t="shared" si="44"/>
        <v>3.802652231376102E-5</v>
      </c>
      <c r="AZ108">
        <f t="shared" si="44"/>
        <v>1.7195466510073869E-4</v>
      </c>
      <c r="BA108">
        <f t="shared" si="44"/>
        <v>6.4545888026007586E-5</v>
      </c>
      <c r="BB108">
        <f t="shared" si="44"/>
        <v>1.0335271884165358E-4</v>
      </c>
      <c r="BC108">
        <f t="shared" si="44"/>
        <v>1.3178242619787551E-4</v>
      </c>
      <c r="BD108">
        <f t="shared" si="44"/>
        <v>2.9332746530938598E-4</v>
      </c>
      <c r="BE108">
        <f t="shared" si="44"/>
        <v>2.4707981917682412E-4</v>
      </c>
      <c r="BF108" t="e">
        <f t="shared" si="44"/>
        <v>#DIV/0!</v>
      </c>
      <c r="BG108">
        <f t="shared" si="44"/>
        <v>2.6849763207245571E-3</v>
      </c>
      <c r="BH108">
        <f t="shared" si="44"/>
        <v>2.120136963027769E-4</v>
      </c>
      <c r="BI108" t="e">
        <f t="shared" si="44"/>
        <v>#DIV/0!</v>
      </c>
      <c r="BJ108">
        <f t="shared" si="44"/>
        <v>1.8554192305774556E-4</v>
      </c>
      <c r="BK108">
        <f t="shared" si="44"/>
        <v>2.8500844043199101E-4</v>
      </c>
      <c r="BL108">
        <f t="shared" si="44"/>
        <v>3.1218335942287981E-4</v>
      </c>
      <c r="BM108">
        <f t="shared" si="44"/>
        <v>1.3517796220725162E-4</v>
      </c>
      <c r="BN108">
        <f t="shared" si="44"/>
        <v>2.279669880735593E-4</v>
      </c>
      <c r="BO108">
        <f t="shared" ref="BO108:CH108" si="45">BO21/SUM(BO$7:BO$90)</f>
        <v>1.1049191510168338E-4</v>
      </c>
      <c r="BP108">
        <f t="shared" si="45"/>
        <v>2.3128487669597352E-4</v>
      </c>
      <c r="BQ108">
        <f t="shared" si="45"/>
        <v>4.7452772535404563E-5</v>
      </c>
      <c r="BR108" t="e">
        <f t="shared" si="45"/>
        <v>#DIV/0!</v>
      </c>
      <c r="BS108">
        <f t="shared" si="45"/>
        <v>2.3829060830995874E-4</v>
      </c>
      <c r="BT108">
        <f t="shared" si="45"/>
        <v>2.7650768932078454E-3</v>
      </c>
      <c r="BU108">
        <f t="shared" si="45"/>
        <v>1.0112521418409485E-4</v>
      </c>
      <c r="BV108">
        <f t="shared" si="45"/>
        <v>9.2514227674932173E-5</v>
      </c>
      <c r="BW108">
        <f t="shared" si="45"/>
        <v>1.5796328977152107E-4</v>
      </c>
      <c r="BX108">
        <f t="shared" si="45"/>
        <v>5.4633884535086788E-5</v>
      </c>
      <c r="BY108">
        <f t="shared" si="45"/>
        <v>7.6840309197394443E-5</v>
      </c>
      <c r="BZ108">
        <f t="shared" si="45"/>
        <v>1.3765716253439988E-4</v>
      </c>
      <c r="CA108">
        <f t="shared" si="45"/>
        <v>1.0724901738184842E-5</v>
      </c>
      <c r="CB108">
        <f t="shared" si="45"/>
        <v>2.206441394473683E-4</v>
      </c>
      <c r="CC108">
        <f t="shared" si="45"/>
        <v>1.085726333043296E-4</v>
      </c>
      <c r="CD108">
        <f t="shared" si="45"/>
        <v>1.3382327927545927E-4</v>
      </c>
      <c r="CE108">
        <f t="shared" si="45"/>
        <v>1.6690573084862656E-4</v>
      </c>
      <c r="CF108">
        <f t="shared" si="45"/>
        <v>1.3025147440299083E-4</v>
      </c>
      <c r="CG108">
        <f t="shared" si="45"/>
        <v>1.1025426315522762E-4</v>
      </c>
      <c r="CH108">
        <f t="shared" si="45"/>
        <v>9.3274652677277677E-5</v>
      </c>
    </row>
    <row r="109" spans="1:86" x14ac:dyDescent="0.25">
      <c r="A109" s="76" t="s">
        <v>627</v>
      </c>
      <c r="B109" s="77" t="s">
        <v>670</v>
      </c>
      <c r="C109">
        <f t="shared" ref="C109:AH109" si="46">C22/SUM(C$7:C$90)</f>
        <v>1.9189643769345578E-3</v>
      </c>
      <c r="D109" t="e">
        <f t="shared" si="46"/>
        <v>#DIV/0!</v>
      </c>
      <c r="E109" t="e">
        <f t="shared" si="46"/>
        <v>#DIV/0!</v>
      </c>
      <c r="F109">
        <f t="shared" si="46"/>
        <v>1.9321613381107706E-2</v>
      </c>
      <c r="G109" t="e">
        <f t="shared" si="46"/>
        <v>#DIV/0!</v>
      </c>
      <c r="H109">
        <f t="shared" si="46"/>
        <v>1.4888152419354299E-3</v>
      </c>
      <c r="I109">
        <f t="shared" si="46"/>
        <v>1.9504402365405405E-3</v>
      </c>
      <c r="J109">
        <f t="shared" si="46"/>
        <v>4.7531349138667861E-3</v>
      </c>
      <c r="K109">
        <f t="shared" si="46"/>
        <v>4.7660545879987032E-3</v>
      </c>
      <c r="L109">
        <f t="shared" si="46"/>
        <v>2.7170900193659911E-3</v>
      </c>
      <c r="M109">
        <f t="shared" si="46"/>
        <v>1.2449524297875774E-2</v>
      </c>
      <c r="N109">
        <f t="shared" si="46"/>
        <v>4.1175404041986843E-3</v>
      </c>
      <c r="O109">
        <f t="shared" si="46"/>
        <v>1.4847068828534978E-2</v>
      </c>
      <c r="P109" t="e">
        <f t="shared" si="46"/>
        <v>#DIV/0!</v>
      </c>
      <c r="Q109">
        <f t="shared" si="46"/>
        <v>1.7357771668679391E-2</v>
      </c>
      <c r="R109">
        <f t="shared" si="46"/>
        <v>0.30147816934721472</v>
      </c>
      <c r="S109" t="e">
        <f t="shared" si="46"/>
        <v>#DIV/0!</v>
      </c>
      <c r="T109">
        <f t="shared" si="46"/>
        <v>0.19530456653632999</v>
      </c>
      <c r="U109">
        <f t="shared" si="46"/>
        <v>2.1384131829470861E-2</v>
      </c>
      <c r="V109">
        <f t="shared" si="46"/>
        <v>0.1055998316030327</v>
      </c>
      <c r="W109">
        <f t="shared" si="46"/>
        <v>7.8786606692751449E-2</v>
      </c>
      <c r="X109">
        <f t="shared" si="46"/>
        <v>5.6033922381889652E-2</v>
      </c>
      <c r="Y109">
        <f t="shared" si="46"/>
        <v>4.3413563250312856E-2</v>
      </c>
      <c r="Z109">
        <f t="shared" si="46"/>
        <v>5.3971573613821225E-2</v>
      </c>
      <c r="AA109">
        <f t="shared" si="46"/>
        <v>3.6404454902102261E-3</v>
      </c>
      <c r="AB109" t="e">
        <f t="shared" si="46"/>
        <v>#DIV/0!</v>
      </c>
      <c r="AC109">
        <f t="shared" si="46"/>
        <v>2.5794425438148066E-2</v>
      </c>
      <c r="AD109">
        <f t="shared" si="46"/>
        <v>1.968731987669332E-2</v>
      </c>
      <c r="AE109">
        <f t="shared" si="46"/>
        <v>3.7381495195377471E-3</v>
      </c>
      <c r="AF109">
        <f t="shared" si="46"/>
        <v>2.9162584903247232E-3</v>
      </c>
      <c r="AG109">
        <f t="shared" si="46"/>
        <v>9.0859530124172958E-4</v>
      </c>
      <c r="AH109">
        <f t="shared" si="46"/>
        <v>1.4409628395639432E-3</v>
      </c>
      <c r="AI109">
        <f t="shared" ref="AI109:BN109" si="47">AI22/SUM(AI$7:AI$90)</f>
        <v>1.847075708448463E-3</v>
      </c>
      <c r="AJ109">
        <f t="shared" si="47"/>
        <v>1.0065512245588176E-3</v>
      </c>
      <c r="AK109">
        <f t="shared" si="47"/>
        <v>3.4872226341699523E-4</v>
      </c>
      <c r="AL109">
        <f t="shared" si="47"/>
        <v>2.4945730272811816E-3</v>
      </c>
      <c r="AM109">
        <f t="shared" si="47"/>
        <v>2.2233593840276069E-3</v>
      </c>
      <c r="AN109">
        <f t="shared" si="47"/>
        <v>1.6639834205948922E-3</v>
      </c>
      <c r="AO109">
        <f t="shared" si="47"/>
        <v>1.2039266500454596E-3</v>
      </c>
      <c r="AP109">
        <f t="shared" si="47"/>
        <v>8.8515402057589025E-4</v>
      </c>
      <c r="AQ109">
        <f t="shared" si="47"/>
        <v>2.5532986230064878E-3</v>
      </c>
      <c r="AR109">
        <f t="shared" si="47"/>
        <v>1.8288629001617405E-5</v>
      </c>
      <c r="AS109">
        <f t="shared" si="47"/>
        <v>8.7980025107291701E-5</v>
      </c>
      <c r="AT109" t="e">
        <f t="shared" si="47"/>
        <v>#DIV/0!</v>
      </c>
      <c r="AU109" t="e">
        <f t="shared" si="47"/>
        <v>#DIV/0!</v>
      </c>
      <c r="AV109">
        <f t="shared" si="47"/>
        <v>8.9559086358937518E-4</v>
      </c>
      <c r="AW109" t="e">
        <f t="shared" si="47"/>
        <v>#DIV/0!</v>
      </c>
      <c r="AX109">
        <f t="shared" si="47"/>
        <v>8.1424646712379854E-5</v>
      </c>
      <c r="AY109">
        <f t="shared" si="47"/>
        <v>5.2377142571649504E-5</v>
      </c>
      <c r="AZ109">
        <f t="shared" si="47"/>
        <v>1.1782177623191919E-4</v>
      </c>
      <c r="BA109">
        <f t="shared" si="47"/>
        <v>1.6044380724485345E-4</v>
      </c>
      <c r="BB109">
        <f t="shared" si="47"/>
        <v>5.811103965393982E-5</v>
      </c>
      <c r="BC109">
        <f t="shared" si="47"/>
        <v>2.2308428959015483E-4</v>
      </c>
      <c r="BD109">
        <f t="shared" si="47"/>
        <v>1.1690950900015064E-4</v>
      </c>
      <c r="BE109">
        <f t="shared" si="47"/>
        <v>3.590327728859851E-4</v>
      </c>
      <c r="BF109" t="e">
        <f t="shared" si="47"/>
        <v>#DIV/0!</v>
      </c>
      <c r="BG109">
        <f t="shared" si="47"/>
        <v>4.4058351018423056E-4</v>
      </c>
      <c r="BH109">
        <f t="shared" si="47"/>
        <v>6.2816256917775102E-3</v>
      </c>
      <c r="BI109" t="e">
        <f t="shared" si="47"/>
        <v>#DIV/0!</v>
      </c>
      <c r="BJ109">
        <f t="shared" si="47"/>
        <v>8.0943079167348827E-3</v>
      </c>
      <c r="BK109">
        <f t="shared" si="47"/>
        <v>6.0611949289745269E-4</v>
      </c>
      <c r="BL109">
        <f t="shared" si="47"/>
        <v>3.6255293341679361E-3</v>
      </c>
      <c r="BM109">
        <f t="shared" si="47"/>
        <v>3.5113622401164754E-3</v>
      </c>
      <c r="BN109">
        <f t="shared" si="47"/>
        <v>2.1520270900459962E-3</v>
      </c>
      <c r="BO109">
        <f t="shared" ref="BO109:CH109" si="48">BO22/SUM(BO$7:BO$90)</f>
        <v>2.2035562168084368E-3</v>
      </c>
      <c r="BP109">
        <f t="shared" si="48"/>
        <v>3.8065767235048726E-3</v>
      </c>
      <c r="BQ109">
        <f t="shared" si="48"/>
        <v>1.3809077348977432E-4</v>
      </c>
      <c r="BR109" t="e">
        <f t="shared" si="48"/>
        <v>#DIV/0!</v>
      </c>
      <c r="BS109">
        <f t="shared" si="48"/>
        <v>5.4336053727726576E-4</v>
      </c>
      <c r="BT109">
        <f t="shared" si="48"/>
        <v>2.1582363354351259E-3</v>
      </c>
      <c r="BU109">
        <f t="shared" si="48"/>
        <v>1.0663728489444911E-4</v>
      </c>
      <c r="BV109">
        <f t="shared" si="48"/>
        <v>2.6236619844406829E-4</v>
      </c>
      <c r="BW109">
        <f t="shared" si="48"/>
        <v>3.505585653778068E-5</v>
      </c>
      <c r="BX109">
        <f t="shared" si="48"/>
        <v>3.16306326107183E-5</v>
      </c>
      <c r="BY109">
        <f t="shared" si="48"/>
        <v>5.9038009702848286E-5</v>
      </c>
      <c r="BZ109">
        <f t="shared" si="48"/>
        <v>6.4116405917108541E-5</v>
      </c>
      <c r="CA109">
        <f t="shared" si="48"/>
        <v>1.8203506295905701E-5</v>
      </c>
      <c r="CB109">
        <f t="shared" si="48"/>
        <v>8.7030671954983326E-5</v>
      </c>
      <c r="CC109">
        <f t="shared" si="48"/>
        <v>1.2272476830438032E-4</v>
      </c>
      <c r="CD109">
        <f t="shared" si="48"/>
        <v>6.2851782064647809E-5</v>
      </c>
      <c r="CE109">
        <f t="shared" si="48"/>
        <v>4.9354011397217976E-5</v>
      </c>
      <c r="CF109">
        <f t="shared" si="48"/>
        <v>6.7474212342453867E-5</v>
      </c>
      <c r="CG109">
        <f t="shared" si="48"/>
        <v>1.0146364644538702E-4</v>
      </c>
      <c r="CH109">
        <f t="shared" si="48"/>
        <v>1.1058633868329598E-4</v>
      </c>
    </row>
    <row r="110" spans="1:86" x14ac:dyDescent="0.25">
      <c r="A110" s="76" t="s">
        <v>628</v>
      </c>
      <c r="B110" s="77" t="s">
        <v>670</v>
      </c>
      <c r="C110">
        <f t="shared" ref="C110:AH110" si="49">C23/SUM(C$7:C$90)</f>
        <v>0</v>
      </c>
      <c r="D110" t="e">
        <f t="shared" si="49"/>
        <v>#DIV/0!</v>
      </c>
      <c r="E110" t="e">
        <f t="shared" si="49"/>
        <v>#DIV/0!</v>
      </c>
      <c r="F110">
        <f t="shared" si="49"/>
        <v>0</v>
      </c>
      <c r="G110" t="e">
        <f t="shared" si="49"/>
        <v>#DIV/0!</v>
      </c>
      <c r="H110">
        <f t="shared" si="49"/>
        <v>0</v>
      </c>
      <c r="I110">
        <f t="shared" si="49"/>
        <v>0</v>
      </c>
      <c r="J110">
        <f t="shared" si="49"/>
        <v>0</v>
      </c>
      <c r="K110">
        <f t="shared" si="49"/>
        <v>0</v>
      </c>
      <c r="L110">
        <f t="shared" si="49"/>
        <v>0</v>
      </c>
      <c r="M110">
        <f t="shared" si="49"/>
        <v>0</v>
      </c>
      <c r="N110">
        <f t="shared" si="49"/>
        <v>0</v>
      </c>
      <c r="O110">
        <f t="shared" si="49"/>
        <v>0</v>
      </c>
      <c r="P110" t="e">
        <f t="shared" si="49"/>
        <v>#DIV/0!</v>
      </c>
      <c r="Q110">
        <f t="shared" si="49"/>
        <v>0</v>
      </c>
      <c r="R110">
        <f t="shared" si="49"/>
        <v>0</v>
      </c>
      <c r="S110" t="e">
        <f t="shared" si="49"/>
        <v>#DIV/0!</v>
      </c>
      <c r="T110">
        <f t="shared" si="49"/>
        <v>0</v>
      </c>
      <c r="U110">
        <f t="shared" si="49"/>
        <v>0</v>
      </c>
      <c r="V110">
        <f t="shared" si="49"/>
        <v>0</v>
      </c>
      <c r="W110">
        <f t="shared" si="49"/>
        <v>0</v>
      </c>
      <c r="X110">
        <f t="shared" si="49"/>
        <v>0</v>
      </c>
      <c r="Y110">
        <f t="shared" si="49"/>
        <v>0</v>
      </c>
      <c r="Z110">
        <f t="shared" si="49"/>
        <v>0</v>
      </c>
      <c r="AA110">
        <f t="shared" si="49"/>
        <v>0</v>
      </c>
      <c r="AB110" t="e">
        <f t="shared" si="49"/>
        <v>#DIV/0!</v>
      </c>
      <c r="AC110">
        <f t="shared" si="49"/>
        <v>0</v>
      </c>
      <c r="AD110">
        <f t="shared" si="49"/>
        <v>0</v>
      </c>
      <c r="AE110">
        <f t="shared" si="49"/>
        <v>0</v>
      </c>
      <c r="AF110">
        <f t="shared" si="49"/>
        <v>0</v>
      </c>
      <c r="AG110">
        <f t="shared" si="49"/>
        <v>0</v>
      </c>
      <c r="AH110">
        <f t="shared" si="49"/>
        <v>0</v>
      </c>
      <c r="AI110">
        <f t="shared" ref="AI110:BN110" si="50">AI23/SUM(AI$7:AI$90)</f>
        <v>0</v>
      </c>
      <c r="AJ110">
        <f t="shared" si="50"/>
        <v>0</v>
      </c>
      <c r="AK110">
        <f t="shared" si="50"/>
        <v>0</v>
      </c>
      <c r="AL110">
        <f t="shared" si="50"/>
        <v>0</v>
      </c>
      <c r="AM110">
        <f t="shared" si="50"/>
        <v>0</v>
      </c>
      <c r="AN110">
        <f t="shared" si="50"/>
        <v>0</v>
      </c>
      <c r="AO110">
        <f t="shared" si="50"/>
        <v>0</v>
      </c>
      <c r="AP110">
        <f t="shared" si="50"/>
        <v>0</v>
      </c>
      <c r="AQ110">
        <f t="shared" si="50"/>
        <v>0</v>
      </c>
      <c r="AR110">
        <f t="shared" si="50"/>
        <v>0</v>
      </c>
      <c r="AS110">
        <f t="shared" si="50"/>
        <v>0</v>
      </c>
      <c r="AT110" t="e">
        <f t="shared" si="50"/>
        <v>#DIV/0!</v>
      </c>
      <c r="AU110" t="e">
        <f t="shared" si="50"/>
        <v>#DIV/0!</v>
      </c>
      <c r="AV110">
        <f t="shared" si="50"/>
        <v>0</v>
      </c>
      <c r="AW110" t="e">
        <f t="shared" si="50"/>
        <v>#DIV/0!</v>
      </c>
      <c r="AX110">
        <f t="shared" si="50"/>
        <v>0</v>
      </c>
      <c r="AY110">
        <f t="shared" si="50"/>
        <v>0</v>
      </c>
      <c r="AZ110">
        <f t="shared" si="50"/>
        <v>0</v>
      </c>
      <c r="BA110">
        <f t="shared" si="50"/>
        <v>0</v>
      </c>
      <c r="BB110">
        <f t="shared" si="50"/>
        <v>0</v>
      </c>
      <c r="BC110">
        <f t="shared" si="50"/>
        <v>0</v>
      </c>
      <c r="BD110">
        <f t="shared" si="50"/>
        <v>0</v>
      </c>
      <c r="BE110">
        <f t="shared" si="50"/>
        <v>0</v>
      </c>
      <c r="BF110" t="e">
        <f t="shared" si="50"/>
        <v>#DIV/0!</v>
      </c>
      <c r="BG110">
        <f t="shared" si="50"/>
        <v>0</v>
      </c>
      <c r="BH110">
        <f t="shared" si="50"/>
        <v>0</v>
      </c>
      <c r="BI110" t="e">
        <f t="shared" si="50"/>
        <v>#DIV/0!</v>
      </c>
      <c r="BJ110">
        <f t="shared" si="50"/>
        <v>0</v>
      </c>
      <c r="BK110">
        <f t="shared" si="50"/>
        <v>0</v>
      </c>
      <c r="BL110">
        <f t="shared" si="50"/>
        <v>0</v>
      </c>
      <c r="BM110">
        <f t="shared" si="50"/>
        <v>0</v>
      </c>
      <c r="BN110">
        <f t="shared" si="50"/>
        <v>0</v>
      </c>
      <c r="BO110">
        <f t="shared" ref="BO110:CH110" si="51">BO23/SUM(BO$7:BO$90)</f>
        <v>0</v>
      </c>
      <c r="BP110">
        <f t="shared" si="51"/>
        <v>0</v>
      </c>
      <c r="BQ110">
        <f t="shared" si="51"/>
        <v>0</v>
      </c>
      <c r="BR110" t="e">
        <f t="shared" si="51"/>
        <v>#DIV/0!</v>
      </c>
      <c r="BS110">
        <f t="shared" si="51"/>
        <v>0</v>
      </c>
      <c r="BT110">
        <f t="shared" si="51"/>
        <v>0</v>
      </c>
      <c r="BU110">
        <f t="shared" si="51"/>
        <v>0</v>
      </c>
      <c r="BV110">
        <f t="shared" si="51"/>
        <v>0</v>
      </c>
      <c r="BW110">
        <f t="shared" si="51"/>
        <v>0</v>
      </c>
      <c r="BX110">
        <f t="shared" si="51"/>
        <v>0</v>
      </c>
      <c r="BY110">
        <f t="shared" si="51"/>
        <v>0</v>
      </c>
      <c r="BZ110">
        <f t="shared" si="51"/>
        <v>0</v>
      </c>
      <c r="CA110">
        <f t="shared" si="51"/>
        <v>0</v>
      </c>
      <c r="CB110">
        <f t="shared" si="51"/>
        <v>0</v>
      </c>
      <c r="CC110">
        <f t="shared" si="51"/>
        <v>0</v>
      </c>
      <c r="CD110">
        <f t="shared" si="51"/>
        <v>0</v>
      </c>
      <c r="CE110">
        <f t="shared" si="51"/>
        <v>0</v>
      </c>
      <c r="CF110">
        <f t="shared" si="51"/>
        <v>0</v>
      </c>
      <c r="CG110">
        <f t="shared" si="51"/>
        <v>0</v>
      </c>
      <c r="CH110">
        <f t="shared" si="51"/>
        <v>0</v>
      </c>
    </row>
    <row r="111" spans="1:86" x14ac:dyDescent="0.25">
      <c r="A111" s="76" t="s">
        <v>11</v>
      </c>
      <c r="B111" s="77" t="s">
        <v>670</v>
      </c>
      <c r="C111">
        <f t="shared" ref="C111:AH111" si="52">C24/SUM(C$7:C$90)</f>
        <v>8.9194924775769218E-3</v>
      </c>
      <c r="D111" t="e">
        <f t="shared" si="52"/>
        <v>#DIV/0!</v>
      </c>
      <c r="E111" t="e">
        <f t="shared" si="52"/>
        <v>#DIV/0!</v>
      </c>
      <c r="F111">
        <f t="shared" si="52"/>
        <v>2.6188993774880549E-2</v>
      </c>
      <c r="G111" t="e">
        <f t="shared" si="52"/>
        <v>#DIV/0!</v>
      </c>
      <c r="H111">
        <f t="shared" si="52"/>
        <v>8.844868880854841E-3</v>
      </c>
      <c r="I111">
        <f t="shared" si="52"/>
        <v>7.884597517725014E-3</v>
      </c>
      <c r="J111">
        <f t="shared" si="52"/>
        <v>1.9475025641559951E-2</v>
      </c>
      <c r="K111">
        <f t="shared" si="52"/>
        <v>7.6718547001633237E-3</v>
      </c>
      <c r="L111">
        <f t="shared" si="52"/>
        <v>4.4453583916464626E-3</v>
      </c>
      <c r="M111">
        <f t="shared" si="52"/>
        <v>1.0427739249339299E-2</v>
      </c>
      <c r="N111">
        <f t="shared" si="52"/>
        <v>5.8486774344871754E-3</v>
      </c>
      <c r="O111">
        <f t="shared" si="52"/>
        <v>2.1480918116715451E-2</v>
      </c>
      <c r="P111" t="e">
        <f t="shared" si="52"/>
        <v>#DIV/0!</v>
      </c>
      <c r="Q111">
        <f t="shared" si="52"/>
        <v>1.7064499483725497E-2</v>
      </c>
      <c r="R111">
        <f t="shared" si="52"/>
        <v>3.918833402493542E-2</v>
      </c>
      <c r="S111" t="e">
        <f t="shared" si="52"/>
        <v>#DIV/0!</v>
      </c>
      <c r="T111">
        <f t="shared" si="52"/>
        <v>0.23705057505943417</v>
      </c>
      <c r="U111">
        <f t="shared" si="52"/>
        <v>2.5857115198931691E-2</v>
      </c>
      <c r="V111">
        <f t="shared" si="52"/>
        <v>6.2399973455962043E-2</v>
      </c>
      <c r="W111">
        <f t="shared" si="52"/>
        <v>0.12740582595112868</v>
      </c>
      <c r="X111">
        <f t="shared" si="52"/>
        <v>6.9233526132717535E-2</v>
      </c>
      <c r="Y111">
        <f t="shared" si="52"/>
        <v>7.1369593289289157E-2</v>
      </c>
      <c r="Z111">
        <f t="shared" si="52"/>
        <v>7.0448150421021316E-2</v>
      </c>
      <c r="AA111">
        <f t="shared" si="52"/>
        <v>8.179595245138482E-3</v>
      </c>
      <c r="AB111" t="e">
        <f t="shared" si="52"/>
        <v>#DIV/0!</v>
      </c>
      <c r="AC111">
        <f t="shared" si="52"/>
        <v>2.1213156864624976E-2</v>
      </c>
      <c r="AD111">
        <f t="shared" si="52"/>
        <v>5.8848437043862653E-2</v>
      </c>
      <c r="AE111">
        <f t="shared" si="52"/>
        <v>7.6425155044156472E-3</v>
      </c>
      <c r="AF111">
        <f t="shared" si="52"/>
        <v>5.7081557396358989E-3</v>
      </c>
      <c r="AG111">
        <f t="shared" si="52"/>
        <v>3.9119125440088831E-3</v>
      </c>
      <c r="AH111">
        <f t="shared" si="52"/>
        <v>3.4620132206695129E-3</v>
      </c>
      <c r="AI111">
        <f t="shared" ref="AI111:BN111" si="53">AI24/SUM(AI$7:AI$90)</f>
        <v>5.76838589655773E-3</v>
      </c>
      <c r="AJ111">
        <f t="shared" si="53"/>
        <v>3.8645913404551737E-3</v>
      </c>
      <c r="AK111">
        <f t="shared" si="53"/>
        <v>9.09173111954371E-4</v>
      </c>
      <c r="AL111">
        <f t="shared" si="53"/>
        <v>5.8157786334793859E-3</v>
      </c>
      <c r="AM111">
        <f t="shared" si="53"/>
        <v>6.2324902498323816E-3</v>
      </c>
      <c r="AN111">
        <f t="shared" si="53"/>
        <v>9.7347960015361709E-3</v>
      </c>
      <c r="AO111">
        <f t="shared" si="53"/>
        <v>4.5071488156801995E-3</v>
      </c>
      <c r="AP111">
        <f t="shared" si="53"/>
        <v>3.8099865719932891E-3</v>
      </c>
      <c r="AQ111">
        <f t="shared" si="53"/>
        <v>5.895887957808499E-3</v>
      </c>
      <c r="AR111">
        <f t="shared" si="53"/>
        <v>1.0225281402377194E-7</v>
      </c>
      <c r="AS111">
        <f t="shared" si="53"/>
        <v>2.0140070550687307E-4</v>
      </c>
      <c r="AT111" t="e">
        <f t="shared" si="53"/>
        <v>#DIV/0!</v>
      </c>
      <c r="AU111" t="e">
        <f t="shared" si="53"/>
        <v>#DIV/0!</v>
      </c>
      <c r="AV111">
        <f t="shared" si="53"/>
        <v>1.0432143859454329E-3</v>
      </c>
      <c r="AW111" t="e">
        <f t="shared" si="53"/>
        <v>#DIV/0!</v>
      </c>
      <c r="AX111">
        <f t="shared" si="53"/>
        <v>3.3558050904170347E-4</v>
      </c>
      <c r="AY111">
        <f t="shared" si="53"/>
        <v>1.077477872281263E-4</v>
      </c>
      <c r="AZ111">
        <f t="shared" si="53"/>
        <v>6.6658250034755439E-4</v>
      </c>
      <c r="BA111">
        <f t="shared" si="53"/>
        <v>3.2265186957409521E-4</v>
      </c>
      <c r="BB111">
        <f t="shared" si="53"/>
        <v>7.8729985278400559E-5</v>
      </c>
      <c r="BC111">
        <f t="shared" si="53"/>
        <v>2.1647317470481771E-4</v>
      </c>
      <c r="BD111">
        <f t="shared" si="53"/>
        <v>2.3929666570541146E-4</v>
      </c>
      <c r="BE111">
        <f t="shared" si="53"/>
        <v>6.6414746578534543E-4</v>
      </c>
      <c r="BF111" t="e">
        <f t="shared" si="53"/>
        <v>#DIV/0!</v>
      </c>
      <c r="BG111">
        <f t="shared" si="53"/>
        <v>6.6746295795851748E-4</v>
      </c>
      <c r="BH111">
        <f t="shared" si="53"/>
        <v>5.6316323657846774E-4</v>
      </c>
      <c r="BI111" t="e">
        <f t="shared" si="53"/>
        <v>#DIV/0!</v>
      </c>
      <c r="BJ111">
        <f t="shared" si="53"/>
        <v>4.8864454691371403E-3</v>
      </c>
      <c r="BK111">
        <f t="shared" si="53"/>
        <v>7.1441525434051288E-4</v>
      </c>
      <c r="BL111">
        <f t="shared" si="53"/>
        <v>1.6152728359789901E-3</v>
      </c>
      <c r="BM111">
        <f t="shared" si="53"/>
        <v>2.4905404967629188E-3</v>
      </c>
      <c r="BN111">
        <f t="shared" si="53"/>
        <v>1.381396285165138E-3</v>
      </c>
      <c r="BO111">
        <f t="shared" ref="BO111:CH111" si="54">BO24/SUM(BO$7:BO$90)</f>
        <v>2.1744445316757739E-3</v>
      </c>
      <c r="BP111">
        <f t="shared" si="54"/>
        <v>1.8044493794502024E-3</v>
      </c>
      <c r="BQ111">
        <f t="shared" si="54"/>
        <v>1.2310118352758974E-4</v>
      </c>
      <c r="BR111" t="e">
        <f t="shared" si="54"/>
        <v>#DIV/0!</v>
      </c>
      <c r="BS111">
        <f t="shared" si="54"/>
        <v>8.2930290398216882E-4</v>
      </c>
      <c r="BT111">
        <f t="shared" si="54"/>
        <v>2.2457459401259436E-3</v>
      </c>
      <c r="BU111">
        <f t="shared" si="54"/>
        <v>4.3793281864667289E-4</v>
      </c>
      <c r="BV111">
        <f t="shared" si="54"/>
        <v>3.8042846753985675E-4</v>
      </c>
      <c r="BW111">
        <f t="shared" si="54"/>
        <v>2.1856267692234543E-4</v>
      </c>
      <c r="BX111">
        <f t="shared" si="54"/>
        <v>2.1629429743296537E-4</v>
      </c>
      <c r="BY111">
        <f t="shared" si="54"/>
        <v>2.658518299350012E-4</v>
      </c>
      <c r="BZ111">
        <f t="shared" si="54"/>
        <v>2.0114193109818573E-4</v>
      </c>
      <c r="CA111">
        <f t="shared" si="54"/>
        <v>6.1617086842176601E-5</v>
      </c>
      <c r="CB111">
        <f t="shared" si="54"/>
        <v>1.686521674305096E-4</v>
      </c>
      <c r="CC111">
        <f t="shared" si="54"/>
        <v>5.3738379925567477E-4</v>
      </c>
      <c r="CD111">
        <f t="shared" si="54"/>
        <v>3.8497108809379442E-4</v>
      </c>
      <c r="CE111">
        <f t="shared" si="54"/>
        <v>2.5559036290485768E-4</v>
      </c>
      <c r="CF111">
        <f t="shared" si="54"/>
        <v>1.4989344254634292E-4</v>
      </c>
      <c r="CG111">
        <f t="shared" si="54"/>
        <v>3.581626464469869E-4</v>
      </c>
      <c r="CH111">
        <f t="shared" si="54"/>
        <v>1.5507742678010477E-4</v>
      </c>
    </row>
    <row r="112" spans="1:86" x14ac:dyDescent="0.25">
      <c r="A112" s="76" t="s">
        <v>12</v>
      </c>
      <c r="B112" s="77" t="s">
        <v>670</v>
      </c>
      <c r="C112">
        <f t="shared" ref="C112:AH112" si="55">C25/SUM(C$7:C$90)</f>
        <v>2.1909426118798697E-3</v>
      </c>
      <c r="D112" t="e">
        <f t="shared" si="55"/>
        <v>#DIV/0!</v>
      </c>
      <c r="E112" t="e">
        <f t="shared" si="55"/>
        <v>#DIV/0!</v>
      </c>
      <c r="F112">
        <f t="shared" si="55"/>
        <v>3.8301227616590596E-3</v>
      </c>
      <c r="G112" t="e">
        <f t="shared" si="55"/>
        <v>#DIV/0!</v>
      </c>
      <c r="H112">
        <f t="shared" si="55"/>
        <v>1.4857477952104614E-3</v>
      </c>
      <c r="I112">
        <f t="shared" si="55"/>
        <v>1.4983642869523138E-3</v>
      </c>
      <c r="J112">
        <f t="shared" si="55"/>
        <v>2.035680267268004E-3</v>
      </c>
      <c r="K112">
        <f t="shared" si="55"/>
        <v>3.0849554025947101E-3</v>
      </c>
      <c r="L112">
        <f t="shared" si="55"/>
        <v>1.4188302406222763E-3</v>
      </c>
      <c r="M112">
        <f t="shared" si="55"/>
        <v>2.5792231122908401E-3</v>
      </c>
      <c r="N112">
        <f t="shared" si="55"/>
        <v>3.5339426144149091E-3</v>
      </c>
      <c r="O112">
        <f t="shared" si="55"/>
        <v>2.8038909854737472E-3</v>
      </c>
      <c r="P112" t="e">
        <f t="shared" si="55"/>
        <v>#DIV/0!</v>
      </c>
      <c r="Q112">
        <f t="shared" si="55"/>
        <v>2.8836521800069377E-3</v>
      </c>
      <c r="R112">
        <f t="shared" si="55"/>
        <v>2.0347373845611048E-3</v>
      </c>
      <c r="S112" t="e">
        <f t="shared" si="55"/>
        <v>#DIV/0!</v>
      </c>
      <c r="T112">
        <f t="shared" si="55"/>
        <v>3.9615508171277026E-3</v>
      </c>
      <c r="U112">
        <f t="shared" si="55"/>
        <v>0.12409104698994494</v>
      </c>
      <c r="V112">
        <f t="shared" si="55"/>
        <v>2.9213644080578298E-2</v>
      </c>
      <c r="W112">
        <f t="shared" si="55"/>
        <v>1.2370172676245017E-2</v>
      </c>
      <c r="X112">
        <f t="shared" si="55"/>
        <v>7.6964422611769953E-3</v>
      </c>
      <c r="Y112">
        <f t="shared" si="55"/>
        <v>1.7643409424414898E-2</v>
      </c>
      <c r="Z112">
        <f t="shared" si="55"/>
        <v>1.4571672037110085E-2</v>
      </c>
      <c r="AA112">
        <f t="shared" si="55"/>
        <v>3.4467877946921851E-3</v>
      </c>
      <c r="AB112" t="e">
        <f t="shared" si="55"/>
        <v>#DIV/0!</v>
      </c>
      <c r="AC112">
        <f t="shared" si="55"/>
        <v>3.2629572663412029E-3</v>
      </c>
      <c r="AD112">
        <f t="shared" si="55"/>
        <v>5.9427156017559327E-3</v>
      </c>
      <c r="AE112">
        <f t="shared" si="55"/>
        <v>4.0031347737018311E-3</v>
      </c>
      <c r="AF112">
        <f t="shared" si="55"/>
        <v>2.8116886899380391E-3</v>
      </c>
      <c r="AG112">
        <f t="shared" si="55"/>
        <v>1.9187193224045151E-3</v>
      </c>
      <c r="AH112">
        <f t="shared" si="55"/>
        <v>4.919743644197251E-3</v>
      </c>
      <c r="AI112">
        <f t="shared" ref="AI112:BN112" si="56">AI25/SUM(AI$7:AI$90)</f>
        <v>2.4708489178292513E-2</v>
      </c>
      <c r="AJ112">
        <f t="shared" si="56"/>
        <v>1.7333189346688555E-2</v>
      </c>
      <c r="AK112">
        <f t="shared" si="56"/>
        <v>1.9928705171574973E-3</v>
      </c>
      <c r="AL112">
        <f t="shared" si="56"/>
        <v>1.8418264509842935E-3</v>
      </c>
      <c r="AM112">
        <f t="shared" si="56"/>
        <v>5.7297072522582496E-3</v>
      </c>
      <c r="AN112">
        <f t="shared" si="56"/>
        <v>6.1062715274761755E-3</v>
      </c>
      <c r="AO112">
        <f t="shared" si="56"/>
        <v>4.3602801932528723E-3</v>
      </c>
      <c r="AP112">
        <f t="shared" si="56"/>
        <v>6.3924898563868029E-3</v>
      </c>
      <c r="AQ112">
        <f t="shared" si="56"/>
        <v>6.959204332785086E-3</v>
      </c>
      <c r="AR112">
        <f t="shared" si="56"/>
        <v>7.0452529708915293E-8</v>
      </c>
      <c r="AS112">
        <f t="shared" si="56"/>
        <v>5.0620970377141941E-5</v>
      </c>
      <c r="AT112" t="e">
        <f t="shared" si="56"/>
        <v>#DIV/0!</v>
      </c>
      <c r="AU112" t="e">
        <f t="shared" si="56"/>
        <v>#DIV/0!</v>
      </c>
      <c r="AV112">
        <f t="shared" si="56"/>
        <v>2.4095975179435231E-4</v>
      </c>
      <c r="AW112" t="e">
        <f t="shared" si="56"/>
        <v>#DIV/0!</v>
      </c>
      <c r="AX112">
        <f t="shared" si="56"/>
        <v>4.9651223734466036E-5</v>
      </c>
      <c r="AY112">
        <f t="shared" si="56"/>
        <v>4.2673878595783207E-5</v>
      </c>
      <c r="AZ112">
        <f t="shared" si="56"/>
        <v>7.6069898997082729E-5</v>
      </c>
      <c r="BA112">
        <f t="shared" si="56"/>
        <v>2.2943689925208742E-4</v>
      </c>
      <c r="BB112">
        <f t="shared" si="56"/>
        <v>3.7762264622659623E-5</v>
      </c>
      <c r="BC112">
        <f t="shared" si="56"/>
        <v>1.2038946288161356E-4</v>
      </c>
      <c r="BD112">
        <f t="shared" si="56"/>
        <v>1.8260928259404121E-4</v>
      </c>
      <c r="BE112">
        <f t="shared" si="56"/>
        <v>1.3767247309168592E-4</v>
      </c>
      <c r="BF112" t="e">
        <f t="shared" si="56"/>
        <v>#DIV/0!</v>
      </c>
      <c r="BG112">
        <f t="shared" si="56"/>
        <v>8.0217261973689427E-5</v>
      </c>
      <c r="BH112">
        <f t="shared" si="56"/>
        <v>9.2143900749737211E-5</v>
      </c>
      <c r="BI112" t="e">
        <f t="shared" si="56"/>
        <v>#DIV/0!</v>
      </c>
      <c r="BJ112">
        <f t="shared" si="56"/>
        <v>2.4397815892884434E-4</v>
      </c>
      <c r="BK112">
        <f t="shared" si="56"/>
        <v>8.2439487810137928E-3</v>
      </c>
      <c r="BL112">
        <f t="shared" si="56"/>
        <v>1.405137213639051E-3</v>
      </c>
      <c r="BM112">
        <f t="shared" si="56"/>
        <v>1.0010202580794814E-3</v>
      </c>
      <c r="BN112">
        <f t="shared" si="56"/>
        <v>6.2744070821713028E-4</v>
      </c>
      <c r="BO112">
        <f t="shared" ref="BO112:CH112" si="57">BO25/SUM(BO$7:BO$90)</f>
        <v>1.5457576499304428E-3</v>
      </c>
      <c r="BP112">
        <f t="shared" si="57"/>
        <v>1.5062575942267451E-3</v>
      </c>
      <c r="BQ112">
        <f t="shared" si="57"/>
        <v>3.476645210310901E-4</v>
      </c>
      <c r="BR112" t="e">
        <f t="shared" si="57"/>
        <v>#DIV/0!</v>
      </c>
      <c r="BS112">
        <f t="shared" si="57"/>
        <v>5.8260812532818335E-4</v>
      </c>
      <c r="BT112">
        <f t="shared" si="57"/>
        <v>2.7128876717797361E-4</v>
      </c>
      <c r="BU112">
        <f t="shared" si="57"/>
        <v>3.5667724129646454E-4</v>
      </c>
      <c r="BV112">
        <f t="shared" si="57"/>
        <v>1.533411434781398E-4</v>
      </c>
      <c r="BW112">
        <f t="shared" si="57"/>
        <v>9.4341069747396074E-5</v>
      </c>
      <c r="BX112">
        <f t="shared" si="57"/>
        <v>1.2199361778331623E-3</v>
      </c>
      <c r="BY112">
        <f t="shared" si="57"/>
        <v>4.003424822333004E-3</v>
      </c>
      <c r="BZ112">
        <f t="shared" si="57"/>
        <v>2.091626967682828E-3</v>
      </c>
      <c r="CA112">
        <f t="shared" si="57"/>
        <v>2.0914387671373182E-4</v>
      </c>
      <c r="CB112">
        <f t="shared" si="57"/>
        <v>7.9568155575004927E-5</v>
      </c>
      <c r="CC112">
        <f t="shared" si="57"/>
        <v>9.6110980029628121E-4</v>
      </c>
      <c r="CD112">
        <f t="shared" si="57"/>
        <v>1.3617526480121525E-3</v>
      </c>
      <c r="CE112">
        <f t="shared" si="57"/>
        <v>8.9557526689283034E-4</v>
      </c>
      <c r="CF112">
        <f t="shared" si="57"/>
        <v>1.5025183514618535E-3</v>
      </c>
      <c r="CG112">
        <f t="shared" si="57"/>
        <v>7.6912427314111329E-4</v>
      </c>
      <c r="CH112">
        <f t="shared" si="57"/>
        <v>1.3411710285647977E-4</v>
      </c>
    </row>
    <row r="113" spans="1:86" x14ac:dyDescent="0.25">
      <c r="A113" s="76" t="s">
        <v>13</v>
      </c>
      <c r="B113" s="77" t="s">
        <v>670</v>
      </c>
      <c r="C113">
        <f t="shared" ref="C113:AH113" si="58">C26/SUM(C$7:C$90)</f>
        <v>2.5852880770006999E-3</v>
      </c>
      <c r="D113" t="e">
        <f t="shared" si="58"/>
        <v>#DIV/0!</v>
      </c>
      <c r="E113" t="e">
        <f t="shared" si="58"/>
        <v>#DIV/0!</v>
      </c>
      <c r="F113">
        <f t="shared" si="58"/>
        <v>6.6814424398711708E-3</v>
      </c>
      <c r="G113" t="e">
        <f t="shared" si="58"/>
        <v>#DIV/0!</v>
      </c>
      <c r="H113">
        <f t="shared" si="58"/>
        <v>1.8648380827033357E-3</v>
      </c>
      <c r="I113">
        <f t="shared" si="58"/>
        <v>2.1587652908018839E-3</v>
      </c>
      <c r="J113">
        <f t="shared" si="58"/>
        <v>3.2886294371161163E-3</v>
      </c>
      <c r="K113">
        <f t="shared" si="58"/>
        <v>3.1157380465162612E-3</v>
      </c>
      <c r="L113">
        <f t="shared" si="58"/>
        <v>1.3622677299313193E-3</v>
      </c>
      <c r="M113">
        <f t="shared" si="58"/>
        <v>2.9801174502836554E-3</v>
      </c>
      <c r="N113">
        <f t="shared" si="58"/>
        <v>2.3892553560133948E-3</v>
      </c>
      <c r="O113">
        <f t="shared" si="58"/>
        <v>4.8387121488708829E-3</v>
      </c>
      <c r="P113" t="e">
        <f t="shared" si="58"/>
        <v>#DIV/0!</v>
      </c>
      <c r="Q113">
        <f t="shared" si="58"/>
        <v>4.9959192476547801E-3</v>
      </c>
      <c r="R113">
        <f t="shared" si="58"/>
        <v>5.7443977880526024E-3</v>
      </c>
      <c r="S113" t="e">
        <f t="shared" si="58"/>
        <v>#DIV/0!</v>
      </c>
      <c r="T113">
        <f t="shared" si="58"/>
        <v>1.2188958860995674E-2</v>
      </c>
      <c r="U113">
        <f t="shared" si="58"/>
        <v>3.6571020456838695E-2</v>
      </c>
      <c r="V113">
        <f t="shared" si="58"/>
        <v>0.16225255904190131</v>
      </c>
      <c r="W113">
        <f t="shared" si="58"/>
        <v>3.4249554117531014E-2</v>
      </c>
      <c r="X113">
        <f t="shared" si="58"/>
        <v>2.4019799164724187E-2</v>
      </c>
      <c r="Y113">
        <f t="shared" si="58"/>
        <v>1.8535439561410676E-2</v>
      </c>
      <c r="Z113">
        <f t="shared" si="58"/>
        <v>2.2640312546866947E-2</v>
      </c>
      <c r="AA113">
        <f t="shared" si="58"/>
        <v>1.142234083756243E-2</v>
      </c>
      <c r="AB113" t="e">
        <f t="shared" si="58"/>
        <v>#DIV/0!</v>
      </c>
      <c r="AC113">
        <f t="shared" si="58"/>
        <v>5.6203676475811669E-3</v>
      </c>
      <c r="AD113">
        <f t="shared" si="58"/>
        <v>2.5321409210990447E-2</v>
      </c>
      <c r="AE113">
        <f t="shared" si="58"/>
        <v>4.9169175384916868E-3</v>
      </c>
      <c r="AF113">
        <f t="shared" si="58"/>
        <v>3.9346739718811845E-3</v>
      </c>
      <c r="AG113">
        <f t="shared" si="58"/>
        <v>4.3564477352016568E-3</v>
      </c>
      <c r="AH113">
        <f t="shared" si="58"/>
        <v>2.3149511785382441E-3</v>
      </c>
      <c r="AI113">
        <f t="shared" ref="AI113:BN113" si="59">AI26/SUM(AI$7:AI$90)</f>
        <v>1.4212610025011889E-2</v>
      </c>
      <c r="AJ113">
        <f t="shared" si="59"/>
        <v>5.1717206830255097E-3</v>
      </c>
      <c r="AK113">
        <f t="shared" si="59"/>
        <v>8.6321844418935599E-4</v>
      </c>
      <c r="AL113">
        <f t="shared" si="59"/>
        <v>3.0080885047129224E-3</v>
      </c>
      <c r="AM113">
        <f t="shared" si="59"/>
        <v>4.3400997364426343E-3</v>
      </c>
      <c r="AN113">
        <f t="shared" si="59"/>
        <v>3.2771696956013334E-3</v>
      </c>
      <c r="AO113">
        <f t="shared" si="59"/>
        <v>2.6113547730586429E-3</v>
      </c>
      <c r="AP113">
        <f t="shared" si="59"/>
        <v>2.4627411043535979E-3</v>
      </c>
      <c r="AQ113">
        <f t="shared" si="59"/>
        <v>5.6472572305264618E-3</v>
      </c>
      <c r="AR113">
        <f t="shared" si="59"/>
        <v>1.0713968122218278E-7</v>
      </c>
      <c r="AS113">
        <f t="shared" si="59"/>
        <v>1.0202934553387466E-4</v>
      </c>
      <c r="AT113" t="e">
        <f t="shared" si="59"/>
        <v>#DIV/0!</v>
      </c>
      <c r="AU113" t="e">
        <f t="shared" si="59"/>
        <v>#DIV/0!</v>
      </c>
      <c r="AV113">
        <f t="shared" si="59"/>
        <v>4.9163454411743808E-4</v>
      </c>
      <c r="AW113" t="e">
        <f t="shared" si="59"/>
        <v>#DIV/0!</v>
      </c>
      <c r="AX113">
        <f t="shared" si="59"/>
        <v>5.0408099378919667E-5</v>
      </c>
      <c r="AY113">
        <f t="shared" si="59"/>
        <v>4.7076090543613488E-5</v>
      </c>
      <c r="AZ113">
        <f t="shared" si="59"/>
        <v>1.4672369519178551E-4</v>
      </c>
      <c r="BA113">
        <f t="shared" si="59"/>
        <v>1.4107914685648014E-4</v>
      </c>
      <c r="BB113">
        <f t="shared" si="59"/>
        <v>3.2570364543032122E-5</v>
      </c>
      <c r="BC113">
        <f t="shared" si="59"/>
        <v>1.055545667668574E-4</v>
      </c>
      <c r="BD113">
        <f t="shared" si="59"/>
        <v>1.1786427623516435E-4</v>
      </c>
      <c r="BE113">
        <f t="shared" si="59"/>
        <v>1.6932015655817177E-4</v>
      </c>
      <c r="BF113" t="e">
        <f t="shared" si="59"/>
        <v>#DIV/0!</v>
      </c>
      <c r="BG113">
        <f t="shared" si="59"/>
        <v>1.3946494722048085E-4</v>
      </c>
      <c r="BH113">
        <f t="shared" si="59"/>
        <v>1.9829734170340489E-4</v>
      </c>
      <c r="BI113" t="e">
        <f t="shared" si="59"/>
        <v>#DIV/0!</v>
      </c>
      <c r="BJ113">
        <f t="shared" si="59"/>
        <v>5.0846398538834461E-4</v>
      </c>
      <c r="BK113">
        <f t="shared" si="59"/>
        <v>2.4174189230542686E-3</v>
      </c>
      <c r="BL113">
        <f t="shared" si="59"/>
        <v>7.1796856974714772E-3</v>
      </c>
      <c r="BM113">
        <f t="shared" si="59"/>
        <v>2.5728940803106423E-3</v>
      </c>
      <c r="BN113">
        <f t="shared" si="59"/>
        <v>1.0691023651174351E-3</v>
      </c>
      <c r="BO113">
        <f t="shared" ref="BO113:CH113" si="60">BO26/SUM(BO$7:BO$90)</f>
        <v>2.1428061184588609E-3</v>
      </c>
      <c r="BP113">
        <f t="shared" si="60"/>
        <v>1.681653963177001E-3</v>
      </c>
      <c r="BQ113">
        <f t="shared" si="60"/>
        <v>1.6619681139469877E-3</v>
      </c>
      <c r="BR113" t="e">
        <f t="shared" si="60"/>
        <v>#DIV/0!</v>
      </c>
      <c r="BS113">
        <f t="shared" si="60"/>
        <v>5.869211001581253E-4</v>
      </c>
      <c r="BT113">
        <f t="shared" si="60"/>
        <v>2.0617490753929201E-3</v>
      </c>
      <c r="BU113">
        <f t="shared" si="60"/>
        <v>6.3668174772009639E-4</v>
      </c>
      <c r="BV113">
        <f t="shared" si="60"/>
        <v>5.1498657959128983E-4</v>
      </c>
      <c r="BW113">
        <f t="shared" si="60"/>
        <v>1.3376048225852388E-4</v>
      </c>
      <c r="BX113">
        <f t="shared" si="60"/>
        <v>2.8531405311355587E-4</v>
      </c>
      <c r="BY113">
        <f t="shared" si="60"/>
        <v>2.4947815619553856E-3</v>
      </c>
      <c r="BZ113">
        <f t="shared" si="60"/>
        <v>6.1422769691985458E-4</v>
      </c>
      <c r="CA113">
        <f t="shared" si="60"/>
        <v>8.9402779934236805E-5</v>
      </c>
      <c r="CB113">
        <f t="shared" si="60"/>
        <v>1.55303752845652E-4</v>
      </c>
      <c r="CC113">
        <f t="shared" si="60"/>
        <v>9.373895323516936E-4</v>
      </c>
      <c r="CD113">
        <f t="shared" si="60"/>
        <v>4.1365469075380979E-4</v>
      </c>
      <c r="CE113">
        <f t="shared" si="60"/>
        <v>2.9264487495902976E-4</v>
      </c>
      <c r="CF113">
        <f t="shared" si="60"/>
        <v>2.2528427492603755E-4</v>
      </c>
      <c r="CG113">
        <f t="shared" si="60"/>
        <v>8.1187802962014968E-4</v>
      </c>
      <c r="CH113">
        <f t="shared" si="60"/>
        <v>1.4010130146754006E-4</v>
      </c>
    </row>
    <row r="114" spans="1:86" x14ac:dyDescent="0.25">
      <c r="A114" s="76" t="s">
        <v>14</v>
      </c>
      <c r="B114" s="77" t="s">
        <v>670</v>
      </c>
      <c r="C114">
        <f t="shared" ref="C114:AH114" si="61">C27/SUM(C$7:C$90)</f>
        <v>1.0950616947096726E-2</v>
      </c>
      <c r="D114" t="e">
        <f t="shared" si="61"/>
        <v>#DIV/0!</v>
      </c>
      <c r="E114" t="e">
        <f t="shared" si="61"/>
        <v>#DIV/0!</v>
      </c>
      <c r="F114">
        <f t="shared" si="61"/>
        <v>3.1209005619872082E-2</v>
      </c>
      <c r="G114" t="e">
        <f t="shared" si="61"/>
        <v>#DIV/0!</v>
      </c>
      <c r="H114">
        <f t="shared" si="61"/>
        <v>5.1328789335071687E-3</v>
      </c>
      <c r="I114">
        <f t="shared" si="61"/>
        <v>5.8041415002859642E-3</v>
      </c>
      <c r="J114">
        <f t="shared" si="61"/>
        <v>8.4909581152859698E-3</v>
      </c>
      <c r="K114">
        <f t="shared" si="61"/>
        <v>9.8264745141635398E-3</v>
      </c>
      <c r="L114">
        <f t="shared" si="61"/>
        <v>3.6116007202500145E-3</v>
      </c>
      <c r="M114">
        <f t="shared" si="61"/>
        <v>6.6893994428693839E-3</v>
      </c>
      <c r="N114">
        <f t="shared" si="61"/>
        <v>5.7430059976959127E-3</v>
      </c>
      <c r="O114">
        <f t="shared" si="61"/>
        <v>9.6165220303907704E-3</v>
      </c>
      <c r="P114" t="e">
        <f t="shared" si="61"/>
        <v>#DIV/0!</v>
      </c>
      <c r="Q114">
        <f t="shared" si="61"/>
        <v>1.1849572739233614E-2</v>
      </c>
      <c r="R114">
        <f t="shared" si="61"/>
        <v>1.2946715663692083E-2</v>
      </c>
      <c r="S114" t="e">
        <f t="shared" si="61"/>
        <v>#DIV/0!</v>
      </c>
      <c r="T114">
        <f t="shared" si="61"/>
        <v>2.7856966475721744E-2</v>
      </c>
      <c r="U114">
        <f t="shared" si="61"/>
        <v>1.8514372398024507E-2</v>
      </c>
      <c r="V114">
        <f t="shared" si="61"/>
        <v>3.229846527269719E-2</v>
      </c>
      <c r="W114">
        <f t="shared" si="61"/>
        <v>0.17973390182781621</v>
      </c>
      <c r="X114">
        <f t="shared" si="61"/>
        <v>5.1806059579533E-2</v>
      </c>
      <c r="Y114">
        <f t="shared" si="61"/>
        <v>3.5231629059152038E-2</v>
      </c>
      <c r="Z114">
        <f t="shared" si="61"/>
        <v>3.7815129374046227E-2</v>
      </c>
      <c r="AA114">
        <f t="shared" si="61"/>
        <v>7.8059108883003128E-3</v>
      </c>
      <c r="AB114" t="e">
        <f t="shared" si="61"/>
        <v>#DIV/0!</v>
      </c>
      <c r="AC114">
        <f t="shared" si="61"/>
        <v>1.5109330373577921E-2</v>
      </c>
      <c r="AD114">
        <f t="shared" si="61"/>
        <v>1.9609206786355683E-2</v>
      </c>
      <c r="AE114">
        <f t="shared" si="61"/>
        <v>7.6458310259723741E-3</v>
      </c>
      <c r="AF114">
        <f t="shared" si="61"/>
        <v>6.2444696462769182E-3</v>
      </c>
      <c r="AG114">
        <f t="shared" si="61"/>
        <v>4.6601709426936219E-3</v>
      </c>
      <c r="AH114">
        <f t="shared" si="61"/>
        <v>4.6420952746020006E-3</v>
      </c>
      <c r="AI114">
        <f t="shared" ref="AI114:BN114" si="62">AI27/SUM(AI$7:AI$90)</f>
        <v>8.2299640977778424E-3</v>
      </c>
      <c r="AJ114">
        <f t="shared" si="62"/>
        <v>5.7805983974537258E-3</v>
      </c>
      <c r="AK114">
        <f t="shared" si="62"/>
        <v>1.3130048044443017E-3</v>
      </c>
      <c r="AL114">
        <f t="shared" si="62"/>
        <v>2.9477989841498568E-3</v>
      </c>
      <c r="AM114">
        <f t="shared" si="62"/>
        <v>6.3626164428511297E-3</v>
      </c>
      <c r="AN114">
        <f t="shared" si="62"/>
        <v>5.5215125395005997E-3</v>
      </c>
      <c r="AO114">
        <f t="shared" si="62"/>
        <v>3.726775401058537E-3</v>
      </c>
      <c r="AP114">
        <f t="shared" si="62"/>
        <v>4.7464544006997466E-3</v>
      </c>
      <c r="AQ114">
        <f t="shared" si="62"/>
        <v>6.1735467511327231E-3</v>
      </c>
      <c r="AR114">
        <f t="shared" si="62"/>
        <v>1.9584235412947894E-7</v>
      </c>
      <c r="AS114">
        <f t="shared" si="62"/>
        <v>1.2102611074688639E-3</v>
      </c>
      <c r="AT114" t="e">
        <f t="shared" si="62"/>
        <v>#DIV/0!</v>
      </c>
      <c r="AU114" t="e">
        <f t="shared" si="62"/>
        <v>#DIV/0!</v>
      </c>
      <c r="AV114">
        <f t="shared" si="62"/>
        <v>4.9330838188895981E-3</v>
      </c>
      <c r="AW114" t="e">
        <f t="shared" si="62"/>
        <v>#DIV/0!</v>
      </c>
      <c r="AX114">
        <f t="shared" si="62"/>
        <v>3.9387205066169465E-4</v>
      </c>
      <c r="AY114">
        <f t="shared" si="62"/>
        <v>4.7168188385875967E-4</v>
      </c>
      <c r="AZ114">
        <f t="shared" si="62"/>
        <v>8.0984992016224964E-4</v>
      </c>
      <c r="BA114">
        <f t="shared" si="62"/>
        <v>1.2353492380565954E-3</v>
      </c>
      <c r="BB114">
        <f t="shared" si="62"/>
        <v>3.8847821517434876E-4</v>
      </c>
      <c r="BC114">
        <f t="shared" si="62"/>
        <v>6.4529167344292912E-4</v>
      </c>
      <c r="BD114">
        <f t="shared" si="62"/>
        <v>6.7360589494576861E-4</v>
      </c>
      <c r="BE114">
        <f t="shared" si="62"/>
        <v>7.759471545587545E-4</v>
      </c>
      <c r="BF114" t="e">
        <f t="shared" si="62"/>
        <v>#DIV/0!</v>
      </c>
      <c r="BG114">
        <f t="shared" si="62"/>
        <v>1.4955347587071975E-3</v>
      </c>
      <c r="BH114">
        <f t="shared" si="62"/>
        <v>1.2167259206429398E-3</v>
      </c>
      <c r="BI114" t="e">
        <f t="shared" si="62"/>
        <v>#DIV/0!</v>
      </c>
      <c r="BJ114">
        <f t="shared" si="62"/>
        <v>2.0873573322667039E-3</v>
      </c>
      <c r="BK114">
        <f t="shared" si="62"/>
        <v>1.1934937860860989E-3</v>
      </c>
      <c r="BL114">
        <f t="shared" si="62"/>
        <v>2.622121107147287E-3</v>
      </c>
      <c r="BM114">
        <f t="shared" si="62"/>
        <v>1.4893640166738234E-2</v>
      </c>
      <c r="BN114">
        <f t="shared" si="62"/>
        <v>3.3395575262156569E-3</v>
      </c>
      <c r="BO114">
        <f t="shared" ref="BO114:CH114" si="63">BO27/SUM(BO$7:BO$90)</f>
        <v>4.4902931548206045E-3</v>
      </c>
      <c r="BP114">
        <f t="shared" si="63"/>
        <v>2.7738304463463623E-3</v>
      </c>
      <c r="BQ114">
        <f t="shared" si="63"/>
        <v>8.7738006155253757E-4</v>
      </c>
      <c r="BR114" t="e">
        <f t="shared" si="63"/>
        <v>#DIV/0!</v>
      </c>
      <c r="BS114">
        <f t="shared" si="63"/>
        <v>2.681450902632429E-3</v>
      </c>
      <c r="BT114">
        <f t="shared" si="63"/>
        <v>1.5949895974276206E-3</v>
      </c>
      <c r="BU114">
        <f t="shared" si="63"/>
        <v>9.3359036186881138E-4</v>
      </c>
      <c r="BV114">
        <f t="shared" si="63"/>
        <v>1.3655225015046432E-3</v>
      </c>
      <c r="BW114">
        <f t="shared" si="63"/>
        <v>2.3592164922199896E-4</v>
      </c>
      <c r="BX114">
        <f t="shared" si="63"/>
        <v>3.7240244140654026E-4</v>
      </c>
      <c r="BY114">
        <f t="shared" si="63"/>
        <v>5.1467682733241345E-4</v>
      </c>
      <c r="BZ114">
        <f t="shared" si="63"/>
        <v>4.7943273807577645E-4</v>
      </c>
      <c r="CA114">
        <f t="shared" si="63"/>
        <v>3.6469539998678035E-4</v>
      </c>
      <c r="CB114">
        <f t="shared" si="63"/>
        <v>5.0548807854568548E-4</v>
      </c>
      <c r="CC114">
        <f t="shared" si="63"/>
        <v>7.9251643358910185E-4</v>
      </c>
      <c r="CD114">
        <f t="shared" si="63"/>
        <v>1.1408677068809243E-3</v>
      </c>
      <c r="CE114">
        <f t="shared" si="63"/>
        <v>5.9287330335644668E-4</v>
      </c>
      <c r="CF114">
        <f t="shared" si="63"/>
        <v>1.0806636722843414E-3</v>
      </c>
      <c r="CG114">
        <f t="shared" si="63"/>
        <v>8.5385922885873643E-4</v>
      </c>
      <c r="CH114">
        <f t="shared" si="63"/>
        <v>3.3654610108229907E-4</v>
      </c>
    </row>
    <row r="115" spans="1:86" x14ac:dyDescent="0.25">
      <c r="A115" s="76" t="s">
        <v>15</v>
      </c>
      <c r="B115" s="77" t="s">
        <v>670</v>
      </c>
      <c r="C115">
        <f t="shared" ref="C115:AH115" si="64">C28/SUM(C$7:C$90)</f>
        <v>3.6264838408852844E-3</v>
      </c>
      <c r="D115" t="e">
        <f t="shared" si="64"/>
        <v>#DIV/0!</v>
      </c>
      <c r="E115" t="e">
        <f t="shared" si="64"/>
        <v>#DIV/0!</v>
      </c>
      <c r="F115">
        <f t="shared" si="64"/>
        <v>6.0145331701892644E-3</v>
      </c>
      <c r="G115" t="e">
        <f t="shared" si="64"/>
        <v>#DIV/0!</v>
      </c>
      <c r="H115">
        <f t="shared" si="64"/>
        <v>1.6178749213097117E-3</v>
      </c>
      <c r="I115">
        <f t="shared" si="64"/>
        <v>2.8650789924253937E-3</v>
      </c>
      <c r="J115">
        <f t="shared" si="64"/>
        <v>2.9747942129490523E-3</v>
      </c>
      <c r="K115">
        <f t="shared" si="64"/>
        <v>2.1983641064917668E-3</v>
      </c>
      <c r="L115">
        <f t="shared" si="64"/>
        <v>9.3056853231278142E-4</v>
      </c>
      <c r="M115">
        <f t="shared" si="64"/>
        <v>1.5147153482871528E-3</v>
      </c>
      <c r="N115">
        <f t="shared" si="64"/>
        <v>2.8543999299023549E-3</v>
      </c>
      <c r="O115">
        <f t="shared" si="64"/>
        <v>6.5639787056265232E-3</v>
      </c>
      <c r="P115" t="e">
        <f t="shared" si="64"/>
        <v>#DIV/0!</v>
      </c>
      <c r="Q115">
        <f t="shared" si="64"/>
        <v>4.9103904570553074E-3</v>
      </c>
      <c r="R115">
        <f t="shared" si="64"/>
        <v>2.9719391439494897E-3</v>
      </c>
      <c r="S115" t="e">
        <f t="shared" si="64"/>
        <v>#DIV/0!</v>
      </c>
      <c r="T115">
        <f t="shared" si="64"/>
        <v>8.0308565264697075E-3</v>
      </c>
      <c r="U115">
        <f t="shared" si="64"/>
        <v>8.7343892955034433E-3</v>
      </c>
      <c r="V115">
        <f t="shared" si="64"/>
        <v>1.6801655417039388E-2</v>
      </c>
      <c r="W115">
        <f t="shared" si="64"/>
        <v>3.5613420072415546E-2</v>
      </c>
      <c r="X115">
        <f t="shared" si="64"/>
        <v>0.29807641733283058</v>
      </c>
      <c r="Y115">
        <f t="shared" si="64"/>
        <v>1.6226002913603443E-2</v>
      </c>
      <c r="Z115">
        <f t="shared" si="64"/>
        <v>1.054864808779841E-2</v>
      </c>
      <c r="AA115">
        <f t="shared" si="64"/>
        <v>1.7747480296364342E-3</v>
      </c>
      <c r="AB115" t="e">
        <f t="shared" si="64"/>
        <v>#DIV/0!</v>
      </c>
      <c r="AC115">
        <f t="shared" si="64"/>
        <v>6.9511798624123655E-3</v>
      </c>
      <c r="AD115">
        <f t="shared" si="64"/>
        <v>5.3959596185296412E-3</v>
      </c>
      <c r="AE115">
        <f t="shared" si="64"/>
        <v>1.7985312340759761E-2</v>
      </c>
      <c r="AF115">
        <f t="shared" si="64"/>
        <v>1.1854090907193917E-2</v>
      </c>
      <c r="AG115">
        <f t="shared" si="64"/>
        <v>2.0589317283719226E-3</v>
      </c>
      <c r="AH115">
        <f t="shared" si="64"/>
        <v>3.0118706875110453E-3</v>
      </c>
      <c r="AI115">
        <f t="shared" ref="AI115:BN115" si="65">AI28/SUM(AI$7:AI$90)</f>
        <v>3.8915320609267663E-3</v>
      </c>
      <c r="AJ115">
        <f t="shared" si="65"/>
        <v>2.7596909805788698E-3</v>
      </c>
      <c r="AK115">
        <f t="shared" si="65"/>
        <v>1.0102571166886987E-3</v>
      </c>
      <c r="AL115">
        <f t="shared" si="65"/>
        <v>1.9747469906660695E-3</v>
      </c>
      <c r="AM115">
        <f t="shared" si="65"/>
        <v>4.5918627786057367E-3</v>
      </c>
      <c r="AN115">
        <f t="shared" si="65"/>
        <v>3.3844007855348083E-3</v>
      </c>
      <c r="AO115">
        <f t="shared" si="65"/>
        <v>2.2784013948170803E-3</v>
      </c>
      <c r="AP115">
        <f t="shared" si="65"/>
        <v>2.2660605000141996E-3</v>
      </c>
      <c r="AQ115">
        <f t="shared" si="65"/>
        <v>3.5126472247336603E-3</v>
      </c>
      <c r="AR115">
        <f t="shared" si="65"/>
        <v>2.5502326505233647E-7</v>
      </c>
      <c r="AS115">
        <f t="shared" si="65"/>
        <v>4.3220310681806452E-4</v>
      </c>
      <c r="AT115" t="e">
        <f t="shared" si="65"/>
        <v>#DIV/0!</v>
      </c>
      <c r="AU115" t="e">
        <f t="shared" si="65"/>
        <v>#DIV/0!</v>
      </c>
      <c r="AV115">
        <f t="shared" si="65"/>
        <v>5.3963985872014422E-4</v>
      </c>
      <c r="AW115" t="e">
        <f t="shared" si="65"/>
        <v>#DIV/0!</v>
      </c>
      <c r="AX115">
        <f t="shared" si="65"/>
        <v>1.2285887550940008E-4</v>
      </c>
      <c r="AY115">
        <f t="shared" si="65"/>
        <v>6.9322181951396236E-5</v>
      </c>
      <c r="AZ115">
        <f t="shared" si="65"/>
        <v>2.2433438168959291E-4</v>
      </c>
      <c r="BA115">
        <f t="shared" si="65"/>
        <v>2.2203065574175583E-4</v>
      </c>
      <c r="BB115">
        <f t="shared" si="65"/>
        <v>4.23469910266292E-5</v>
      </c>
      <c r="BC115">
        <f t="shared" si="65"/>
        <v>9.8644266575257609E-5</v>
      </c>
      <c r="BD115">
        <f t="shared" si="65"/>
        <v>1.4528229879803901E-4</v>
      </c>
      <c r="BE115">
        <f t="shared" si="65"/>
        <v>2.0667926870291702E-4</v>
      </c>
      <c r="BF115" t="e">
        <f t="shared" si="65"/>
        <v>#DIV/0!</v>
      </c>
      <c r="BG115">
        <f t="shared" si="65"/>
        <v>3.6774633833986677E-4</v>
      </c>
      <c r="BH115">
        <f t="shared" si="65"/>
        <v>1.910173640638493E-4</v>
      </c>
      <c r="BI115" t="e">
        <f t="shared" si="65"/>
        <v>#DIV/0!</v>
      </c>
      <c r="BJ115">
        <f t="shared" si="65"/>
        <v>2.9051651021979046E-4</v>
      </c>
      <c r="BK115">
        <f t="shared" si="65"/>
        <v>2.4386868725422199E-4</v>
      </c>
      <c r="BL115">
        <f t="shared" si="65"/>
        <v>3.1046379034255846E-4</v>
      </c>
      <c r="BM115">
        <f t="shared" si="65"/>
        <v>1.9541004330481545E-3</v>
      </c>
      <c r="BN115">
        <f t="shared" si="65"/>
        <v>1.8699742828780196E-2</v>
      </c>
      <c r="BO115">
        <f t="shared" ref="BO115:CH115" si="66">BO28/SUM(BO$7:BO$90)</f>
        <v>9.4991595986829689E-4</v>
      </c>
      <c r="BP115">
        <f t="shared" si="66"/>
        <v>7.6279162328192485E-4</v>
      </c>
      <c r="BQ115">
        <f t="shared" si="66"/>
        <v>1.4540093019775553E-4</v>
      </c>
      <c r="BR115" t="e">
        <f t="shared" si="66"/>
        <v>#DIV/0!</v>
      </c>
      <c r="BS115">
        <f t="shared" si="66"/>
        <v>1.0027717484865631E-3</v>
      </c>
      <c r="BT115">
        <f t="shared" si="66"/>
        <v>4.899010280430277E-4</v>
      </c>
      <c r="BU115">
        <f t="shared" si="66"/>
        <v>2.3789516425571137E-3</v>
      </c>
      <c r="BV115">
        <f t="shared" si="66"/>
        <v>3.111591036048203E-3</v>
      </c>
      <c r="BW115">
        <f t="shared" si="66"/>
        <v>1.6229356204910185E-4</v>
      </c>
      <c r="BX115">
        <f t="shared" si="66"/>
        <v>2.2994947968890968E-4</v>
      </c>
      <c r="BY115">
        <f t="shared" si="66"/>
        <v>4.5845085056344943E-4</v>
      </c>
      <c r="BZ115">
        <f t="shared" si="66"/>
        <v>4.8683134080550335E-4</v>
      </c>
      <c r="CA115">
        <f t="shared" si="66"/>
        <v>2.5146430314299629E-4</v>
      </c>
      <c r="CB115">
        <f t="shared" si="66"/>
        <v>2.184644070507177E-4</v>
      </c>
      <c r="CC115">
        <f t="shared" si="66"/>
        <v>1.292615448832402E-3</v>
      </c>
      <c r="CD115">
        <f t="shared" si="66"/>
        <v>9.4847809337165404E-4</v>
      </c>
      <c r="CE115">
        <f t="shared" si="66"/>
        <v>2.9287121874094695E-4</v>
      </c>
      <c r="CF115">
        <f t="shared" si="66"/>
        <v>2.9674520109830013E-4</v>
      </c>
      <c r="CG115">
        <f t="shared" si="66"/>
        <v>1.4736780514392285E-3</v>
      </c>
      <c r="CH115">
        <f t="shared" si="66"/>
        <v>7.56095047877646E-4</v>
      </c>
    </row>
    <row r="116" spans="1:86" x14ac:dyDescent="0.25">
      <c r="A116" s="76" t="s">
        <v>16</v>
      </c>
      <c r="B116" s="77" t="s">
        <v>670</v>
      </c>
      <c r="C116">
        <f t="shared" ref="C116:AH116" si="67">C29/SUM(C$7:C$90)</f>
        <v>1.2797230306505637E-3</v>
      </c>
      <c r="D116" t="e">
        <f t="shared" si="67"/>
        <v>#DIV/0!</v>
      </c>
      <c r="E116" t="e">
        <f t="shared" si="67"/>
        <v>#DIV/0!</v>
      </c>
      <c r="F116">
        <f t="shared" si="67"/>
        <v>3.5024187662078118E-3</v>
      </c>
      <c r="G116" t="e">
        <f t="shared" si="67"/>
        <v>#DIV/0!</v>
      </c>
      <c r="H116">
        <f t="shared" si="67"/>
        <v>5.1864384819401703E-4</v>
      </c>
      <c r="I116">
        <f t="shared" si="67"/>
        <v>7.1875412707590551E-4</v>
      </c>
      <c r="J116">
        <f t="shared" si="67"/>
        <v>1.3298681733289004E-3</v>
      </c>
      <c r="K116">
        <f t="shared" si="67"/>
        <v>1.1411553047514064E-3</v>
      </c>
      <c r="L116">
        <f t="shared" si="67"/>
        <v>3.5556372092155193E-4</v>
      </c>
      <c r="M116">
        <f t="shared" si="67"/>
        <v>9.8992803861719901E-4</v>
      </c>
      <c r="N116">
        <f t="shared" si="67"/>
        <v>2.6048472886125462E-3</v>
      </c>
      <c r="O116">
        <f t="shared" si="67"/>
        <v>1.2209943982057331E-3</v>
      </c>
      <c r="P116" t="e">
        <f t="shared" si="67"/>
        <v>#DIV/0!</v>
      </c>
      <c r="Q116">
        <f t="shared" si="67"/>
        <v>1.3002667296300213E-3</v>
      </c>
      <c r="R116">
        <f t="shared" si="67"/>
        <v>1.4412326133141817E-3</v>
      </c>
      <c r="S116" t="e">
        <f t="shared" si="67"/>
        <v>#DIV/0!</v>
      </c>
      <c r="T116">
        <f t="shared" si="67"/>
        <v>2.3202426885636563E-3</v>
      </c>
      <c r="U116">
        <f t="shared" si="67"/>
        <v>2.1847020287556508E-3</v>
      </c>
      <c r="V116">
        <f t="shared" si="67"/>
        <v>3.2796571236943057E-3</v>
      </c>
      <c r="W116">
        <f t="shared" si="67"/>
        <v>3.4058114225152618E-3</v>
      </c>
      <c r="X116">
        <f t="shared" si="67"/>
        <v>2.6292418080691017E-3</v>
      </c>
      <c r="Y116">
        <f t="shared" si="67"/>
        <v>0.16895734800183643</v>
      </c>
      <c r="Z116">
        <f t="shared" si="67"/>
        <v>1.4735360877422519E-2</v>
      </c>
      <c r="AA116">
        <f t="shared" si="67"/>
        <v>9.5216682888941636E-4</v>
      </c>
      <c r="AB116" t="e">
        <f t="shared" si="67"/>
        <v>#DIV/0!</v>
      </c>
      <c r="AC116">
        <f t="shared" si="67"/>
        <v>1.7833650407160747E-3</v>
      </c>
      <c r="AD116">
        <f t="shared" si="67"/>
        <v>1.5471519811682652E-3</v>
      </c>
      <c r="AE116">
        <f t="shared" si="67"/>
        <v>1.0200393564870293E-3</v>
      </c>
      <c r="AF116">
        <f t="shared" si="67"/>
        <v>5.8675122111994911E-3</v>
      </c>
      <c r="AG116">
        <f t="shared" si="67"/>
        <v>7.2482224319769979E-4</v>
      </c>
      <c r="AH116">
        <f t="shared" si="67"/>
        <v>8.0130227014866282E-4</v>
      </c>
      <c r="AI116">
        <f t="shared" ref="AI116:BN116" si="68">AI29/SUM(AI$7:AI$90)</f>
        <v>1.1520044314976836E-3</v>
      </c>
      <c r="AJ116">
        <f t="shared" si="68"/>
        <v>7.7936135221671229E-4</v>
      </c>
      <c r="AK116">
        <f t="shared" si="68"/>
        <v>2.0273807267290952E-4</v>
      </c>
      <c r="AL116">
        <f t="shared" si="68"/>
        <v>5.0084641307144933E-4</v>
      </c>
      <c r="AM116">
        <f t="shared" si="68"/>
        <v>1.231369177490136E-3</v>
      </c>
      <c r="AN116">
        <f t="shared" si="68"/>
        <v>1.1605831486764489E-2</v>
      </c>
      <c r="AO116">
        <f t="shared" si="68"/>
        <v>9.6359511914177482E-4</v>
      </c>
      <c r="AP116">
        <f t="shared" si="68"/>
        <v>9.0972926036262606E-4</v>
      </c>
      <c r="AQ116">
        <f t="shared" si="68"/>
        <v>1.4467832419018075E-3</v>
      </c>
      <c r="AR116">
        <f t="shared" si="68"/>
        <v>2.8139341720008086E-8</v>
      </c>
      <c r="AS116">
        <f t="shared" si="68"/>
        <v>1.3573871375814178E-4</v>
      </c>
      <c r="AT116" t="e">
        <f t="shared" si="68"/>
        <v>#DIV/0!</v>
      </c>
      <c r="AU116" t="e">
        <f t="shared" si="68"/>
        <v>#DIV/0!</v>
      </c>
      <c r="AV116">
        <f t="shared" si="68"/>
        <v>1.0653304570736394E-4</v>
      </c>
      <c r="AW116" t="e">
        <f t="shared" si="68"/>
        <v>#DIV/0!</v>
      </c>
      <c r="AX116">
        <f t="shared" si="68"/>
        <v>8.1828743935738519E-6</v>
      </c>
      <c r="AY116">
        <f t="shared" si="68"/>
        <v>1.2623980286310114E-5</v>
      </c>
      <c r="AZ116">
        <f t="shared" si="68"/>
        <v>1.9114818573522178E-5</v>
      </c>
      <c r="BA116">
        <f t="shared" si="68"/>
        <v>2.5514634462192324E-5</v>
      </c>
      <c r="BB116">
        <f t="shared" si="68"/>
        <v>4.6695355319532451E-6</v>
      </c>
      <c r="BC116">
        <f t="shared" si="68"/>
        <v>1.6673870390921092E-5</v>
      </c>
      <c r="BD116">
        <f t="shared" si="68"/>
        <v>1.9879133027020135E-5</v>
      </c>
      <c r="BE116">
        <f t="shared" si="68"/>
        <v>2.8997693777229107E-5</v>
      </c>
      <c r="BF116" t="e">
        <f t="shared" si="68"/>
        <v>#DIV/0!</v>
      </c>
      <c r="BG116">
        <f t="shared" si="68"/>
        <v>2.5064604328590828E-5</v>
      </c>
      <c r="BH116">
        <f t="shared" si="68"/>
        <v>3.5259324466744192E-5</v>
      </c>
      <c r="BI116" t="e">
        <f t="shared" si="68"/>
        <v>#DIV/0!</v>
      </c>
      <c r="BJ116">
        <f t="shared" si="68"/>
        <v>7.967999609905958E-5</v>
      </c>
      <c r="BK116">
        <f t="shared" si="68"/>
        <v>8.8275319294974837E-5</v>
      </c>
      <c r="BL116">
        <f t="shared" si="68"/>
        <v>8.4964338137043249E-5</v>
      </c>
      <c r="BM116">
        <f t="shared" si="68"/>
        <v>3.83130503331177E-4</v>
      </c>
      <c r="BN116">
        <f t="shared" si="68"/>
        <v>9.9030364100481148E-5</v>
      </c>
      <c r="BO116">
        <f t="shared" ref="BO116:CH116" si="69">BO29/SUM(BO$7:BO$90)</f>
        <v>1.6315015869693441E-2</v>
      </c>
      <c r="BP116">
        <f t="shared" si="69"/>
        <v>5.6614872636696922E-4</v>
      </c>
      <c r="BQ116">
        <f t="shared" si="69"/>
        <v>1.9199758879168311E-5</v>
      </c>
      <c r="BR116" t="e">
        <f t="shared" si="69"/>
        <v>#DIV/0!</v>
      </c>
      <c r="BS116">
        <f t="shared" si="69"/>
        <v>2.7969724544317352E-4</v>
      </c>
      <c r="BT116">
        <f t="shared" si="69"/>
        <v>7.7265846830746869E-5</v>
      </c>
      <c r="BU116">
        <f t="shared" si="69"/>
        <v>1.3631895107063134E-4</v>
      </c>
      <c r="BV116">
        <f t="shared" si="69"/>
        <v>1.7200293314907241E-3</v>
      </c>
      <c r="BW116">
        <f t="shared" si="69"/>
        <v>1.233586671346819E-5</v>
      </c>
      <c r="BX116">
        <f t="shared" si="69"/>
        <v>3.3642731784744293E-5</v>
      </c>
      <c r="BY116">
        <f t="shared" si="69"/>
        <v>6.7777729995937259E-5</v>
      </c>
      <c r="BZ116">
        <f t="shared" si="69"/>
        <v>1.0115799918681577E-4</v>
      </c>
      <c r="CA116">
        <f t="shared" si="69"/>
        <v>3.4529088966906868E-5</v>
      </c>
      <c r="CB116">
        <f t="shared" si="69"/>
        <v>1.6699806571404966E-5</v>
      </c>
      <c r="CC116">
        <f t="shared" si="69"/>
        <v>1.0706018874903003E-4</v>
      </c>
      <c r="CD116">
        <f t="shared" si="69"/>
        <v>1.5018540054823929E-3</v>
      </c>
      <c r="CE116">
        <f t="shared" si="69"/>
        <v>3.5659263596185764E-5</v>
      </c>
      <c r="CF116">
        <f t="shared" si="69"/>
        <v>7.0678828319462191E-5</v>
      </c>
      <c r="CG116">
        <f t="shared" si="69"/>
        <v>1.1463645704998702E-3</v>
      </c>
      <c r="CH116">
        <f t="shared" si="69"/>
        <v>9.6179459991912045E-6</v>
      </c>
    </row>
    <row r="117" spans="1:86" x14ac:dyDescent="0.25">
      <c r="A117" s="76" t="s">
        <v>17</v>
      </c>
      <c r="B117" s="77" t="s">
        <v>670</v>
      </c>
      <c r="C117">
        <f t="shared" ref="C117:AH117" si="70">C30/SUM(C$7:C$90)</f>
        <v>2.5703012171758192E-2</v>
      </c>
      <c r="D117" t="e">
        <f t="shared" si="70"/>
        <v>#DIV/0!</v>
      </c>
      <c r="E117" t="e">
        <f t="shared" si="70"/>
        <v>#DIV/0!</v>
      </c>
      <c r="F117">
        <f t="shared" si="70"/>
        <v>3.7796298960734075E-2</v>
      </c>
      <c r="G117" t="e">
        <f t="shared" si="70"/>
        <v>#DIV/0!</v>
      </c>
      <c r="H117">
        <f t="shared" si="70"/>
        <v>5.8807831456243759E-3</v>
      </c>
      <c r="I117">
        <f t="shared" si="70"/>
        <v>8.0583970770559798E-3</v>
      </c>
      <c r="J117">
        <f t="shared" si="70"/>
        <v>2.1043760850206962E-2</v>
      </c>
      <c r="K117">
        <f t="shared" si="70"/>
        <v>1.3003504699777478E-2</v>
      </c>
      <c r="L117">
        <f t="shared" si="70"/>
        <v>4.5460296525368666E-3</v>
      </c>
      <c r="M117">
        <f t="shared" si="70"/>
        <v>1.0885920174244793E-2</v>
      </c>
      <c r="N117">
        <f t="shared" si="70"/>
        <v>1.0352246589561197E-2</v>
      </c>
      <c r="O117">
        <f t="shared" si="70"/>
        <v>8.4141765481764615E-3</v>
      </c>
      <c r="P117" t="e">
        <f t="shared" si="70"/>
        <v>#DIV/0!</v>
      </c>
      <c r="Q117">
        <f t="shared" si="70"/>
        <v>1.4672254011512436E-2</v>
      </c>
      <c r="R117">
        <f t="shared" si="70"/>
        <v>1.5538280125875464E-2</v>
      </c>
      <c r="S117" t="e">
        <f t="shared" si="70"/>
        <v>#DIV/0!</v>
      </c>
      <c r="T117">
        <f t="shared" si="70"/>
        <v>1.9689065692267079E-2</v>
      </c>
      <c r="U117">
        <f t="shared" si="70"/>
        <v>1.5070068058300192E-2</v>
      </c>
      <c r="V117">
        <f t="shared" si="70"/>
        <v>1.7262138010229088E-2</v>
      </c>
      <c r="W117">
        <f t="shared" si="70"/>
        <v>2.0029695112005853E-2</v>
      </c>
      <c r="X117">
        <f t="shared" si="70"/>
        <v>1.5974635984317843E-2</v>
      </c>
      <c r="Y117">
        <f t="shared" si="70"/>
        <v>5.7198313197451486E-2</v>
      </c>
      <c r="Z117">
        <f t="shared" si="70"/>
        <v>9.9409281366209912E-2</v>
      </c>
      <c r="AA117">
        <f t="shared" si="70"/>
        <v>1.3337822322805754E-2</v>
      </c>
      <c r="AB117" t="e">
        <f t="shared" si="70"/>
        <v>#DIV/0!</v>
      </c>
      <c r="AC117">
        <f t="shared" si="70"/>
        <v>1.1237019168449295E-2</v>
      </c>
      <c r="AD117">
        <f t="shared" si="70"/>
        <v>1.3567788371553671E-2</v>
      </c>
      <c r="AE117">
        <f t="shared" si="70"/>
        <v>8.5199502780358653E-3</v>
      </c>
      <c r="AF117">
        <f t="shared" si="70"/>
        <v>1.6344662694705706E-2</v>
      </c>
      <c r="AG117">
        <f t="shared" si="70"/>
        <v>6.1034300689177205E-3</v>
      </c>
      <c r="AH117">
        <f t="shared" si="70"/>
        <v>1.0518131705256306E-2</v>
      </c>
      <c r="AI117">
        <f t="shared" ref="AI117:BN117" si="71">AI30/SUM(AI$7:AI$90)</f>
        <v>1.4800677221732627E-2</v>
      </c>
      <c r="AJ117">
        <f t="shared" si="71"/>
        <v>4.4740394651193952E-3</v>
      </c>
      <c r="AK117">
        <f t="shared" si="71"/>
        <v>1.9297314920462333E-3</v>
      </c>
      <c r="AL117">
        <f t="shared" si="71"/>
        <v>7.0332867829792714E-3</v>
      </c>
      <c r="AM117">
        <f t="shared" si="71"/>
        <v>6.9130009071382654E-3</v>
      </c>
      <c r="AN117">
        <f t="shared" si="71"/>
        <v>1.5870544887324152E-2</v>
      </c>
      <c r="AO117">
        <f t="shared" si="71"/>
        <v>9.6311394293987756E-3</v>
      </c>
      <c r="AP117">
        <f t="shared" si="71"/>
        <v>3.3769791927004945E-2</v>
      </c>
      <c r="AQ117">
        <f t="shared" si="71"/>
        <v>1.2084293737950185E-2</v>
      </c>
      <c r="AR117">
        <f t="shared" si="71"/>
        <v>2.6151264985471055E-7</v>
      </c>
      <c r="AS117">
        <f t="shared" si="71"/>
        <v>1.2283511158834651E-4</v>
      </c>
      <c r="AT117" t="e">
        <f t="shared" si="71"/>
        <v>#DIV/0!</v>
      </c>
      <c r="AU117" t="e">
        <f t="shared" si="71"/>
        <v>#DIV/0!</v>
      </c>
      <c r="AV117">
        <f t="shared" si="71"/>
        <v>4.4160367378929963E-4</v>
      </c>
      <c r="AW117" t="e">
        <f t="shared" si="71"/>
        <v>#DIV/0!</v>
      </c>
      <c r="AX117">
        <f t="shared" si="71"/>
        <v>1.2469909120916669E-4</v>
      </c>
      <c r="AY117">
        <f t="shared" si="71"/>
        <v>2.6390815136858594E-4</v>
      </c>
      <c r="AZ117">
        <f t="shared" si="71"/>
        <v>2.340368023761545E-4</v>
      </c>
      <c r="BA117">
        <f t="shared" si="71"/>
        <v>7.6695747302946257E-4</v>
      </c>
      <c r="BB117">
        <f t="shared" si="71"/>
        <v>5.0366664495170292E-5</v>
      </c>
      <c r="BC117">
        <f t="shared" si="71"/>
        <v>1.7928282310251126E-4</v>
      </c>
      <c r="BD117">
        <f t="shared" si="71"/>
        <v>3.7346521671571023E-4</v>
      </c>
      <c r="BE117">
        <f t="shared" si="71"/>
        <v>2.2101970870272997E-4</v>
      </c>
      <c r="BF117" t="e">
        <f t="shared" si="71"/>
        <v>#DIV/0!</v>
      </c>
      <c r="BG117">
        <f t="shared" si="71"/>
        <v>2.8315595638296175E-4</v>
      </c>
      <c r="BH117">
        <f t="shared" si="71"/>
        <v>5.9067624614569285E-4</v>
      </c>
      <c r="BI117" t="e">
        <f t="shared" si="71"/>
        <v>#DIV/0!</v>
      </c>
      <c r="BJ117">
        <f t="shared" si="71"/>
        <v>3.5002022228100723E-4</v>
      </c>
      <c r="BK117">
        <f t="shared" si="71"/>
        <v>3.8883594616070547E-4</v>
      </c>
      <c r="BL117">
        <f t="shared" si="71"/>
        <v>2.6538582801762016E-4</v>
      </c>
      <c r="BM117">
        <f t="shared" si="71"/>
        <v>5.3492893141714995E-4</v>
      </c>
      <c r="BN117">
        <f t="shared" si="71"/>
        <v>3.5131989952625269E-4</v>
      </c>
      <c r="BO117">
        <f t="shared" ref="BO117:CH117" si="72">BO30/SUM(BO$7:BO$90)</f>
        <v>1.0336025698583252E-3</v>
      </c>
      <c r="BP117">
        <f t="shared" si="72"/>
        <v>3.3129650268130602E-3</v>
      </c>
      <c r="BQ117">
        <f t="shared" si="72"/>
        <v>1.287601256472405E-4</v>
      </c>
      <c r="BR117" t="e">
        <f t="shared" si="72"/>
        <v>#DIV/0!</v>
      </c>
      <c r="BS117">
        <f t="shared" si="72"/>
        <v>8.9476355519825621E-4</v>
      </c>
      <c r="BT117">
        <f t="shared" si="72"/>
        <v>3.1247890951364217E-4</v>
      </c>
      <c r="BU117">
        <f t="shared" si="72"/>
        <v>3.3825458965841299E-4</v>
      </c>
      <c r="BV117">
        <f t="shared" si="72"/>
        <v>4.2732395000195846E-4</v>
      </c>
      <c r="BW117">
        <f t="shared" si="72"/>
        <v>2.2777628869488132E-4</v>
      </c>
      <c r="BX117">
        <f t="shared" si="72"/>
        <v>3.6786552401512582E-4</v>
      </c>
      <c r="BY117">
        <f t="shared" si="72"/>
        <v>3.6431404309304131E-4</v>
      </c>
      <c r="BZ117">
        <f t="shared" si="72"/>
        <v>3.9333623050479867E-4</v>
      </c>
      <c r="CA117">
        <f t="shared" si="72"/>
        <v>2.4007861538231007E-4</v>
      </c>
      <c r="CB117">
        <f t="shared" si="72"/>
        <v>2.2947123586405577E-4</v>
      </c>
      <c r="CC117">
        <f t="shared" si="72"/>
        <v>5.7601219190201618E-4</v>
      </c>
      <c r="CD117">
        <f t="shared" si="72"/>
        <v>5.4377316388244646E-4</v>
      </c>
      <c r="CE117">
        <f t="shared" si="72"/>
        <v>6.9906174492578767E-4</v>
      </c>
      <c r="CF117">
        <f t="shared" si="72"/>
        <v>1.1468435121399568E-3</v>
      </c>
      <c r="CG117">
        <f t="shared" si="72"/>
        <v>7.4467414113130875E-4</v>
      </c>
      <c r="CH117">
        <f t="shared" si="72"/>
        <v>7.5746748316130865E-5</v>
      </c>
    </row>
    <row r="118" spans="1:86" x14ac:dyDescent="0.25">
      <c r="A118" s="76" t="s">
        <v>629</v>
      </c>
      <c r="B118" s="77" t="s">
        <v>670</v>
      </c>
      <c r="C118">
        <f t="shared" ref="C118:AH118" si="73">C31/SUM(C$7:C$90)</f>
        <v>2.6489237207160118E-2</v>
      </c>
      <c r="D118" t="e">
        <f t="shared" si="73"/>
        <v>#DIV/0!</v>
      </c>
      <c r="E118" t="e">
        <f t="shared" si="73"/>
        <v>#DIV/0!</v>
      </c>
      <c r="F118">
        <f t="shared" si="73"/>
        <v>0.10058043455489055</v>
      </c>
      <c r="G118" t="e">
        <f t="shared" si="73"/>
        <v>#DIV/0!</v>
      </c>
      <c r="H118">
        <f t="shared" si="73"/>
        <v>2.1241379003450356E-2</v>
      </c>
      <c r="I118">
        <f t="shared" si="73"/>
        <v>2.3758668034353021E-2</v>
      </c>
      <c r="J118">
        <f t="shared" si="73"/>
        <v>3.3793875307230034E-2</v>
      </c>
      <c r="K118">
        <f t="shared" si="73"/>
        <v>6.5073451911376784E-2</v>
      </c>
      <c r="L118">
        <f t="shared" si="73"/>
        <v>2.0139879803151257E-2</v>
      </c>
      <c r="M118">
        <f t="shared" si="73"/>
        <v>5.1247027971771775E-2</v>
      </c>
      <c r="N118">
        <f t="shared" si="73"/>
        <v>1.7269340245668421E-2</v>
      </c>
      <c r="O118">
        <f t="shared" si="73"/>
        <v>3.3568526171115838E-2</v>
      </c>
      <c r="P118" t="e">
        <f t="shared" si="73"/>
        <v>#DIV/0!</v>
      </c>
      <c r="Q118">
        <f t="shared" si="73"/>
        <v>7.3745629263184745E-2</v>
      </c>
      <c r="R118">
        <f t="shared" si="73"/>
        <v>6.1316979182959974E-2</v>
      </c>
      <c r="S118" t="e">
        <f t="shared" si="73"/>
        <v>#DIV/0!</v>
      </c>
      <c r="T118">
        <f t="shared" si="73"/>
        <v>2.2477459648681516E-2</v>
      </c>
      <c r="U118">
        <f t="shared" si="73"/>
        <v>1.1974228588727171E-2</v>
      </c>
      <c r="V118">
        <f t="shared" si="73"/>
        <v>1.4909416101026609E-2</v>
      </c>
      <c r="W118">
        <f t="shared" si="73"/>
        <v>1.5574006597292335E-2</v>
      </c>
      <c r="X118">
        <f t="shared" si="73"/>
        <v>1.2221379848768763E-2</v>
      </c>
      <c r="Y118">
        <f t="shared" si="73"/>
        <v>9.5363782990515299E-3</v>
      </c>
      <c r="Z118">
        <f t="shared" si="73"/>
        <v>1.7465307272660192E-2</v>
      </c>
      <c r="AA118">
        <f t="shared" si="73"/>
        <v>0.40084993651499551</v>
      </c>
      <c r="AB118" t="e">
        <f t="shared" si="73"/>
        <v>#DIV/0!</v>
      </c>
      <c r="AC118">
        <f t="shared" si="73"/>
        <v>3.6361905100023698E-2</v>
      </c>
      <c r="AD118">
        <f t="shared" si="73"/>
        <v>1.0446100472437129E-2</v>
      </c>
      <c r="AE118">
        <f t="shared" si="73"/>
        <v>2.835368950649975E-2</v>
      </c>
      <c r="AF118">
        <f t="shared" si="73"/>
        <v>2.042531033332495E-2</v>
      </c>
      <c r="AG118">
        <f t="shared" si="73"/>
        <v>3.5894273685357192E-2</v>
      </c>
      <c r="AH118">
        <f t="shared" si="73"/>
        <v>2.2220330792901977E-2</v>
      </c>
      <c r="AI118">
        <f t="shared" ref="AI118:BN118" si="74">AI31/SUM(AI$7:AI$90)</f>
        <v>2.3199751271154215E-2</v>
      </c>
      <c r="AJ118">
        <f t="shared" si="74"/>
        <v>8.9690943722234191E-3</v>
      </c>
      <c r="AK118">
        <f t="shared" si="74"/>
        <v>7.9879332817657019E-3</v>
      </c>
      <c r="AL118">
        <f t="shared" si="74"/>
        <v>3.2261216232381623E-2</v>
      </c>
      <c r="AM118">
        <f t="shared" si="74"/>
        <v>1.405209122118296E-2</v>
      </c>
      <c r="AN118">
        <f t="shared" si="74"/>
        <v>4.1298550571016043E-2</v>
      </c>
      <c r="AO118">
        <f t="shared" si="74"/>
        <v>5.2654497555943917E-2</v>
      </c>
      <c r="AP118">
        <f t="shared" si="74"/>
        <v>3.1019818294856207E-2</v>
      </c>
      <c r="AQ118">
        <f t="shared" si="74"/>
        <v>3.9334104833528255E-2</v>
      </c>
      <c r="AR118">
        <f t="shared" si="74"/>
        <v>2.2847848918588467E-5</v>
      </c>
      <c r="AS118">
        <f t="shared" si="74"/>
        <v>1.16876096782145E-4</v>
      </c>
      <c r="AT118" t="e">
        <f t="shared" si="74"/>
        <v>#DIV/0!</v>
      </c>
      <c r="AU118" t="e">
        <f t="shared" si="74"/>
        <v>#DIV/0!</v>
      </c>
      <c r="AV118">
        <f t="shared" si="74"/>
        <v>4.0725884765468551E-4</v>
      </c>
      <c r="AW118" t="e">
        <f t="shared" si="74"/>
        <v>#DIV/0!</v>
      </c>
      <c r="AX118">
        <f t="shared" si="74"/>
        <v>5.3647745132141241E-5</v>
      </c>
      <c r="AY118">
        <f t="shared" si="74"/>
        <v>6.8369640053630385E-5</v>
      </c>
      <c r="AZ118">
        <f t="shared" si="74"/>
        <v>8.8755731260144167E-5</v>
      </c>
      <c r="BA118">
        <f t="shared" si="74"/>
        <v>1.2667395586958178E-4</v>
      </c>
      <c r="BB118">
        <f t="shared" si="74"/>
        <v>6.0330558532375332E-5</v>
      </c>
      <c r="BC118">
        <f t="shared" si="74"/>
        <v>1.6661400870185268E-4</v>
      </c>
      <c r="BD118">
        <f t="shared" si="74"/>
        <v>1.5190907505322455E-4</v>
      </c>
      <c r="BE118">
        <f t="shared" si="74"/>
        <v>9.594622595021815E-5</v>
      </c>
      <c r="BF118" t="e">
        <f t="shared" si="74"/>
        <v>#DIV/0!</v>
      </c>
      <c r="BG118">
        <f t="shared" si="74"/>
        <v>2.0413099638141207E-4</v>
      </c>
      <c r="BH118">
        <f t="shared" si="74"/>
        <v>1.2736023276255318E-4</v>
      </c>
      <c r="BI118" t="e">
        <f t="shared" si="74"/>
        <v>#DIV/0!</v>
      </c>
      <c r="BJ118">
        <f t="shared" si="74"/>
        <v>1.2644449333655024E-4</v>
      </c>
      <c r="BK118">
        <f t="shared" si="74"/>
        <v>5.655267732183801E-5</v>
      </c>
      <c r="BL118">
        <f t="shared" si="74"/>
        <v>7.8850453038432959E-5</v>
      </c>
      <c r="BM118">
        <f t="shared" si="74"/>
        <v>8.0169973439718113E-5</v>
      </c>
      <c r="BN118">
        <f t="shared" si="74"/>
        <v>4.2549344638811686E-5</v>
      </c>
      <c r="BO118">
        <f t="shared" ref="BO118:CH118" si="75">BO31/SUM(BO$7:BO$90)</f>
        <v>4.935911924482216E-5</v>
      </c>
      <c r="BP118">
        <f t="shared" si="75"/>
        <v>7.3448504392953042E-5</v>
      </c>
      <c r="BQ118">
        <f t="shared" si="75"/>
        <v>1.8497119354101751E-3</v>
      </c>
      <c r="BR118" t="e">
        <f t="shared" si="75"/>
        <v>#DIV/0!</v>
      </c>
      <c r="BS118">
        <f t="shared" si="75"/>
        <v>4.8059623395574753E-4</v>
      </c>
      <c r="BT118">
        <f t="shared" si="75"/>
        <v>6.8388677613967307E-5</v>
      </c>
      <c r="BU118">
        <f t="shared" si="75"/>
        <v>1.3556552754703073E-4</v>
      </c>
      <c r="BV118">
        <f t="shared" si="75"/>
        <v>1.1794690497238944E-4</v>
      </c>
      <c r="BW118">
        <f t="shared" si="75"/>
        <v>9.952784150832404E-5</v>
      </c>
      <c r="BX118">
        <f t="shared" si="75"/>
        <v>4.4596493218486328E-5</v>
      </c>
      <c r="BY118">
        <f t="shared" si="75"/>
        <v>1.15652777941698E-4</v>
      </c>
      <c r="BZ118">
        <f t="shared" si="75"/>
        <v>7.3213468474967659E-5</v>
      </c>
      <c r="CA118">
        <f t="shared" si="75"/>
        <v>5.968987202515329E-5</v>
      </c>
      <c r="CB118">
        <f t="shared" si="75"/>
        <v>1.4654165566286117E-4</v>
      </c>
      <c r="CC118">
        <f t="shared" si="75"/>
        <v>9.1579033320777112E-5</v>
      </c>
      <c r="CD118">
        <f t="shared" si="75"/>
        <v>1.2719412569565534E-4</v>
      </c>
      <c r="CE118">
        <f t="shared" si="75"/>
        <v>2.1590132792143594E-4</v>
      </c>
      <c r="CF118">
        <f t="shared" si="75"/>
        <v>1.1707122264261839E-4</v>
      </c>
      <c r="CG118">
        <f t="shared" si="75"/>
        <v>1.4689863888255647E-4</v>
      </c>
      <c r="CH118">
        <f t="shared" si="75"/>
        <v>1.5186463533178265E-5</v>
      </c>
    </row>
    <row r="119" spans="1:86" x14ac:dyDescent="0.25">
      <c r="A119" s="76" t="s">
        <v>630</v>
      </c>
      <c r="B119" s="77" t="s">
        <v>670</v>
      </c>
      <c r="C119">
        <f t="shared" ref="C119:AH119" si="76">C32/SUM(C$7:C$90)</f>
        <v>0</v>
      </c>
      <c r="D119" t="e">
        <f t="shared" si="76"/>
        <v>#DIV/0!</v>
      </c>
      <c r="E119" t="e">
        <f t="shared" si="76"/>
        <v>#DIV/0!</v>
      </c>
      <c r="F119">
        <f t="shared" si="76"/>
        <v>0</v>
      </c>
      <c r="G119" t="e">
        <f t="shared" si="76"/>
        <v>#DIV/0!</v>
      </c>
      <c r="H119">
        <f t="shared" si="76"/>
        <v>0</v>
      </c>
      <c r="I119">
        <f t="shared" si="76"/>
        <v>0</v>
      </c>
      <c r="J119">
        <f t="shared" si="76"/>
        <v>0</v>
      </c>
      <c r="K119">
        <f t="shared" si="76"/>
        <v>0</v>
      </c>
      <c r="L119">
        <f t="shared" si="76"/>
        <v>0</v>
      </c>
      <c r="M119">
        <f t="shared" si="76"/>
        <v>0</v>
      </c>
      <c r="N119">
        <f t="shared" si="76"/>
        <v>0</v>
      </c>
      <c r="O119">
        <f t="shared" si="76"/>
        <v>0</v>
      </c>
      <c r="P119" t="e">
        <f t="shared" si="76"/>
        <v>#DIV/0!</v>
      </c>
      <c r="Q119">
        <f t="shared" si="76"/>
        <v>0</v>
      </c>
      <c r="R119">
        <f t="shared" si="76"/>
        <v>0</v>
      </c>
      <c r="S119" t="e">
        <f t="shared" si="76"/>
        <v>#DIV/0!</v>
      </c>
      <c r="T119">
        <f t="shared" si="76"/>
        <v>0</v>
      </c>
      <c r="U119">
        <f t="shared" si="76"/>
        <v>0</v>
      </c>
      <c r="V119">
        <f t="shared" si="76"/>
        <v>0</v>
      </c>
      <c r="W119">
        <f t="shared" si="76"/>
        <v>0</v>
      </c>
      <c r="X119">
        <f t="shared" si="76"/>
        <v>0</v>
      </c>
      <c r="Y119">
        <f t="shared" si="76"/>
        <v>0</v>
      </c>
      <c r="Z119">
        <f t="shared" si="76"/>
        <v>0</v>
      </c>
      <c r="AA119">
        <f t="shared" si="76"/>
        <v>0</v>
      </c>
      <c r="AB119" t="e">
        <f t="shared" si="76"/>
        <v>#DIV/0!</v>
      </c>
      <c r="AC119">
        <f t="shared" si="76"/>
        <v>0</v>
      </c>
      <c r="AD119">
        <f t="shared" si="76"/>
        <v>0</v>
      </c>
      <c r="AE119">
        <f t="shared" si="76"/>
        <v>0</v>
      </c>
      <c r="AF119">
        <f t="shared" si="76"/>
        <v>0</v>
      </c>
      <c r="AG119">
        <f t="shared" si="76"/>
        <v>0</v>
      </c>
      <c r="AH119">
        <f t="shared" si="76"/>
        <v>0</v>
      </c>
      <c r="AI119">
        <f t="shared" ref="AI119:BN119" si="77">AI32/SUM(AI$7:AI$90)</f>
        <v>0</v>
      </c>
      <c r="AJ119">
        <f t="shared" si="77"/>
        <v>0</v>
      </c>
      <c r="AK119">
        <f t="shared" si="77"/>
        <v>0</v>
      </c>
      <c r="AL119">
        <f t="shared" si="77"/>
        <v>0</v>
      </c>
      <c r="AM119">
        <f t="shared" si="77"/>
        <v>0</v>
      </c>
      <c r="AN119">
        <f t="shared" si="77"/>
        <v>0</v>
      </c>
      <c r="AO119">
        <f t="shared" si="77"/>
        <v>0</v>
      </c>
      <c r="AP119">
        <f t="shared" si="77"/>
        <v>0</v>
      </c>
      <c r="AQ119">
        <f t="shared" si="77"/>
        <v>0</v>
      </c>
      <c r="AR119">
        <f t="shared" si="77"/>
        <v>0</v>
      </c>
      <c r="AS119">
        <f t="shared" si="77"/>
        <v>0</v>
      </c>
      <c r="AT119" t="e">
        <f t="shared" si="77"/>
        <v>#DIV/0!</v>
      </c>
      <c r="AU119" t="e">
        <f t="shared" si="77"/>
        <v>#DIV/0!</v>
      </c>
      <c r="AV119">
        <f t="shared" si="77"/>
        <v>0</v>
      </c>
      <c r="AW119" t="e">
        <f t="shared" si="77"/>
        <v>#DIV/0!</v>
      </c>
      <c r="AX119">
        <f t="shared" si="77"/>
        <v>0</v>
      </c>
      <c r="AY119">
        <f t="shared" si="77"/>
        <v>0</v>
      </c>
      <c r="AZ119">
        <f t="shared" si="77"/>
        <v>0</v>
      </c>
      <c r="BA119">
        <f t="shared" si="77"/>
        <v>0</v>
      </c>
      <c r="BB119">
        <f t="shared" si="77"/>
        <v>0</v>
      </c>
      <c r="BC119">
        <f t="shared" si="77"/>
        <v>0</v>
      </c>
      <c r="BD119">
        <f t="shared" si="77"/>
        <v>0</v>
      </c>
      <c r="BE119">
        <f t="shared" si="77"/>
        <v>0</v>
      </c>
      <c r="BF119" t="e">
        <f t="shared" si="77"/>
        <v>#DIV/0!</v>
      </c>
      <c r="BG119">
        <f t="shared" si="77"/>
        <v>0</v>
      </c>
      <c r="BH119">
        <f t="shared" si="77"/>
        <v>0</v>
      </c>
      <c r="BI119" t="e">
        <f t="shared" si="77"/>
        <v>#DIV/0!</v>
      </c>
      <c r="BJ119">
        <f t="shared" si="77"/>
        <v>0</v>
      </c>
      <c r="BK119">
        <f t="shared" si="77"/>
        <v>0</v>
      </c>
      <c r="BL119">
        <f t="shared" si="77"/>
        <v>0</v>
      </c>
      <c r="BM119">
        <f t="shared" si="77"/>
        <v>0</v>
      </c>
      <c r="BN119">
        <f t="shared" si="77"/>
        <v>0</v>
      </c>
      <c r="BO119">
        <f t="shared" ref="BO119:CH119" si="78">BO32/SUM(BO$7:BO$90)</f>
        <v>0</v>
      </c>
      <c r="BP119">
        <f t="shared" si="78"/>
        <v>0</v>
      </c>
      <c r="BQ119">
        <f t="shared" si="78"/>
        <v>0</v>
      </c>
      <c r="BR119" t="e">
        <f t="shared" si="78"/>
        <v>#DIV/0!</v>
      </c>
      <c r="BS119">
        <f t="shared" si="78"/>
        <v>0</v>
      </c>
      <c r="BT119">
        <f t="shared" si="78"/>
        <v>0</v>
      </c>
      <c r="BU119">
        <f t="shared" si="78"/>
        <v>0</v>
      </c>
      <c r="BV119">
        <f t="shared" si="78"/>
        <v>0</v>
      </c>
      <c r="BW119">
        <f t="shared" si="78"/>
        <v>0</v>
      </c>
      <c r="BX119">
        <f t="shared" si="78"/>
        <v>0</v>
      </c>
      <c r="BY119">
        <f t="shared" si="78"/>
        <v>0</v>
      </c>
      <c r="BZ119">
        <f t="shared" si="78"/>
        <v>0</v>
      </c>
      <c r="CA119">
        <f t="shared" si="78"/>
        <v>0</v>
      </c>
      <c r="CB119">
        <f t="shared" si="78"/>
        <v>0</v>
      </c>
      <c r="CC119">
        <f t="shared" si="78"/>
        <v>0</v>
      </c>
      <c r="CD119">
        <f t="shared" si="78"/>
        <v>0</v>
      </c>
      <c r="CE119">
        <f t="shared" si="78"/>
        <v>0</v>
      </c>
      <c r="CF119">
        <f t="shared" si="78"/>
        <v>0</v>
      </c>
      <c r="CG119">
        <f t="shared" si="78"/>
        <v>0</v>
      </c>
      <c r="CH119">
        <f t="shared" si="78"/>
        <v>0</v>
      </c>
    </row>
    <row r="120" spans="1:86" x14ac:dyDescent="0.25">
      <c r="A120" s="76" t="s">
        <v>631</v>
      </c>
      <c r="B120" s="77" t="s">
        <v>670</v>
      </c>
      <c r="C120">
        <f t="shared" ref="C120:AH120" si="79">C33/SUM(C$7:C$90)</f>
        <v>1.1958050717127857E-2</v>
      </c>
      <c r="D120" t="e">
        <f t="shared" si="79"/>
        <v>#DIV/0!</v>
      </c>
      <c r="E120" t="e">
        <f t="shared" si="79"/>
        <v>#DIV/0!</v>
      </c>
      <c r="F120">
        <f t="shared" si="79"/>
        <v>2.1520105795911633E-2</v>
      </c>
      <c r="G120" t="e">
        <f t="shared" si="79"/>
        <v>#DIV/0!</v>
      </c>
      <c r="H120">
        <f t="shared" si="79"/>
        <v>7.0717028535325997E-3</v>
      </c>
      <c r="I120">
        <f t="shared" si="79"/>
        <v>9.0837142261920214E-3</v>
      </c>
      <c r="J120">
        <f t="shared" si="79"/>
        <v>1.3522664092091343E-2</v>
      </c>
      <c r="K120">
        <f t="shared" si="79"/>
        <v>2.9727890385347594E-2</v>
      </c>
      <c r="L120">
        <f t="shared" si="79"/>
        <v>1.1164607605881493E-2</v>
      </c>
      <c r="M120">
        <f t="shared" si="79"/>
        <v>1.0039110994177999E-2</v>
      </c>
      <c r="N120">
        <f t="shared" si="79"/>
        <v>7.8805640321012657E-3</v>
      </c>
      <c r="O120">
        <f t="shared" si="79"/>
        <v>3.1497851548017382E-2</v>
      </c>
      <c r="P120" t="e">
        <f t="shared" si="79"/>
        <v>#DIV/0!</v>
      </c>
      <c r="Q120">
        <f t="shared" si="79"/>
        <v>1.9390816310928809E-2</v>
      </c>
      <c r="R120">
        <f t="shared" si="79"/>
        <v>8.7068153693048433E-2</v>
      </c>
      <c r="S120" t="e">
        <f t="shared" si="79"/>
        <v>#DIV/0!</v>
      </c>
      <c r="T120">
        <f t="shared" si="79"/>
        <v>1.6431515779692749E-2</v>
      </c>
      <c r="U120">
        <f t="shared" si="79"/>
        <v>2.7592474537572378E-3</v>
      </c>
      <c r="V120">
        <f t="shared" si="79"/>
        <v>3.9388686233705911E-3</v>
      </c>
      <c r="W120">
        <f t="shared" si="79"/>
        <v>3.6798922376937836E-3</v>
      </c>
      <c r="X120">
        <f t="shared" si="79"/>
        <v>2.9344512966476125E-3</v>
      </c>
      <c r="Y120">
        <f t="shared" si="79"/>
        <v>3.2312086903506089E-3</v>
      </c>
      <c r="Z120">
        <f t="shared" si="79"/>
        <v>5.1735045188644304E-3</v>
      </c>
      <c r="AA120">
        <f t="shared" si="79"/>
        <v>1.4343257177432468E-2</v>
      </c>
      <c r="AB120" t="e">
        <f t="shared" si="79"/>
        <v>#DIV/0!</v>
      </c>
      <c r="AC120">
        <f t="shared" si="79"/>
        <v>0.26581029892329378</v>
      </c>
      <c r="AD120">
        <f t="shared" si="79"/>
        <v>6.6999198288416138E-3</v>
      </c>
      <c r="AE120">
        <f t="shared" si="79"/>
        <v>7.1978898767442387E-3</v>
      </c>
      <c r="AF120">
        <f t="shared" si="79"/>
        <v>4.4682533294152539E-3</v>
      </c>
      <c r="AG120">
        <f t="shared" si="79"/>
        <v>1.1714790833196253E-2</v>
      </c>
      <c r="AH120">
        <f t="shared" si="79"/>
        <v>6.7243933214146271E-3</v>
      </c>
      <c r="AI120">
        <f t="shared" ref="AI120:BN120" si="80">AI33/SUM(AI$7:AI$90)</f>
        <v>4.7512113660280152E-3</v>
      </c>
      <c r="AJ120">
        <f t="shared" si="80"/>
        <v>4.0184843809706293E-3</v>
      </c>
      <c r="AK120">
        <f t="shared" si="80"/>
        <v>2.3133318678730829E-3</v>
      </c>
      <c r="AL120">
        <f t="shared" si="80"/>
        <v>2.5556544741731295E-2</v>
      </c>
      <c r="AM120">
        <f t="shared" si="80"/>
        <v>7.1231756789592081E-3</v>
      </c>
      <c r="AN120">
        <f t="shared" si="80"/>
        <v>2.7367731760168386E-2</v>
      </c>
      <c r="AO120">
        <f t="shared" si="80"/>
        <v>1.5646007620991841E-2</v>
      </c>
      <c r="AP120">
        <f t="shared" si="80"/>
        <v>1.3301840405290378E-2</v>
      </c>
      <c r="AQ120">
        <f t="shared" si="80"/>
        <v>1.8999373119825788E-2</v>
      </c>
      <c r="AR120">
        <f t="shared" si="80"/>
        <v>2.9972217532929293E-8</v>
      </c>
      <c r="AS120">
        <f t="shared" si="80"/>
        <v>3.5634863241017299E-4</v>
      </c>
      <c r="AT120" t="e">
        <f t="shared" si="80"/>
        <v>#DIV/0!</v>
      </c>
      <c r="AU120" t="e">
        <f t="shared" si="80"/>
        <v>#DIV/0!</v>
      </c>
      <c r="AV120">
        <f t="shared" si="80"/>
        <v>3.3332377022114197E-4</v>
      </c>
      <c r="AW120" t="e">
        <f t="shared" si="80"/>
        <v>#DIV/0!</v>
      </c>
      <c r="AX120">
        <f t="shared" si="80"/>
        <v>7.3867536760203345E-5</v>
      </c>
      <c r="AY120">
        <f t="shared" si="80"/>
        <v>1.435484867526825E-4</v>
      </c>
      <c r="AZ120">
        <f t="shared" si="80"/>
        <v>5.1677833533375087E-5</v>
      </c>
      <c r="BA120">
        <f t="shared" si="80"/>
        <v>4.0404070430585662E-4</v>
      </c>
      <c r="BB120">
        <f t="shared" si="80"/>
        <v>1.7049281984618026E-4</v>
      </c>
      <c r="BC120">
        <f t="shared" si="80"/>
        <v>2.7766061053301173E-4</v>
      </c>
      <c r="BD120">
        <f t="shared" si="80"/>
        <v>1.2597051412978994E-4</v>
      </c>
      <c r="BE120">
        <f t="shared" si="80"/>
        <v>7.5758331795672224E-5</v>
      </c>
      <c r="BF120" t="e">
        <f t="shared" si="80"/>
        <v>#DIV/0!</v>
      </c>
      <c r="BG120">
        <f t="shared" si="80"/>
        <v>1.158817724780147E-4</v>
      </c>
      <c r="BH120">
        <f t="shared" si="80"/>
        <v>3.7788549714104107E-4</v>
      </c>
      <c r="BI120" t="e">
        <f t="shared" si="80"/>
        <v>#DIV/0!</v>
      </c>
      <c r="BJ120">
        <f t="shared" si="80"/>
        <v>7.5440902951977345E-5</v>
      </c>
      <c r="BK120">
        <f t="shared" si="80"/>
        <v>3.6419961513928208E-5</v>
      </c>
      <c r="BL120">
        <f t="shared" si="80"/>
        <v>6.1573461532315636E-5</v>
      </c>
      <c r="BM120">
        <f t="shared" si="80"/>
        <v>7.3364606531182088E-5</v>
      </c>
      <c r="BN120">
        <f t="shared" si="80"/>
        <v>4.2138939442855392E-5</v>
      </c>
      <c r="BO120">
        <f t="shared" ref="BO120:CH120" si="81">BO33/SUM(BO$7:BO$90)</f>
        <v>7.8410464680221198E-5</v>
      </c>
      <c r="BP120">
        <f t="shared" si="81"/>
        <v>1.3051095870190215E-4</v>
      </c>
      <c r="BQ120">
        <f t="shared" si="81"/>
        <v>5.6873042456770904E-4</v>
      </c>
      <c r="BR120" t="e">
        <f t="shared" si="81"/>
        <v>#DIV/0!</v>
      </c>
      <c r="BS120">
        <f t="shared" si="81"/>
        <v>1.2600319967343817E-2</v>
      </c>
      <c r="BT120">
        <f t="shared" si="81"/>
        <v>6.2389353749400204E-5</v>
      </c>
      <c r="BU120">
        <f t="shared" si="81"/>
        <v>1.8360681567300373E-4</v>
      </c>
      <c r="BV120">
        <f t="shared" si="81"/>
        <v>2.35783944461485E-4</v>
      </c>
      <c r="BW120">
        <f t="shared" si="81"/>
        <v>1.7078331989035556E-4</v>
      </c>
      <c r="BX120">
        <f t="shared" si="81"/>
        <v>8.8726343930444092E-5</v>
      </c>
      <c r="BY120">
        <f t="shared" si="81"/>
        <v>8.1157927974142863E-5</v>
      </c>
      <c r="BZ120">
        <f t="shared" si="81"/>
        <v>7.4977748727043592E-5</v>
      </c>
      <c r="CA120">
        <f t="shared" si="81"/>
        <v>6.9686537172453596E-5</v>
      </c>
      <c r="CB120">
        <f t="shared" si="81"/>
        <v>5.7159443155863716E-4</v>
      </c>
      <c r="CC120">
        <f t="shared" si="81"/>
        <v>2.009387325755812E-4</v>
      </c>
      <c r="CD120">
        <f t="shared" si="81"/>
        <v>6.1985608713450155E-4</v>
      </c>
      <c r="CE120">
        <f t="shared" si="81"/>
        <v>2.8602685326104232E-4</v>
      </c>
      <c r="CF120">
        <f t="shared" si="81"/>
        <v>3.6812951269378237E-4</v>
      </c>
      <c r="CG120">
        <f t="shared" si="81"/>
        <v>5.9083585561217004E-4</v>
      </c>
      <c r="CH120">
        <f t="shared" si="81"/>
        <v>4.1747944764794172E-4</v>
      </c>
    </row>
    <row r="121" spans="1:86" x14ac:dyDescent="0.25">
      <c r="A121" s="76" t="s">
        <v>18</v>
      </c>
      <c r="B121" s="77" t="s">
        <v>670</v>
      </c>
      <c r="C121">
        <f t="shared" ref="C121:AH121" si="82">C34/SUM(C$7:C$90)</f>
        <v>1.5857434042148413E-2</v>
      </c>
      <c r="D121" t="e">
        <f t="shared" si="82"/>
        <v>#DIV/0!</v>
      </c>
      <c r="E121" t="e">
        <f t="shared" si="82"/>
        <v>#DIV/0!</v>
      </c>
      <c r="F121">
        <f t="shared" si="82"/>
        <v>3.044564691120084E-2</v>
      </c>
      <c r="G121" t="e">
        <f t="shared" si="82"/>
        <v>#DIV/0!</v>
      </c>
      <c r="H121">
        <f t="shared" si="82"/>
        <v>6.4312417857004612E-3</v>
      </c>
      <c r="I121">
        <f t="shared" si="82"/>
        <v>9.0934573649282934E-3</v>
      </c>
      <c r="J121">
        <f t="shared" si="82"/>
        <v>1.2846106425656392E-2</v>
      </c>
      <c r="K121">
        <f t="shared" si="82"/>
        <v>1.0047082638245584E-2</v>
      </c>
      <c r="L121">
        <f t="shared" si="82"/>
        <v>2.3121990135327678E-2</v>
      </c>
      <c r="M121">
        <f t="shared" si="82"/>
        <v>9.5985097790903216E-3</v>
      </c>
      <c r="N121">
        <f t="shared" si="82"/>
        <v>1.2449404272478735E-2</v>
      </c>
      <c r="O121">
        <f t="shared" si="82"/>
        <v>9.2234422165064466E-3</v>
      </c>
      <c r="P121" t="e">
        <f t="shared" si="82"/>
        <v>#DIV/0!</v>
      </c>
      <c r="Q121">
        <f t="shared" si="82"/>
        <v>2.1113167657626858E-2</v>
      </c>
      <c r="R121">
        <f t="shared" si="82"/>
        <v>1.1972428544517889E-2</v>
      </c>
      <c r="S121" t="e">
        <f t="shared" si="82"/>
        <v>#DIV/0!</v>
      </c>
      <c r="T121">
        <f t="shared" si="82"/>
        <v>1.3293948373773195E-2</v>
      </c>
      <c r="U121">
        <f t="shared" si="82"/>
        <v>8.0199803321865815E-3</v>
      </c>
      <c r="V121">
        <f t="shared" si="82"/>
        <v>1.0105956761555851E-2</v>
      </c>
      <c r="W121">
        <f t="shared" si="82"/>
        <v>1.0382084278863056E-2</v>
      </c>
      <c r="X121">
        <f t="shared" si="82"/>
        <v>6.606978661762266E-3</v>
      </c>
      <c r="Y121">
        <f t="shared" si="82"/>
        <v>1.079503751905486E-2</v>
      </c>
      <c r="Z121">
        <f t="shared" si="82"/>
        <v>1.4038035291019435E-2</v>
      </c>
      <c r="AA121">
        <f t="shared" si="82"/>
        <v>3.4966815294359001E-2</v>
      </c>
      <c r="AB121" t="e">
        <f t="shared" si="82"/>
        <v>#DIV/0!</v>
      </c>
      <c r="AC121">
        <f t="shared" si="82"/>
        <v>3.8246897239829582E-2</v>
      </c>
      <c r="AD121">
        <f t="shared" si="82"/>
        <v>0.25500912194359393</v>
      </c>
      <c r="AE121">
        <f t="shared" si="82"/>
        <v>1.6222757292732617E-2</v>
      </c>
      <c r="AF121">
        <f t="shared" si="82"/>
        <v>2.3287060703723595E-2</v>
      </c>
      <c r="AG121">
        <f t="shared" si="82"/>
        <v>2.096703499592446E-2</v>
      </c>
      <c r="AH121">
        <f t="shared" si="82"/>
        <v>1.4731430933653407E-2</v>
      </c>
      <c r="AI121">
        <f t="shared" ref="AI121:BN121" si="83">AI34/SUM(AI$7:AI$90)</f>
        <v>2.2173116952307368E-2</v>
      </c>
      <c r="AJ121">
        <f t="shared" si="83"/>
        <v>1.045472581471847E-2</v>
      </c>
      <c r="AK121">
        <f t="shared" si="83"/>
        <v>1.1055324587900603E-2</v>
      </c>
      <c r="AL121">
        <f t="shared" si="83"/>
        <v>0.2090154816127861</v>
      </c>
      <c r="AM121">
        <f t="shared" si="83"/>
        <v>2.2556619476522408E-2</v>
      </c>
      <c r="AN121">
        <f t="shared" si="83"/>
        <v>8.3032689153373848E-2</v>
      </c>
      <c r="AO121">
        <f t="shared" si="83"/>
        <v>5.4166054166595715E-2</v>
      </c>
      <c r="AP121">
        <f t="shared" si="83"/>
        <v>3.07231615942531E-2</v>
      </c>
      <c r="AQ121">
        <f t="shared" si="83"/>
        <v>2.7237471776575574E-2</v>
      </c>
      <c r="AR121">
        <f t="shared" si="83"/>
        <v>7.4554245062056136E-7</v>
      </c>
      <c r="AS121">
        <f t="shared" si="83"/>
        <v>1.3448222727039942E-4</v>
      </c>
      <c r="AT121" t="e">
        <f t="shared" si="83"/>
        <v>#DIV/0!</v>
      </c>
      <c r="AU121" t="e">
        <f t="shared" si="83"/>
        <v>#DIV/0!</v>
      </c>
      <c r="AV121">
        <f t="shared" si="83"/>
        <v>3.7501229961099528E-4</v>
      </c>
      <c r="AW121" t="e">
        <f t="shared" si="83"/>
        <v>#DIV/0!</v>
      </c>
      <c r="AX121">
        <f t="shared" si="83"/>
        <v>4.1325072587505601E-5</v>
      </c>
      <c r="AY121">
        <f t="shared" si="83"/>
        <v>5.8912553591543504E-5</v>
      </c>
      <c r="AZ121">
        <f t="shared" si="83"/>
        <v>6.578772574540309E-5</v>
      </c>
      <c r="BA121">
        <f t="shared" si="83"/>
        <v>7.4986626349419057E-5</v>
      </c>
      <c r="BB121">
        <f t="shared" si="83"/>
        <v>2.9511255687482028E-4</v>
      </c>
      <c r="BC121">
        <f t="shared" si="83"/>
        <v>6.3923718821615544E-5</v>
      </c>
      <c r="BD121">
        <f t="shared" si="83"/>
        <v>5.4153593079041642E-5</v>
      </c>
      <c r="BE121">
        <f t="shared" si="83"/>
        <v>4.7236500103507698E-5</v>
      </c>
      <c r="BF121" t="e">
        <f t="shared" si="83"/>
        <v>#DIV/0!</v>
      </c>
      <c r="BG121">
        <f t="shared" si="83"/>
        <v>1.7310435768562316E-4</v>
      </c>
      <c r="BH121">
        <f t="shared" si="83"/>
        <v>8.0658154700647596E-5</v>
      </c>
      <c r="BI121" t="e">
        <f t="shared" si="83"/>
        <v>#DIV/0!</v>
      </c>
      <c r="BJ121">
        <f t="shared" si="83"/>
        <v>8.2880866623068235E-5</v>
      </c>
      <c r="BK121">
        <f t="shared" si="83"/>
        <v>6.1039041961551973E-5</v>
      </c>
      <c r="BL121">
        <f t="shared" si="83"/>
        <v>6.8096318403027231E-5</v>
      </c>
      <c r="BM121">
        <f t="shared" si="83"/>
        <v>1.2971190925677005E-4</v>
      </c>
      <c r="BN121">
        <f t="shared" si="83"/>
        <v>5.4657700166334432E-5</v>
      </c>
      <c r="BO121">
        <f t="shared" ref="BO121:CH121" si="84">BO34/SUM(BO$7:BO$90)</f>
        <v>1.2407822986398425E-4</v>
      </c>
      <c r="BP121">
        <f t="shared" si="84"/>
        <v>1.4918119335720597E-4</v>
      </c>
      <c r="BQ121">
        <f t="shared" si="84"/>
        <v>3.7699160552498337E-4</v>
      </c>
      <c r="BR121" t="e">
        <f t="shared" si="84"/>
        <v>#DIV/0!</v>
      </c>
      <c r="BS121">
        <f t="shared" si="84"/>
        <v>8.5907260901423531E-4</v>
      </c>
      <c r="BT121">
        <f t="shared" si="84"/>
        <v>1.22217007095585E-3</v>
      </c>
      <c r="BU121">
        <f t="shared" si="84"/>
        <v>2.364456190498367E-4</v>
      </c>
      <c r="BV121">
        <f t="shared" si="84"/>
        <v>2.7722461259847961E-4</v>
      </c>
      <c r="BW121">
        <f t="shared" si="84"/>
        <v>1.7816665097060154E-4</v>
      </c>
      <c r="BX121">
        <f t="shared" si="84"/>
        <v>6.6060352454669428E-5</v>
      </c>
      <c r="BY121">
        <f t="shared" si="84"/>
        <v>3.6331438851136343E-4</v>
      </c>
      <c r="BZ121">
        <f t="shared" si="84"/>
        <v>1.620074877513087E-4</v>
      </c>
      <c r="CA121">
        <f t="shared" si="84"/>
        <v>1.9296978437407676E-4</v>
      </c>
      <c r="CB121">
        <f t="shared" si="84"/>
        <v>8.0565817872812291E-4</v>
      </c>
      <c r="CC121">
        <f t="shared" si="84"/>
        <v>1.8379597925108663E-4</v>
      </c>
      <c r="CD121">
        <f t="shared" si="84"/>
        <v>3.9718764098367192E-4</v>
      </c>
      <c r="CE121">
        <f t="shared" si="84"/>
        <v>4.5864690984644444E-4</v>
      </c>
      <c r="CF121">
        <f t="shared" si="84"/>
        <v>1.8870210078789445E-4</v>
      </c>
      <c r="CG121">
        <f t="shared" si="84"/>
        <v>2.7827232634926584E-4</v>
      </c>
      <c r="CH121">
        <f t="shared" si="84"/>
        <v>1.2144986854475678E-5</v>
      </c>
    </row>
    <row r="122" spans="1:86" x14ac:dyDescent="0.25">
      <c r="A122" s="76" t="s">
        <v>19</v>
      </c>
      <c r="B122" s="77" t="s">
        <v>670</v>
      </c>
      <c r="C122">
        <f t="shared" ref="C122:AH122" si="85">C35/SUM(C$7:C$90)</f>
        <v>0.11820654699291341</v>
      </c>
      <c r="D122" t="e">
        <f t="shared" si="85"/>
        <v>#DIV/0!</v>
      </c>
      <c r="E122" t="e">
        <f t="shared" si="85"/>
        <v>#DIV/0!</v>
      </c>
      <c r="F122">
        <f t="shared" si="85"/>
        <v>7.6313458147599225E-2</v>
      </c>
      <c r="G122" t="e">
        <f t="shared" si="85"/>
        <v>#DIV/0!</v>
      </c>
      <c r="H122">
        <f t="shared" si="85"/>
        <v>0.11047972741127925</v>
      </c>
      <c r="I122">
        <f t="shared" si="85"/>
        <v>0.13363314752703231</v>
      </c>
      <c r="J122">
        <f t="shared" si="85"/>
        <v>0.10964026581481791</v>
      </c>
      <c r="K122">
        <f t="shared" si="85"/>
        <v>7.7216238447369495E-2</v>
      </c>
      <c r="L122">
        <f t="shared" si="85"/>
        <v>5.7353644187167555E-2</v>
      </c>
      <c r="M122">
        <f t="shared" si="85"/>
        <v>8.3872357190345595E-2</v>
      </c>
      <c r="N122">
        <f t="shared" si="85"/>
        <v>9.5763560368065367E-2</v>
      </c>
      <c r="O122">
        <f t="shared" si="85"/>
        <v>9.0980680669839636E-2</v>
      </c>
      <c r="P122" t="e">
        <f t="shared" si="85"/>
        <v>#DIV/0!</v>
      </c>
      <c r="Q122">
        <f t="shared" si="85"/>
        <v>0.10476816001958326</v>
      </c>
      <c r="R122">
        <f t="shared" si="85"/>
        <v>6.8085950833227549E-2</v>
      </c>
      <c r="S122" t="e">
        <f t="shared" si="85"/>
        <v>#DIV/0!</v>
      </c>
      <c r="T122">
        <f t="shared" si="85"/>
        <v>8.4241750402726537E-2</v>
      </c>
      <c r="U122">
        <f t="shared" si="85"/>
        <v>0.11533387829322682</v>
      </c>
      <c r="V122">
        <f t="shared" si="85"/>
        <v>9.7897305621092195E-2</v>
      </c>
      <c r="W122">
        <f t="shared" si="85"/>
        <v>9.1387906209053668E-2</v>
      </c>
      <c r="X122">
        <f t="shared" si="85"/>
        <v>0.10346853974858024</v>
      </c>
      <c r="Y122">
        <f t="shared" si="85"/>
        <v>7.7920929002356587E-2</v>
      </c>
      <c r="Z122">
        <f t="shared" si="85"/>
        <v>0.12199951369150058</v>
      </c>
      <c r="AA122">
        <f t="shared" si="85"/>
        <v>4.0529803420776354E-2</v>
      </c>
      <c r="AB122" t="e">
        <f t="shared" si="85"/>
        <v>#DIV/0!</v>
      </c>
      <c r="AC122">
        <f t="shared" si="85"/>
        <v>7.0859884683484059E-2</v>
      </c>
      <c r="AD122">
        <f t="shared" si="85"/>
        <v>8.9235248649321419E-2</v>
      </c>
      <c r="AE122">
        <f t="shared" si="85"/>
        <v>9.8017812177441377E-2</v>
      </c>
      <c r="AF122">
        <f t="shared" si="85"/>
        <v>6.5516629598537449E-2</v>
      </c>
      <c r="AG122">
        <f t="shared" si="85"/>
        <v>0.12527009626119345</v>
      </c>
      <c r="AH122">
        <f t="shared" si="85"/>
        <v>5.199797843733913E-2</v>
      </c>
      <c r="AI122">
        <f t="shared" ref="AI122:BN122" si="86">AI35/SUM(AI$7:AI$90)</f>
        <v>5.5888948438325384E-2</v>
      </c>
      <c r="AJ122">
        <f t="shared" si="86"/>
        <v>4.4169739230351661E-2</v>
      </c>
      <c r="AK122">
        <f t="shared" si="86"/>
        <v>1.735446910883261E-2</v>
      </c>
      <c r="AL122">
        <f t="shared" si="86"/>
        <v>2.1551455229224178E-2</v>
      </c>
      <c r="AM122">
        <f t="shared" si="86"/>
        <v>4.8898342886494757E-2</v>
      </c>
      <c r="AN122">
        <f t="shared" si="86"/>
        <v>5.0790863844706567E-2</v>
      </c>
      <c r="AO122">
        <f t="shared" si="86"/>
        <v>4.8047353919193896E-2</v>
      </c>
      <c r="AP122">
        <f t="shared" si="86"/>
        <v>0.11648482017987277</v>
      </c>
      <c r="AQ122">
        <f t="shared" si="86"/>
        <v>6.8553707007249165E-2</v>
      </c>
      <c r="AR122">
        <f t="shared" si="86"/>
        <v>8.5862823292101125E-6</v>
      </c>
      <c r="AS122">
        <f t="shared" si="86"/>
        <v>2.8957225575341593E-3</v>
      </c>
      <c r="AT122" t="e">
        <f t="shared" si="86"/>
        <v>#DIV/0!</v>
      </c>
      <c r="AU122" t="e">
        <f t="shared" si="86"/>
        <v>#DIV/0!</v>
      </c>
      <c r="AV122">
        <f t="shared" si="86"/>
        <v>1.9373696639013291E-3</v>
      </c>
      <c r="AW122" t="e">
        <f t="shared" si="86"/>
        <v>#DIV/0!</v>
      </c>
      <c r="AX122">
        <f t="shared" si="86"/>
        <v>2.4401077848554289E-3</v>
      </c>
      <c r="AY122">
        <f t="shared" si="86"/>
        <v>3.1545029249233059E-3</v>
      </c>
      <c r="AZ122">
        <f t="shared" si="86"/>
        <v>1.6843913392076651E-3</v>
      </c>
      <c r="BA122">
        <f t="shared" si="86"/>
        <v>2.2701138184997691E-3</v>
      </c>
      <c r="BB122">
        <f t="shared" si="86"/>
        <v>7.8579262819565262E-4</v>
      </c>
      <c r="BC122">
        <f t="shared" si="86"/>
        <v>2.5133745532555565E-3</v>
      </c>
      <c r="BD122">
        <f t="shared" si="86"/>
        <v>6.6410856764908231E-3</v>
      </c>
      <c r="BE122">
        <f t="shared" si="86"/>
        <v>3.1762678992868325E-3</v>
      </c>
      <c r="BF122" t="e">
        <f t="shared" si="86"/>
        <v>#DIV/0!</v>
      </c>
      <c r="BG122">
        <f t="shared" si="86"/>
        <v>1.5251884925543669E-3</v>
      </c>
      <c r="BH122">
        <f t="shared" si="86"/>
        <v>9.9102664974760738E-4</v>
      </c>
      <c r="BI122" t="e">
        <f t="shared" si="86"/>
        <v>#DIV/0!</v>
      </c>
      <c r="BJ122">
        <f t="shared" si="86"/>
        <v>1.7365808624355775E-3</v>
      </c>
      <c r="BK122">
        <f t="shared" si="86"/>
        <v>2.6543199438177033E-3</v>
      </c>
      <c r="BL122">
        <f t="shared" si="86"/>
        <v>2.2400818705873597E-3</v>
      </c>
      <c r="BM122">
        <f t="shared" si="86"/>
        <v>2.5375284729315449E-3</v>
      </c>
      <c r="BN122">
        <f t="shared" si="86"/>
        <v>2.6897285196787876E-3</v>
      </c>
      <c r="BO122">
        <f t="shared" ref="BO122:CH122" si="87">BO35/SUM(BO$7:BO$90)</f>
        <v>2.7095857402394032E-3</v>
      </c>
      <c r="BP122">
        <f t="shared" si="87"/>
        <v>3.0639531514868837E-3</v>
      </c>
      <c r="BQ122">
        <f t="shared" si="87"/>
        <v>1.0812838763628106E-3</v>
      </c>
      <c r="BR122" t="e">
        <f t="shared" si="87"/>
        <v>#DIV/0!</v>
      </c>
      <c r="BS122">
        <f t="shared" si="87"/>
        <v>2.6533983041689543E-3</v>
      </c>
      <c r="BT122">
        <f t="shared" si="87"/>
        <v>2.1301644572144203E-3</v>
      </c>
      <c r="BU122">
        <f t="shared" si="87"/>
        <v>2.2435913425548392E-3</v>
      </c>
      <c r="BV122">
        <f t="shared" si="87"/>
        <v>2.4028521920438461E-3</v>
      </c>
      <c r="BW122">
        <f t="shared" si="87"/>
        <v>3.5293335780098986E-3</v>
      </c>
      <c r="BX122">
        <f t="shared" si="87"/>
        <v>9.680591519473571E-4</v>
      </c>
      <c r="BY122">
        <f t="shared" si="87"/>
        <v>1.7144756399876612E-3</v>
      </c>
      <c r="BZ122">
        <f t="shared" si="87"/>
        <v>1.6146735785967673E-3</v>
      </c>
      <c r="CA122">
        <f t="shared" si="87"/>
        <v>7.2575991987025449E-4</v>
      </c>
      <c r="CB122">
        <f t="shared" si="87"/>
        <v>5.2227877490038229E-4</v>
      </c>
      <c r="CC122">
        <f t="shared" si="87"/>
        <v>1.8693560807437749E-3</v>
      </c>
      <c r="CD122">
        <f t="shared" si="87"/>
        <v>1.7852340784187599E-3</v>
      </c>
      <c r="CE122">
        <f t="shared" si="87"/>
        <v>1.9430762134541634E-3</v>
      </c>
      <c r="CF122">
        <f t="shared" si="87"/>
        <v>4.1767661384813602E-3</v>
      </c>
      <c r="CG122">
        <f t="shared" si="87"/>
        <v>2.3858381448798242E-3</v>
      </c>
      <c r="CH122">
        <f t="shared" si="87"/>
        <v>3.039226781877497E-4</v>
      </c>
    </row>
    <row r="123" spans="1:86" x14ac:dyDescent="0.25">
      <c r="A123" s="76" t="s">
        <v>20</v>
      </c>
      <c r="B123" s="77" t="s">
        <v>670</v>
      </c>
      <c r="C123">
        <f t="shared" ref="C123:AH123" si="88">C36/SUM(C$7:C$90)</f>
        <v>2.4088217281961546E-2</v>
      </c>
      <c r="D123" t="e">
        <f t="shared" si="88"/>
        <v>#DIV/0!</v>
      </c>
      <c r="E123" t="e">
        <f t="shared" si="88"/>
        <v>#DIV/0!</v>
      </c>
      <c r="F123">
        <f t="shared" si="88"/>
        <v>0.10517158338069567</v>
      </c>
      <c r="G123" t="e">
        <f t="shared" si="88"/>
        <v>#DIV/0!</v>
      </c>
      <c r="H123">
        <f t="shared" si="88"/>
        <v>5.0781445383102329E-2</v>
      </c>
      <c r="I123">
        <f t="shared" si="88"/>
        <v>5.6953026533458059E-2</v>
      </c>
      <c r="J123">
        <f t="shared" si="88"/>
        <v>7.3126355527152243E-2</v>
      </c>
      <c r="K123">
        <f t="shared" si="88"/>
        <v>6.672523943122087E-2</v>
      </c>
      <c r="L123">
        <f t="shared" si="88"/>
        <v>4.4200870979036043E-2</v>
      </c>
      <c r="M123">
        <f t="shared" si="88"/>
        <v>5.2362308672517018E-2</v>
      </c>
      <c r="N123">
        <f t="shared" si="88"/>
        <v>5.3774589057043999E-2</v>
      </c>
      <c r="O123">
        <f t="shared" si="88"/>
        <v>4.6212104820332889E-2</v>
      </c>
      <c r="P123" t="e">
        <f t="shared" si="88"/>
        <v>#DIV/0!</v>
      </c>
      <c r="Q123">
        <f t="shared" si="88"/>
        <v>9.2575914673677193E-2</v>
      </c>
      <c r="R123">
        <f t="shared" si="88"/>
        <v>4.3252351726967238E-2</v>
      </c>
      <c r="S123" t="e">
        <f t="shared" si="88"/>
        <v>#DIV/0!</v>
      </c>
      <c r="T123">
        <f t="shared" si="88"/>
        <v>3.2419918725088981E-2</v>
      </c>
      <c r="U123">
        <f t="shared" si="88"/>
        <v>3.5419364056952812E-2</v>
      </c>
      <c r="V123">
        <f t="shared" si="88"/>
        <v>3.779663730645811E-2</v>
      </c>
      <c r="W123">
        <f t="shared" si="88"/>
        <v>3.9062845319622487E-2</v>
      </c>
      <c r="X123">
        <f t="shared" si="88"/>
        <v>3.3496544086068281E-2</v>
      </c>
      <c r="Y123">
        <f t="shared" si="88"/>
        <v>3.0433046417105435E-2</v>
      </c>
      <c r="Z123">
        <f t="shared" si="88"/>
        <v>4.0947510211530105E-2</v>
      </c>
      <c r="AA123">
        <f t="shared" si="88"/>
        <v>4.5198584026260737E-2</v>
      </c>
      <c r="AB123" t="e">
        <f t="shared" si="88"/>
        <v>#DIV/0!</v>
      </c>
      <c r="AC123">
        <f t="shared" si="88"/>
        <v>3.9430891229608619E-2</v>
      </c>
      <c r="AD123">
        <f t="shared" si="88"/>
        <v>2.6295436172585306E-2</v>
      </c>
      <c r="AE123">
        <f t="shared" si="88"/>
        <v>0.16793264942601574</v>
      </c>
      <c r="AF123">
        <f t="shared" si="88"/>
        <v>0.39286010593552717</v>
      </c>
      <c r="AG123">
        <f t="shared" si="88"/>
        <v>2.8118385837794531E-2</v>
      </c>
      <c r="AH123">
        <f t="shared" si="88"/>
        <v>4.7126803596571877E-2</v>
      </c>
      <c r="AI123">
        <f t="shared" ref="AI123:BN123" si="89">AI36/SUM(AI$7:AI$90)</f>
        <v>4.2916689170446547E-2</v>
      </c>
      <c r="AJ123">
        <f t="shared" si="89"/>
        <v>2.5239127991741647E-2</v>
      </c>
      <c r="AK123">
        <f t="shared" si="89"/>
        <v>2.1326858604319977E-2</v>
      </c>
      <c r="AL123">
        <f t="shared" si="89"/>
        <v>1.1247893918593255E-2</v>
      </c>
      <c r="AM123">
        <f t="shared" si="89"/>
        <v>4.5848746142288579E-2</v>
      </c>
      <c r="AN123">
        <f t="shared" si="89"/>
        <v>7.5323230749214556E-2</v>
      </c>
      <c r="AO123">
        <f t="shared" si="89"/>
        <v>9.4608621045362537E-2</v>
      </c>
      <c r="AP123">
        <f t="shared" si="89"/>
        <v>2.5836268738138678E-2</v>
      </c>
      <c r="AQ123">
        <f t="shared" si="89"/>
        <v>4.444309753352263E-2</v>
      </c>
      <c r="AR123">
        <f t="shared" si="89"/>
        <v>4.7864306673122619E-7</v>
      </c>
      <c r="AS123">
        <f t="shared" si="89"/>
        <v>2.0455016481274965E-3</v>
      </c>
      <c r="AT123" t="e">
        <f t="shared" si="89"/>
        <v>#DIV/0!</v>
      </c>
      <c r="AU123" t="e">
        <f t="shared" si="89"/>
        <v>#DIV/0!</v>
      </c>
      <c r="AV123">
        <f t="shared" si="89"/>
        <v>5.3187890992423383E-3</v>
      </c>
      <c r="AW123" t="e">
        <f t="shared" si="89"/>
        <v>#DIV/0!</v>
      </c>
      <c r="AX123">
        <f t="shared" si="89"/>
        <v>1.7603374687669537E-3</v>
      </c>
      <c r="AY123">
        <f t="shared" si="89"/>
        <v>1.5828406575818961E-3</v>
      </c>
      <c r="AZ123">
        <f t="shared" si="89"/>
        <v>1.6162364425444879E-3</v>
      </c>
      <c r="BA123">
        <f t="shared" si="89"/>
        <v>1.7836323393992852E-3</v>
      </c>
      <c r="BB123">
        <f t="shared" si="89"/>
        <v>6.0739835410541338E-4</v>
      </c>
      <c r="BC123">
        <f t="shared" si="89"/>
        <v>1.6388210381821926E-3</v>
      </c>
      <c r="BD123">
        <f t="shared" si="89"/>
        <v>2.0493494470701177E-3</v>
      </c>
      <c r="BE123">
        <f t="shared" si="89"/>
        <v>1.5333781397210461E-3</v>
      </c>
      <c r="BF123" t="e">
        <f t="shared" si="89"/>
        <v>#DIV/0!</v>
      </c>
      <c r="BG123">
        <f t="shared" si="89"/>
        <v>2.2300029910172813E-3</v>
      </c>
      <c r="BH123">
        <f t="shared" si="89"/>
        <v>1.3274980358763096E-3</v>
      </c>
      <c r="BI123" t="e">
        <f t="shared" si="89"/>
        <v>#DIV/0!</v>
      </c>
      <c r="BJ123">
        <f t="shared" si="89"/>
        <v>1.5708621158552162E-3</v>
      </c>
      <c r="BK123">
        <f t="shared" si="89"/>
        <v>1.3446224223111244E-3</v>
      </c>
      <c r="BL123">
        <f t="shared" si="89"/>
        <v>1.6412366724724472E-3</v>
      </c>
      <c r="BM123">
        <f t="shared" si="89"/>
        <v>1.7635267767280721E-3</v>
      </c>
      <c r="BN123">
        <f t="shared" si="89"/>
        <v>1.5788787601172659E-3</v>
      </c>
      <c r="BO123">
        <f t="shared" ref="BO123:CH123" si="90">BO36/SUM(BO$7:BO$90)</f>
        <v>1.1803935547240122E-3</v>
      </c>
      <c r="BP123">
        <f t="shared" si="90"/>
        <v>1.9098716688982957E-3</v>
      </c>
      <c r="BQ123">
        <f t="shared" si="90"/>
        <v>1.4734215633494827E-3</v>
      </c>
      <c r="BR123" t="e">
        <f t="shared" si="90"/>
        <v>#DIV/0!</v>
      </c>
      <c r="BS123">
        <f t="shared" si="90"/>
        <v>2.5850713148885575E-3</v>
      </c>
      <c r="BT123">
        <f t="shared" si="90"/>
        <v>1.71179425654135E-3</v>
      </c>
      <c r="BU123">
        <f t="shared" si="90"/>
        <v>5.1373463209953858E-3</v>
      </c>
      <c r="BV123">
        <f t="shared" si="90"/>
        <v>1.1453611576296947E-2</v>
      </c>
      <c r="BW123">
        <f t="shared" si="90"/>
        <v>1.5813480278085883E-3</v>
      </c>
      <c r="BX123">
        <f t="shared" si="90"/>
        <v>1.2247778636149448E-3</v>
      </c>
      <c r="BY123">
        <f t="shared" si="90"/>
        <v>9.5631466726547334E-4</v>
      </c>
      <c r="BZ123">
        <f t="shared" si="90"/>
        <v>1.4712250758640779E-3</v>
      </c>
      <c r="CA123">
        <f t="shared" si="90"/>
        <v>2.1083324154067295E-3</v>
      </c>
      <c r="CB123">
        <f t="shared" si="90"/>
        <v>4.591616847784202E-4</v>
      </c>
      <c r="CC123">
        <f t="shared" si="90"/>
        <v>2.9396574062202554E-3</v>
      </c>
      <c r="CD123">
        <f t="shared" si="90"/>
        <v>3.1071308038224756E-3</v>
      </c>
      <c r="CE123">
        <f t="shared" si="90"/>
        <v>4.7929046948660759E-3</v>
      </c>
      <c r="CF123">
        <f t="shared" si="90"/>
        <v>1.1920436123283153E-3</v>
      </c>
      <c r="CG123">
        <f t="shared" si="90"/>
        <v>3.0259100651176311E-3</v>
      </c>
      <c r="CH123">
        <f t="shared" si="90"/>
        <v>2.1302348693090311E-4</v>
      </c>
    </row>
    <row r="124" spans="1:86" x14ac:dyDescent="0.25">
      <c r="A124" s="76" t="s">
        <v>21</v>
      </c>
      <c r="B124" s="77" t="s">
        <v>670</v>
      </c>
      <c r="C124">
        <f t="shared" ref="C124:AH124" si="91">C37/SUM(C$7:C$90)</f>
        <v>1.3398690007410039E-3</v>
      </c>
      <c r="D124" t="e">
        <f t="shared" si="91"/>
        <v>#DIV/0!</v>
      </c>
      <c r="E124" t="e">
        <f t="shared" si="91"/>
        <v>#DIV/0!</v>
      </c>
      <c r="F124">
        <f t="shared" si="91"/>
        <v>5.8497803326254608E-3</v>
      </c>
      <c r="G124" t="e">
        <f t="shared" si="91"/>
        <v>#DIV/0!</v>
      </c>
      <c r="H124">
        <f t="shared" si="91"/>
        <v>2.2165640196117036E-3</v>
      </c>
      <c r="I124">
        <f t="shared" si="91"/>
        <v>4.0954506010096843E-3</v>
      </c>
      <c r="J124">
        <f t="shared" si="91"/>
        <v>3.1573189075468494E-3</v>
      </c>
      <c r="K124">
        <f t="shared" si="91"/>
        <v>1.9545415269464081E-3</v>
      </c>
      <c r="L124">
        <f t="shared" si="91"/>
        <v>1.4564936717283432E-3</v>
      </c>
      <c r="M124">
        <f t="shared" si="91"/>
        <v>2.6151590155413847E-3</v>
      </c>
      <c r="N124">
        <f t="shared" si="91"/>
        <v>4.7884363533981936E-3</v>
      </c>
      <c r="O124">
        <f t="shared" si="91"/>
        <v>3.6475569677558929E-3</v>
      </c>
      <c r="P124" t="e">
        <f t="shared" si="91"/>
        <v>#DIV/0!</v>
      </c>
      <c r="Q124">
        <f t="shared" si="91"/>
        <v>4.5069733044944115E-3</v>
      </c>
      <c r="R124">
        <f t="shared" si="91"/>
        <v>2.0537417043822296E-3</v>
      </c>
      <c r="S124" t="e">
        <f t="shared" si="91"/>
        <v>#DIV/0!</v>
      </c>
      <c r="T124">
        <f t="shared" si="91"/>
        <v>4.6693766974260581E-3</v>
      </c>
      <c r="U124">
        <f t="shared" si="91"/>
        <v>4.2718457710984488E-3</v>
      </c>
      <c r="V124">
        <f t="shared" si="91"/>
        <v>3.7383711319106242E-3</v>
      </c>
      <c r="W124">
        <f t="shared" si="91"/>
        <v>3.8790878652495979E-3</v>
      </c>
      <c r="X124">
        <f t="shared" si="91"/>
        <v>1.3845398814664219E-3</v>
      </c>
      <c r="Y124">
        <f t="shared" si="91"/>
        <v>4.5552648978911901E-3</v>
      </c>
      <c r="Z124">
        <f t="shared" si="91"/>
        <v>5.3916532841667428E-3</v>
      </c>
      <c r="AA124">
        <f t="shared" si="91"/>
        <v>3.9632929436587147E-3</v>
      </c>
      <c r="AB124" t="e">
        <f t="shared" si="91"/>
        <v>#DIV/0!</v>
      </c>
      <c r="AC124">
        <f t="shared" si="91"/>
        <v>4.327114228935015E-3</v>
      </c>
      <c r="AD124">
        <f t="shared" si="91"/>
        <v>6.3668313459379535E-3</v>
      </c>
      <c r="AE124">
        <f t="shared" si="91"/>
        <v>1.6195866285143096E-2</v>
      </c>
      <c r="AF124">
        <f t="shared" si="91"/>
        <v>8.9881287299573773E-3</v>
      </c>
      <c r="AG124">
        <f t="shared" si="91"/>
        <v>1.5393751632647631E-2</v>
      </c>
      <c r="AH124">
        <f t="shared" si="91"/>
        <v>1.1384820609909642E-2</v>
      </c>
      <c r="AI124">
        <f t="shared" ref="AI124:BN124" si="92">AI37/SUM(AI$7:AI$90)</f>
        <v>1.0932417151673941E-2</v>
      </c>
      <c r="AJ124">
        <f t="shared" si="92"/>
        <v>1.187098878552317E-2</v>
      </c>
      <c r="AK124">
        <f t="shared" si="92"/>
        <v>7.3346879812243347E-3</v>
      </c>
      <c r="AL124">
        <f t="shared" si="92"/>
        <v>4.9644993377030563E-3</v>
      </c>
      <c r="AM124">
        <f t="shared" si="92"/>
        <v>2.5374881030542255E-2</v>
      </c>
      <c r="AN124">
        <f t="shared" si="92"/>
        <v>1.342736500719359E-2</v>
      </c>
      <c r="AO124">
        <f t="shared" si="92"/>
        <v>2.0802364277459184E-2</v>
      </c>
      <c r="AP124">
        <f t="shared" si="92"/>
        <v>2.2294215948144902E-2</v>
      </c>
      <c r="AQ124">
        <f t="shared" si="92"/>
        <v>2.4080698797642876E-2</v>
      </c>
      <c r="AR124">
        <f t="shared" si="92"/>
        <v>6.5762206468452842E-4</v>
      </c>
      <c r="AS124">
        <f t="shared" si="92"/>
        <v>4.8010600008227723E-5</v>
      </c>
      <c r="AT124" t="e">
        <f t="shared" si="92"/>
        <v>#DIV/0!</v>
      </c>
      <c r="AU124" t="e">
        <f t="shared" si="92"/>
        <v>#DIV/0!</v>
      </c>
      <c r="AV124">
        <f t="shared" si="92"/>
        <v>1.7364370811812752E-4</v>
      </c>
      <c r="AW124" t="e">
        <f t="shared" si="92"/>
        <v>#DIV/0!</v>
      </c>
      <c r="AX124">
        <f t="shared" si="92"/>
        <v>5.3918789893178719E-5</v>
      </c>
      <c r="AY124">
        <f t="shared" si="92"/>
        <v>4.3545207233565124E-5</v>
      </c>
      <c r="AZ124">
        <f t="shared" si="92"/>
        <v>5.5349246701360622E-5</v>
      </c>
      <c r="BA124">
        <f t="shared" si="92"/>
        <v>6.0945515618771048E-5</v>
      </c>
      <c r="BB124">
        <f t="shared" si="92"/>
        <v>7.1740022843188373E-6</v>
      </c>
      <c r="BC124">
        <f t="shared" si="92"/>
        <v>4.9244672785125101E-5</v>
      </c>
      <c r="BD124">
        <f t="shared" si="92"/>
        <v>2.0029636942933221E-4</v>
      </c>
      <c r="BE124">
        <f t="shared" si="92"/>
        <v>5.4982080923252613E-5</v>
      </c>
      <c r="BF124" t="e">
        <f t="shared" si="92"/>
        <v>#DIV/0!</v>
      </c>
      <c r="BG124">
        <f t="shared" si="92"/>
        <v>8.5902429790051969E-5</v>
      </c>
      <c r="BH124">
        <f t="shared" si="92"/>
        <v>2.3518837533400916E-5</v>
      </c>
      <c r="BI124" t="e">
        <f t="shared" si="92"/>
        <v>#DIV/0!</v>
      </c>
      <c r="BJ124">
        <f t="shared" si="92"/>
        <v>7.0217418469186571E-5</v>
      </c>
      <c r="BK124">
        <f t="shared" si="92"/>
        <v>7.7074787669984901E-5</v>
      </c>
      <c r="BL124">
        <f t="shared" si="92"/>
        <v>8.6437496904853093E-5</v>
      </c>
      <c r="BM124">
        <f t="shared" si="92"/>
        <v>9.4850938580746111E-5</v>
      </c>
      <c r="BN124">
        <f t="shared" si="92"/>
        <v>3.758605289176277E-5</v>
      </c>
      <c r="BO124">
        <f t="shared" ref="BO124:CH124" si="93">BO37/SUM(BO$7:BO$90)</f>
        <v>3.4482794963511956E-5</v>
      </c>
      <c r="BP124">
        <f t="shared" si="93"/>
        <v>4.0643993322358351E-5</v>
      </c>
      <c r="BQ124">
        <f t="shared" si="93"/>
        <v>4.7147217057619058E-5</v>
      </c>
      <c r="BR124" t="e">
        <f t="shared" si="93"/>
        <v>#DIV/0!</v>
      </c>
      <c r="BS124">
        <f t="shared" si="93"/>
        <v>4.2262400533264987E-4</v>
      </c>
      <c r="BT124">
        <f t="shared" si="93"/>
        <v>1.1159909233530662E-4</v>
      </c>
      <c r="BU124">
        <f t="shared" si="93"/>
        <v>2.3517249056998081E-4</v>
      </c>
      <c r="BV124">
        <f t="shared" si="93"/>
        <v>4.5973198654922752E-4</v>
      </c>
      <c r="BW124">
        <f t="shared" si="93"/>
        <v>1.4224744248492072E-4</v>
      </c>
      <c r="BX124">
        <f t="shared" si="93"/>
        <v>6.6477319602240703E-5</v>
      </c>
      <c r="BY124">
        <f t="shared" si="93"/>
        <v>1.277560909466847E-4</v>
      </c>
      <c r="BZ124">
        <f t="shared" si="93"/>
        <v>1.3756361355790549E-4</v>
      </c>
      <c r="CA124">
        <f t="shared" si="93"/>
        <v>5.844517684468213E-4</v>
      </c>
      <c r="CB124">
        <f t="shared" si="93"/>
        <v>6.7165435625748891E-5</v>
      </c>
      <c r="CC124">
        <f t="shared" si="93"/>
        <v>5.4154121140782504E-4</v>
      </c>
      <c r="CD124">
        <f t="shared" si="93"/>
        <v>6.516696250108867E-4</v>
      </c>
      <c r="CE124">
        <f t="shared" si="93"/>
        <v>9.7688520529319589E-4</v>
      </c>
      <c r="CF124">
        <f t="shared" si="93"/>
        <v>4.262436720357043E-4</v>
      </c>
      <c r="CG124">
        <f t="shared" si="93"/>
        <v>5.4546109499598473E-4</v>
      </c>
      <c r="CH124">
        <f t="shared" si="93"/>
        <v>5.3401805261296257E-6</v>
      </c>
    </row>
    <row r="125" spans="1:86" x14ac:dyDescent="0.25">
      <c r="A125" s="76" t="s">
        <v>22</v>
      </c>
      <c r="B125" s="77" t="s">
        <v>670</v>
      </c>
      <c r="C125">
        <f t="shared" ref="C125:AH125" si="94">C38/SUM(C$7:C$90)</f>
        <v>4.8455578584396444E-3</v>
      </c>
      <c r="D125" t="e">
        <f t="shared" si="94"/>
        <v>#DIV/0!</v>
      </c>
      <c r="E125" t="e">
        <f t="shared" si="94"/>
        <v>#DIV/0!</v>
      </c>
      <c r="F125">
        <f t="shared" si="94"/>
        <v>3.2941891257878145E-3</v>
      </c>
      <c r="G125" t="e">
        <f t="shared" si="94"/>
        <v>#DIV/0!</v>
      </c>
      <c r="H125">
        <f t="shared" si="94"/>
        <v>4.2705129536882748E-3</v>
      </c>
      <c r="I125">
        <f t="shared" si="94"/>
        <v>3.1744618580011757E-3</v>
      </c>
      <c r="J125">
        <f t="shared" si="94"/>
        <v>2.410309049064089E-3</v>
      </c>
      <c r="K125">
        <f t="shared" si="94"/>
        <v>7.968592190891903E-3</v>
      </c>
      <c r="L125">
        <f t="shared" si="94"/>
        <v>1.1315078647158214E-3</v>
      </c>
      <c r="M125">
        <f t="shared" si="94"/>
        <v>2.5006481383331343E-3</v>
      </c>
      <c r="N125">
        <f t="shared" si="94"/>
        <v>7.4217132750432286E-3</v>
      </c>
      <c r="O125">
        <f t="shared" si="94"/>
        <v>2.4685331995824653E-3</v>
      </c>
      <c r="P125" t="e">
        <f t="shared" si="94"/>
        <v>#DIV/0!</v>
      </c>
      <c r="Q125">
        <f t="shared" si="94"/>
        <v>2.9852308911034455E-3</v>
      </c>
      <c r="R125">
        <f t="shared" si="94"/>
        <v>1.2741030637783632E-3</v>
      </c>
      <c r="S125" t="e">
        <f t="shared" si="94"/>
        <v>#DIV/0!</v>
      </c>
      <c r="T125">
        <f t="shared" si="94"/>
        <v>2.2734917812946439E-3</v>
      </c>
      <c r="U125">
        <f t="shared" si="94"/>
        <v>5.6288472295160097E-3</v>
      </c>
      <c r="V125">
        <f t="shared" si="94"/>
        <v>2.8710392302515189E-3</v>
      </c>
      <c r="W125">
        <f t="shared" si="94"/>
        <v>2.4279192066930244E-3</v>
      </c>
      <c r="X125">
        <f t="shared" si="94"/>
        <v>1.9214840909520664E-3</v>
      </c>
      <c r="Y125">
        <f t="shared" si="94"/>
        <v>3.4372385026360474E-3</v>
      </c>
      <c r="Z125">
        <f t="shared" si="94"/>
        <v>7.4353948200490605E-3</v>
      </c>
      <c r="AA125">
        <f t="shared" si="94"/>
        <v>2.3294631084203369E-3</v>
      </c>
      <c r="AB125" t="e">
        <f t="shared" si="94"/>
        <v>#DIV/0!</v>
      </c>
      <c r="AC125">
        <f t="shared" si="94"/>
        <v>5.7052137336300541E-3</v>
      </c>
      <c r="AD125">
        <f t="shared" si="94"/>
        <v>2.1336144633131299E-3</v>
      </c>
      <c r="AE125">
        <f t="shared" si="94"/>
        <v>1.1288846419221689E-2</v>
      </c>
      <c r="AF125">
        <f t="shared" si="94"/>
        <v>3.7498851596984737E-3</v>
      </c>
      <c r="AG125">
        <f t="shared" si="94"/>
        <v>9.5665762688138239E-3</v>
      </c>
      <c r="AH125">
        <f t="shared" si="94"/>
        <v>0.18811814462455595</v>
      </c>
      <c r="AI125">
        <f t="shared" ref="AI125:BN125" si="95">AI38/SUM(AI$7:AI$90)</f>
        <v>3.4480063614447325E-2</v>
      </c>
      <c r="AJ125">
        <f t="shared" si="95"/>
        <v>2.8715886141832323E-2</v>
      </c>
      <c r="AK125">
        <f t="shared" si="95"/>
        <v>1.0856466455331053E-2</v>
      </c>
      <c r="AL125">
        <f t="shared" si="95"/>
        <v>3.6842308261988135E-3</v>
      </c>
      <c r="AM125">
        <f t="shared" si="95"/>
        <v>3.3031535091239891E-2</v>
      </c>
      <c r="AN125">
        <f t="shared" si="95"/>
        <v>1.5753151227399252E-2</v>
      </c>
      <c r="AO125">
        <f t="shared" si="95"/>
        <v>3.3612167576728885E-2</v>
      </c>
      <c r="AP125">
        <f t="shared" si="95"/>
        <v>9.6805035827196746E-3</v>
      </c>
      <c r="AQ125">
        <f t="shared" si="95"/>
        <v>2.6353495023803665E-2</v>
      </c>
      <c r="AR125">
        <f t="shared" si="95"/>
        <v>4.7132034336177092E-8</v>
      </c>
      <c r="AS125">
        <f t="shared" si="95"/>
        <v>1.1729600530292871E-5</v>
      </c>
      <c r="AT125" t="e">
        <f t="shared" si="95"/>
        <v>#DIV/0!</v>
      </c>
      <c r="AU125" t="e">
        <f t="shared" si="95"/>
        <v>#DIV/0!</v>
      </c>
      <c r="AV125">
        <f t="shared" si="95"/>
        <v>2.817345311232041E-5</v>
      </c>
      <c r="AW125" t="e">
        <f t="shared" si="95"/>
        <v>#DIV/0!</v>
      </c>
      <c r="AX125">
        <f t="shared" si="95"/>
        <v>6.652627978089369E-5</v>
      </c>
      <c r="AY125">
        <f t="shared" si="95"/>
        <v>5.5263423658652013E-5</v>
      </c>
      <c r="AZ125">
        <f t="shared" si="95"/>
        <v>5.4706777521400895E-5</v>
      </c>
      <c r="BA125">
        <f t="shared" si="95"/>
        <v>1.4454561944094978E-4</v>
      </c>
      <c r="BB125">
        <f t="shared" si="95"/>
        <v>1.1403744280767166E-5</v>
      </c>
      <c r="BC125">
        <f t="shared" si="95"/>
        <v>7.8462768403424665E-5</v>
      </c>
      <c r="BD125">
        <f t="shared" si="95"/>
        <v>3.5749937420458095E-4</v>
      </c>
      <c r="BE125">
        <f t="shared" si="95"/>
        <v>6.7294865373157528E-5</v>
      </c>
      <c r="BF125" t="e">
        <f t="shared" si="95"/>
        <v>#DIV/0!</v>
      </c>
      <c r="BG125">
        <f t="shared" si="95"/>
        <v>2.3584127988338538E-5</v>
      </c>
      <c r="BH125">
        <f t="shared" si="95"/>
        <v>7.271443148756695E-6</v>
      </c>
      <c r="BI125" t="e">
        <f t="shared" si="95"/>
        <v>#DIV/0!</v>
      </c>
      <c r="BJ125">
        <f t="shared" si="95"/>
        <v>2.8137751331016914E-5</v>
      </c>
      <c r="BK125">
        <f t="shared" si="95"/>
        <v>3.909314616927292E-5</v>
      </c>
      <c r="BL125">
        <f t="shared" si="95"/>
        <v>2.0767381273954411E-5</v>
      </c>
      <c r="BM125">
        <f t="shared" si="95"/>
        <v>2.7212650201603397E-5</v>
      </c>
      <c r="BN125">
        <f t="shared" si="95"/>
        <v>4.0196611356037781E-5</v>
      </c>
      <c r="BO125">
        <f t="shared" ref="BO125:CH125" si="96">BO38/SUM(BO$7:BO$90)</f>
        <v>2.3755841097544313E-5</v>
      </c>
      <c r="BP125">
        <f t="shared" si="96"/>
        <v>2.0880935960284499E-4</v>
      </c>
      <c r="BQ125">
        <f t="shared" si="96"/>
        <v>4.1394607076809968E-5</v>
      </c>
      <c r="BR125" t="e">
        <f t="shared" si="96"/>
        <v>#DIV/0!</v>
      </c>
      <c r="BS125">
        <f t="shared" si="96"/>
        <v>5.8342228740475066E-5</v>
      </c>
      <c r="BT125">
        <f t="shared" si="96"/>
        <v>5.9486627634951484E-5</v>
      </c>
      <c r="BU125">
        <f t="shared" si="96"/>
        <v>3.6557023449884109E-4</v>
      </c>
      <c r="BV125">
        <f t="shared" si="96"/>
        <v>9.5125176361832522E-5</v>
      </c>
      <c r="BW125">
        <f t="shared" si="96"/>
        <v>1.5099147819149381E-4</v>
      </c>
      <c r="BX125">
        <f t="shared" si="96"/>
        <v>2.1774352542728811E-3</v>
      </c>
      <c r="BY125">
        <f t="shared" si="96"/>
        <v>9.5905542412088847E-4</v>
      </c>
      <c r="BZ125">
        <f t="shared" si="96"/>
        <v>3.8771321833143711E-4</v>
      </c>
      <c r="CA125">
        <f t="shared" si="96"/>
        <v>5.0729006878780149E-4</v>
      </c>
      <c r="CB125">
        <f t="shared" si="96"/>
        <v>7.5225679129478198E-5</v>
      </c>
      <c r="CC125">
        <f t="shared" si="96"/>
        <v>9.2501618701978027E-4</v>
      </c>
      <c r="CD125">
        <f t="shared" si="96"/>
        <v>2.8622084901708077E-4</v>
      </c>
      <c r="CE125">
        <f t="shared" si="96"/>
        <v>4.3489096900831787E-3</v>
      </c>
      <c r="CF125">
        <f t="shared" si="96"/>
        <v>1.3985774400173957E-4</v>
      </c>
      <c r="CG125">
        <f t="shared" si="96"/>
        <v>2.5653398610344286E-4</v>
      </c>
      <c r="CH125">
        <f t="shared" si="96"/>
        <v>1.7130609739877306E-5</v>
      </c>
    </row>
    <row r="126" spans="1:86" x14ac:dyDescent="0.25">
      <c r="A126" s="76" t="s">
        <v>23</v>
      </c>
      <c r="B126" s="77" t="s">
        <v>670</v>
      </c>
      <c r="C126">
        <f t="shared" ref="C126:AH126" si="97">C39/SUM(C$7:C$90)</f>
        <v>2.1207155301707094E-3</v>
      </c>
      <c r="D126" t="e">
        <f t="shared" si="97"/>
        <v>#DIV/0!</v>
      </c>
      <c r="E126" t="e">
        <f t="shared" si="97"/>
        <v>#DIV/0!</v>
      </c>
      <c r="F126">
        <f t="shared" si="97"/>
        <v>7.6311439510619427E-3</v>
      </c>
      <c r="G126" t="e">
        <f t="shared" si="97"/>
        <v>#DIV/0!</v>
      </c>
      <c r="H126">
        <f t="shared" si="97"/>
        <v>2.8690223889381232E-3</v>
      </c>
      <c r="I126">
        <f t="shared" si="97"/>
        <v>3.7395951324880432E-3</v>
      </c>
      <c r="J126">
        <f t="shared" si="97"/>
        <v>3.4342137888996932E-3</v>
      </c>
      <c r="K126">
        <f t="shared" si="97"/>
        <v>3.2022323683963856E-3</v>
      </c>
      <c r="L126">
        <f t="shared" si="97"/>
        <v>2.0573320002380477E-3</v>
      </c>
      <c r="M126">
        <f t="shared" si="97"/>
        <v>3.7526195834194104E-3</v>
      </c>
      <c r="N126">
        <f t="shared" si="97"/>
        <v>5.1340379377671505E-3</v>
      </c>
      <c r="O126">
        <f t="shared" si="97"/>
        <v>3.5272582985054544E-3</v>
      </c>
      <c r="P126" t="e">
        <f t="shared" si="97"/>
        <v>#DIV/0!</v>
      </c>
      <c r="Q126">
        <f t="shared" si="97"/>
        <v>5.2010663958896681E-3</v>
      </c>
      <c r="R126">
        <f t="shared" si="97"/>
        <v>1.8773004601713912E-3</v>
      </c>
      <c r="S126" t="e">
        <f t="shared" si="97"/>
        <v>#DIV/0!</v>
      </c>
      <c r="T126">
        <f t="shared" si="97"/>
        <v>4.2888209184026522E-3</v>
      </c>
      <c r="U126">
        <f t="shared" si="97"/>
        <v>6.5672794998028351E-3</v>
      </c>
      <c r="V126">
        <f t="shared" si="97"/>
        <v>4.2600829381792002E-3</v>
      </c>
      <c r="W126">
        <f t="shared" si="97"/>
        <v>4.1239590757980284E-3</v>
      </c>
      <c r="X126">
        <f t="shared" si="97"/>
        <v>1.9027568674870956E-3</v>
      </c>
      <c r="Y126">
        <f t="shared" si="97"/>
        <v>4.8438260638775819E-3</v>
      </c>
      <c r="Z126">
        <f t="shared" si="97"/>
        <v>4.9625249009229572E-3</v>
      </c>
      <c r="AA126">
        <f t="shared" si="97"/>
        <v>9.6770325170101573E-3</v>
      </c>
      <c r="AB126" t="e">
        <f t="shared" si="97"/>
        <v>#DIV/0!</v>
      </c>
      <c r="AC126">
        <f t="shared" si="97"/>
        <v>1.2887525339768864E-2</v>
      </c>
      <c r="AD126">
        <f t="shared" si="97"/>
        <v>5.2011701107092453E-3</v>
      </c>
      <c r="AE126">
        <f t="shared" si="97"/>
        <v>1.6370594577886987E-2</v>
      </c>
      <c r="AF126">
        <f t="shared" si="97"/>
        <v>9.4425409805421832E-3</v>
      </c>
      <c r="AG126">
        <f t="shared" si="97"/>
        <v>1.4061819019453584E-2</v>
      </c>
      <c r="AH126">
        <f t="shared" si="97"/>
        <v>3.0813827346081252E-2</v>
      </c>
      <c r="AI126">
        <f t="shared" ref="AI126:BN126" si="98">AI39/SUM(AI$7:AI$90)</f>
        <v>0.29010230803466913</v>
      </c>
      <c r="AJ126">
        <f t="shared" si="98"/>
        <v>2.8616319658244765E-2</v>
      </c>
      <c r="AK126">
        <f t="shared" si="98"/>
        <v>2.2841416636509161E-2</v>
      </c>
      <c r="AL126">
        <f t="shared" si="98"/>
        <v>7.5926167191227101E-3</v>
      </c>
      <c r="AM126">
        <f t="shared" si="98"/>
        <v>2.2743955920598902E-2</v>
      </c>
      <c r="AN126">
        <f t="shared" si="98"/>
        <v>2.5998791082197235E-2</v>
      </c>
      <c r="AO126">
        <f t="shared" si="98"/>
        <v>1.6713551362322453E-2</v>
      </c>
      <c r="AP126">
        <f t="shared" si="98"/>
        <v>1.2327210045704143E-2</v>
      </c>
      <c r="AQ126">
        <f t="shared" si="98"/>
        <v>2.1009675359789565E-2</v>
      </c>
      <c r="AR126">
        <f t="shared" si="98"/>
        <v>2.7104219797042581E-9</v>
      </c>
      <c r="AS126">
        <f t="shared" si="98"/>
        <v>5.270078418349551E-5</v>
      </c>
      <c r="AT126" t="e">
        <f t="shared" si="98"/>
        <v>#DIV/0!</v>
      </c>
      <c r="AU126" t="e">
        <f t="shared" si="98"/>
        <v>#DIV/0!</v>
      </c>
      <c r="AV126">
        <f t="shared" si="98"/>
        <v>5.390922581047318E-5</v>
      </c>
      <c r="AW126" t="e">
        <f t="shared" si="98"/>
        <v>#DIV/0!</v>
      </c>
      <c r="AX126">
        <f t="shared" si="98"/>
        <v>2.3402372386944628E-5</v>
      </c>
      <c r="AY126">
        <f t="shared" si="98"/>
        <v>2.7316702919674179E-5</v>
      </c>
      <c r="AZ126">
        <f t="shared" si="98"/>
        <v>2.4768471873084336E-5</v>
      </c>
      <c r="BA126">
        <f t="shared" si="98"/>
        <v>4.0430977312648599E-5</v>
      </c>
      <c r="BB126">
        <f t="shared" si="98"/>
        <v>5.2605446849623791E-6</v>
      </c>
      <c r="BC126">
        <f t="shared" si="98"/>
        <v>1.9876457817902689E-5</v>
      </c>
      <c r="BD126">
        <f t="shared" si="98"/>
        <v>5.933350323814075E-5</v>
      </c>
      <c r="BE126">
        <f t="shared" si="98"/>
        <v>2.6278409211938462E-5</v>
      </c>
      <c r="BF126" t="e">
        <f t="shared" si="98"/>
        <v>#DIV/0!</v>
      </c>
      <c r="BG126">
        <f t="shared" si="98"/>
        <v>3.1245680495618368E-5</v>
      </c>
      <c r="BH126">
        <f t="shared" si="98"/>
        <v>1.0763792479697802E-5</v>
      </c>
      <c r="BI126" t="e">
        <f t="shared" si="98"/>
        <v>#DIV/0!</v>
      </c>
      <c r="BJ126">
        <f t="shared" si="98"/>
        <v>3.7448049494525216E-5</v>
      </c>
      <c r="BK126">
        <f t="shared" si="98"/>
        <v>8.8100930200750506E-5</v>
      </c>
      <c r="BL126">
        <f t="shared" si="98"/>
        <v>3.6882314260070058E-5</v>
      </c>
      <c r="BM126">
        <f t="shared" si="98"/>
        <v>4.8233002109602149E-5</v>
      </c>
      <c r="BN126">
        <f t="shared" si="98"/>
        <v>2.4351953946564958E-5</v>
      </c>
      <c r="BO126">
        <f t="shared" ref="BO126:CH126" si="99">BO39/SUM(BO$7:BO$90)</f>
        <v>3.0673317686745436E-5</v>
      </c>
      <c r="BP126">
        <f t="shared" si="99"/>
        <v>6.9493607725655749E-5</v>
      </c>
      <c r="BQ126">
        <f t="shared" si="99"/>
        <v>4.009686360416537E-5</v>
      </c>
      <c r="BR126" t="e">
        <f t="shared" si="99"/>
        <v>#DIV/0!</v>
      </c>
      <c r="BS126">
        <f t="shared" si="99"/>
        <v>2.167935787500699E-4</v>
      </c>
      <c r="BT126">
        <f t="shared" si="99"/>
        <v>1.6982327541066741E-4</v>
      </c>
      <c r="BU126">
        <f t="shared" si="99"/>
        <v>2.727864925776344E-4</v>
      </c>
      <c r="BV126">
        <f t="shared" si="99"/>
        <v>2.3779447217935754E-4</v>
      </c>
      <c r="BW126">
        <f t="shared" si="99"/>
        <v>1.4149141940236941E-4</v>
      </c>
      <c r="BX126">
        <f t="shared" si="99"/>
        <v>5.8109718120689111E-4</v>
      </c>
      <c r="BY126">
        <f t="shared" si="99"/>
        <v>2.9889722112579815E-3</v>
      </c>
      <c r="BZ126">
        <f t="shared" si="99"/>
        <v>7.0880346454235471E-4</v>
      </c>
      <c r="CA126">
        <f t="shared" si="99"/>
        <v>7.321022029063149E-4</v>
      </c>
      <c r="CB126">
        <f t="shared" si="99"/>
        <v>1.2243963680713972E-4</v>
      </c>
      <c r="CC126">
        <f t="shared" si="99"/>
        <v>2.6507375594069671E-4</v>
      </c>
      <c r="CD126">
        <f t="shared" si="99"/>
        <v>4.4167821825489499E-4</v>
      </c>
      <c r="CE126">
        <f t="shared" si="99"/>
        <v>5.3245701131137291E-4</v>
      </c>
      <c r="CF126">
        <f t="shared" si="99"/>
        <v>2.4358385798164473E-4</v>
      </c>
      <c r="CG126">
        <f t="shared" si="99"/>
        <v>2.0400404980546336E-4</v>
      </c>
      <c r="CH126">
        <f t="shared" si="99"/>
        <v>1.1626943240177263E-5</v>
      </c>
    </row>
    <row r="127" spans="1:86" x14ac:dyDescent="0.25">
      <c r="A127" s="76" t="s">
        <v>24</v>
      </c>
      <c r="B127" s="77" t="s">
        <v>670</v>
      </c>
      <c r="C127">
        <f t="shared" ref="C127:AH127" si="100">C40/SUM(C$7:C$90)</f>
        <v>2.3630958000312044E-3</v>
      </c>
      <c r="D127" t="e">
        <f t="shared" si="100"/>
        <v>#DIV/0!</v>
      </c>
      <c r="E127" t="e">
        <f t="shared" si="100"/>
        <v>#DIV/0!</v>
      </c>
      <c r="F127">
        <f t="shared" si="100"/>
        <v>8.6606865996884923E-3</v>
      </c>
      <c r="G127" t="e">
        <f t="shared" si="100"/>
        <v>#DIV/0!</v>
      </c>
      <c r="H127">
        <f t="shared" si="100"/>
        <v>4.5559717333177848E-3</v>
      </c>
      <c r="I127">
        <f t="shared" si="100"/>
        <v>7.9846297299623996E-3</v>
      </c>
      <c r="J127">
        <f t="shared" si="100"/>
        <v>4.3286552040427834E-3</v>
      </c>
      <c r="K127">
        <f t="shared" si="100"/>
        <v>7.9151117667659848E-3</v>
      </c>
      <c r="L127">
        <f t="shared" si="100"/>
        <v>2.7677943831533134E-3</v>
      </c>
      <c r="M127">
        <f t="shared" si="100"/>
        <v>6.8413936948236356E-3</v>
      </c>
      <c r="N127">
        <f t="shared" si="100"/>
        <v>1.4786098603895011E-2</v>
      </c>
      <c r="O127">
        <f t="shared" si="100"/>
        <v>6.0464752187438893E-3</v>
      </c>
      <c r="P127" t="e">
        <f t="shared" si="100"/>
        <v>#DIV/0!</v>
      </c>
      <c r="Q127">
        <f t="shared" si="100"/>
        <v>6.9663007360897967E-3</v>
      </c>
      <c r="R127">
        <f t="shared" si="100"/>
        <v>3.7525039504038376E-3</v>
      </c>
      <c r="S127" t="e">
        <f t="shared" si="100"/>
        <v>#DIV/0!</v>
      </c>
      <c r="T127">
        <f t="shared" si="100"/>
        <v>7.4710635250186909E-3</v>
      </c>
      <c r="U127">
        <f t="shared" si="100"/>
        <v>1.7712337326153821E-2</v>
      </c>
      <c r="V127">
        <f t="shared" si="100"/>
        <v>1.0183794653924428E-2</v>
      </c>
      <c r="W127">
        <f t="shared" si="100"/>
        <v>1.017250476070947E-2</v>
      </c>
      <c r="X127">
        <f t="shared" si="100"/>
        <v>6.9363746108039182E-3</v>
      </c>
      <c r="Y127">
        <f t="shared" si="100"/>
        <v>8.5919140426155925E-3</v>
      </c>
      <c r="Z127">
        <f t="shared" si="100"/>
        <v>9.3280982937382767E-3</v>
      </c>
      <c r="AA127">
        <f t="shared" si="100"/>
        <v>7.0397834828728138E-3</v>
      </c>
      <c r="AB127" t="e">
        <f t="shared" si="100"/>
        <v>#DIV/0!</v>
      </c>
      <c r="AC127">
        <f t="shared" si="100"/>
        <v>1.8116047455438974E-2</v>
      </c>
      <c r="AD127">
        <f t="shared" si="100"/>
        <v>5.3134298504439988E-3</v>
      </c>
      <c r="AE127">
        <f t="shared" si="100"/>
        <v>1.789808487792539E-2</v>
      </c>
      <c r="AF127">
        <f t="shared" si="100"/>
        <v>1.2225820851348107E-2</v>
      </c>
      <c r="AG127">
        <f t="shared" si="100"/>
        <v>9.4936935764732087E-3</v>
      </c>
      <c r="AH127">
        <f t="shared" si="100"/>
        <v>4.2942226415688026E-2</v>
      </c>
      <c r="AI127">
        <f t="shared" ref="AI127:BN127" si="101">AI40/SUM(AI$7:AI$90)</f>
        <v>4.5145302913294973E-2</v>
      </c>
      <c r="AJ127">
        <f t="shared" si="101"/>
        <v>0.26129499881538271</v>
      </c>
      <c r="AK127">
        <f t="shared" si="101"/>
        <v>3.7947751748120866E-2</v>
      </c>
      <c r="AL127">
        <f t="shared" si="101"/>
        <v>6.8141380452120684E-3</v>
      </c>
      <c r="AM127">
        <f t="shared" si="101"/>
        <v>2.762624215279736E-2</v>
      </c>
      <c r="AN127">
        <f t="shared" si="101"/>
        <v>3.1551075484780269E-2</v>
      </c>
      <c r="AO127">
        <f t="shared" si="101"/>
        <v>3.4156131405166539E-2</v>
      </c>
      <c r="AP127">
        <f t="shared" si="101"/>
        <v>1.6922285274960452E-2</v>
      </c>
      <c r="AQ127">
        <f t="shared" si="101"/>
        <v>2.103383881043171E-2</v>
      </c>
      <c r="AR127">
        <f t="shared" si="101"/>
        <v>1.4764663175786133E-8</v>
      </c>
      <c r="AS127">
        <f t="shared" si="101"/>
        <v>5.5709610017416671E-5</v>
      </c>
      <c r="AT127" t="e">
        <f t="shared" si="101"/>
        <v>#DIV/0!</v>
      </c>
      <c r="AU127" t="e">
        <f t="shared" si="101"/>
        <v>#DIV/0!</v>
      </c>
      <c r="AV127">
        <f t="shared" si="101"/>
        <v>5.6626220173701153E-4</v>
      </c>
      <c r="AW127" t="e">
        <f t="shared" si="101"/>
        <v>#DIV/0!</v>
      </c>
      <c r="AX127">
        <f t="shared" si="101"/>
        <v>3.5736391955929012E-4</v>
      </c>
      <c r="AY127">
        <f t="shared" si="101"/>
        <v>7.7288896290364528E-4</v>
      </c>
      <c r="AZ127">
        <f t="shared" si="101"/>
        <v>3.1674445979991368E-4</v>
      </c>
      <c r="BA127">
        <f t="shared" si="101"/>
        <v>6.4538340799447276E-4</v>
      </c>
      <c r="BB127">
        <f t="shared" si="101"/>
        <v>8.7726870783468139E-5</v>
      </c>
      <c r="BC127">
        <f t="shared" si="101"/>
        <v>3.0773767526352097E-4</v>
      </c>
      <c r="BD127">
        <f t="shared" si="101"/>
        <v>5.5744296589035739E-4</v>
      </c>
      <c r="BE127">
        <f t="shared" si="101"/>
        <v>3.4386542580807066E-4</v>
      </c>
      <c r="BF127" t="e">
        <f t="shared" si="101"/>
        <v>#DIV/0!</v>
      </c>
      <c r="BG127">
        <f t="shared" si="101"/>
        <v>3.5934079598590819E-4</v>
      </c>
      <c r="BH127">
        <f t="shared" si="101"/>
        <v>1.0700931941231844E-4</v>
      </c>
      <c r="BI127" t="e">
        <f t="shared" si="101"/>
        <v>#DIV/0!</v>
      </c>
      <c r="BJ127">
        <f t="shared" si="101"/>
        <v>7.9813018733906438E-4</v>
      </c>
      <c r="BK127">
        <f t="shared" si="101"/>
        <v>1.4332236570145688E-3</v>
      </c>
      <c r="BL127">
        <f t="shared" si="101"/>
        <v>4.2104947594119385E-4</v>
      </c>
      <c r="BM127">
        <f t="shared" si="101"/>
        <v>6.0634136399242543E-4</v>
      </c>
      <c r="BN127">
        <f t="shared" si="101"/>
        <v>2.4553959980727445E-4</v>
      </c>
      <c r="BO127">
        <f t="shared" ref="BO127:CH127" si="102">BO40/SUM(BO$7:BO$90)</f>
        <v>3.4479719314963717E-4</v>
      </c>
      <c r="BP127">
        <f t="shared" si="102"/>
        <v>1.2882706799352474E-3</v>
      </c>
      <c r="BQ127">
        <f t="shared" si="102"/>
        <v>7.8000729101847168E-4</v>
      </c>
      <c r="BR127" t="e">
        <f t="shared" si="102"/>
        <v>#DIV/0!</v>
      </c>
      <c r="BS127">
        <f t="shared" si="102"/>
        <v>1.8873516156893172E-3</v>
      </c>
      <c r="BT127">
        <f t="shared" si="102"/>
        <v>1.6751466690641354E-4</v>
      </c>
      <c r="BU127">
        <f t="shared" si="102"/>
        <v>1.3516066695508874E-3</v>
      </c>
      <c r="BV127">
        <f t="shared" si="102"/>
        <v>1.0218998762597563E-3</v>
      </c>
      <c r="BW127">
        <f t="shared" si="102"/>
        <v>3.704166799275762E-4</v>
      </c>
      <c r="BX127">
        <f t="shared" si="102"/>
        <v>1.6207655116875436E-3</v>
      </c>
      <c r="BY127">
        <f t="shared" si="102"/>
        <v>3.9955304784321782E-3</v>
      </c>
      <c r="BZ127">
        <f t="shared" si="102"/>
        <v>2.2126891921006104E-2</v>
      </c>
      <c r="CA127">
        <f t="shared" si="102"/>
        <v>4.6457281020269737E-3</v>
      </c>
      <c r="CB127">
        <f t="shared" si="102"/>
        <v>2.1811169075806785E-4</v>
      </c>
      <c r="CC127">
        <f t="shared" si="102"/>
        <v>1.8253145319682329E-3</v>
      </c>
      <c r="CD127">
        <f t="shared" si="102"/>
        <v>1.8665228867011685E-3</v>
      </c>
      <c r="CE127">
        <f t="shared" si="102"/>
        <v>1.6376387335853694E-3</v>
      </c>
      <c r="CF127">
        <f t="shared" si="102"/>
        <v>7.5241335521718732E-4</v>
      </c>
      <c r="CG127">
        <f t="shared" si="102"/>
        <v>1.4928349523740199E-3</v>
      </c>
      <c r="CH127">
        <f t="shared" si="102"/>
        <v>5.2343363099992229E-5</v>
      </c>
    </row>
    <row r="128" spans="1:86" x14ac:dyDescent="0.25">
      <c r="A128" s="76" t="s">
        <v>25</v>
      </c>
      <c r="B128" s="77" t="s">
        <v>670</v>
      </c>
      <c r="C128">
        <f t="shared" ref="C128:AH128" si="103">C41/SUM(C$7:C$90)</f>
        <v>3.573094166812512E-2</v>
      </c>
      <c r="D128" t="e">
        <f t="shared" si="103"/>
        <v>#DIV/0!</v>
      </c>
      <c r="E128" t="e">
        <f t="shared" si="103"/>
        <v>#DIV/0!</v>
      </c>
      <c r="F128">
        <f t="shared" si="103"/>
        <v>3.5866800849671872E-2</v>
      </c>
      <c r="G128" t="e">
        <f t="shared" si="103"/>
        <v>#DIV/0!</v>
      </c>
      <c r="H128">
        <f t="shared" si="103"/>
        <v>1.7459026326775914E-2</v>
      </c>
      <c r="I128">
        <f t="shared" si="103"/>
        <v>2.9072801791687693E-2</v>
      </c>
      <c r="J128">
        <f t="shared" si="103"/>
        <v>2.2813203110304534E-2</v>
      </c>
      <c r="K128">
        <f t="shared" si="103"/>
        <v>2.0922475542647912E-2</v>
      </c>
      <c r="L128">
        <f t="shared" si="103"/>
        <v>1.4198823887982673E-2</v>
      </c>
      <c r="M128">
        <f t="shared" si="103"/>
        <v>1.8291466002702921E-2</v>
      </c>
      <c r="N128">
        <f t="shared" si="103"/>
        <v>2.4687026501534665E-2</v>
      </c>
      <c r="O128">
        <f t="shared" si="103"/>
        <v>1.971011842809588E-2</v>
      </c>
      <c r="P128" t="e">
        <f t="shared" si="103"/>
        <v>#DIV/0!</v>
      </c>
      <c r="Q128">
        <f t="shared" si="103"/>
        <v>2.5671557758301117E-2</v>
      </c>
      <c r="R128">
        <f t="shared" si="103"/>
        <v>1.3723769131193499E-2</v>
      </c>
      <c r="S128" t="e">
        <f t="shared" si="103"/>
        <v>#DIV/0!</v>
      </c>
      <c r="T128">
        <f t="shared" si="103"/>
        <v>2.1500004270347619E-2</v>
      </c>
      <c r="U128">
        <f t="shared" si="103"/>
        <v>1.735204921125957E-2</v>
      </c>
      <c r="V128">
        <f t="shared" si="103"/>
        <v>1.8275567855477803E-2</v>
      </c>
      <c r="W128">
        <f t="shared" si="103"/>
        <v>2.0715691095821449E-2</v>
      </c>
      <c r="X128">
        <f t="shared" si="103"/>
        <v>1.2302008972772347E-2</v>
      </c>
      <c r="Y128">
        <f t="shared" si="103"/>
        <v>1.7676928152370201E-2</v>
      </c>
      <c r="Z128">
        <f t="shared" si="103"/>
        <v>2.2996632389556418E-2</v>
      </c>
      <c r="AA128">
        <f t="shared" si="103"/>
        <v>2.0383232625256754E-2</v>
      </c>
      <c r="AB128" t="e">
        <f t="shared" si="103"/>
        <v>#DIV/0!</v>
      </c>
      <c r="AC128">
        <f t="shared" si="103"/>
        <v>3.108377225076641E-2</v>
      </c>
      <c r="AD128">
        <f t="shared" si="103"/>
        <v>3.0678682557810349E-2</v>
      </c>
      <c r="AE128">
        <f t="shared" si="103"/>
        <v>6.6711424440603073E-2</v>
      </c>
      <c r="AF128">
        <f t="shared" si="103"/>
        <v>4.0524843520071727E-2</v>
      </c>
      <c r="AG128">
        <f t="shared" si="103"/>
        <v>3.7713406836538454E-2</v>
      </c>
      <c r="AH128">
        <f t="shared" si="103"/>
        <v>2.751832385377187E-2</v>
      </c>
      <c r="AI128">
        <f t="shared" ref="AI128:BN128" si="104">AI41/SUM(AI$7:AI$90)</f>
        <v>3.7674762001392866E-2</v>
      </c>
      <c r="AJ128">
        <f t="shared" si="104"/>
        <v>3.2805421201700574E-2</v>
      </c>
      <c r="AK128">
        <f t="shared" si="104"/>
        <v>0.48725934678087152</v>
      </c>
      <c r="AL128">
        <f t="shared" si="104"/>
        <v>0.2970347625132535</v>
      </c>
      <c r="AM128">
        <f t="shared" si="104"/>
        <v>5.5031079506350201E-2</v>
      </c>
      <c r="AN128">
        <f t="shared" si="104"/>
        <v>7.3667879983441154E-2</v>
      </c>
      <c r="AO128">
        <f t="shared" si="104"/>
        <v>4.2389602935537014E-2</v>
      </c>
      <c r="AP128">
        <f t="shared" si="104"/>
        <v>3.5319921383723411E-2</v>
      </c>
      <c r="AQ128">
        <f t="shared" si="104"/>
        <v>5.2944770806784537E-2</v>
      </c>
      <c r="AR128">
        <f t="shared" si="104"/>
        <v>2.0725854771412272E-3</v>
      </c>
      <c r="AS128">
        <f t="shared" si="104"/>
        <v>1.2094705004317052E-3</v>
      </c>
      <c r="AT128" t="e">
        <f t="shared" si="104"/>
        <v>#DIV/0!</v>
      </c>
      <c r="AU128" t="e">
        <f t="shared" si="104"/>
        <v>#DIV/0!</v>
      </c>
      <c r="AV128">
        <f t="shared" si="104"/>
        <v>2.6750706643574752E-3</v>
      </c>
      <c r="AW128" t="e">
        <f t="shared" si="104"/>
        <v>#DIV/0!</v>
      </c>
      <c r="AX128">
        <f t="shared" si="104"/>
        <v>4.4663894474210612E-4</v>
      </c>
      <c r="AY128">
        <f t="shared" si="104"/>
        <v>5.4165084422759351E-4</v>
      </c>
      <c r="AZ128">
        <f t="shared" si="104"/>
        <v>5.5970320008538992E-4</v>
      </c>
      <c r="BA128">
        <f t="shared" si="104"/>
        <v>6.5623418612719786E-4</v>
      </c>
      <c r="BB128">
        <f t="shared" si="104"/>
        <v>1.5712770838790128E-4</v>
      </c>
      <c r="BC128">
        <f t="shared" si="104"/>
        <v>5.7352301366320419E-4</v>
      </c>
      <c r="BD128">
        <f t="shared" si="104"/>
        <v>7.9787784263523026E-4</v>
      </c>
      <c r="BE128">
        <f t="shared" si="104"/>
        <v>5.0973107376765846E-4</v>
      </c>
      <c r="BF128" t="e">
        <f t="shared" si="104"/>
        <v>#DIV/0!</v>
      </c>
      <c r="BG128">
        <f t="shared" si="104"/>
        <v>7.2424042719908678E-4</v>
      </c>
      <c r="BH128">
        <f t="shared" si="104"/>
        <v>6.2941007451171869E-4</v>
      </c>
      <c r="BI128" t="e">
        <f t="shared" si="104"/>
        <v>#DIV/0!</v>
      </c>
      <c r="BJ128">
        <f t="shared" si="104"/>
        <v>5.7634962879814786E-4</v>
      </c>
      <c r="BK128">
        <f t="shared" si="104"/>
        <v>7.3915099777816309E-4</v>
      </c>
      <c r="BL128">
        <f t="shared" si="104"/>
        <v>5.8436110101086681E-4</v>
      </c>
      <c r="BM128">
        <f t="shared" si="104"/>
        <v>5.8774824722113302E-4</v>
      </c>
      <c r="BN128">
        <f t="shared" si="104"/>
        <v>4.0886189968551489E-4</v>
      </c>
      <c r="BO128">
        <f t="shared" ref="BO128:CH128" si="105">BO41/SUM(BO$7:BO$90)</f>
        <v>4.1960616138717966E-4</v>
      </c>
      <c r="BP128">
        <f t="shared" si="105"/>
        <v>9.2687128657845618E-4</v>
      </c>
      <c r="BQ128">
        <f t="shared" si="105"/>
        <v>1.7361725745591329E-3</v>
      </c>
      <c r="BR128" t="e">
        <f t="shared" si="105"/>
        <v>#DIV/0!</v>
      </c>
      <c r="BS128">
        <f t="shared" si="105"/>
        <v>2.735692969430372E-3</v>
      </c>
      <c r="BT128">
        <f t="shared" si="105"/>
        <v>1.1355556186002029E-3</v>
      </c>
      <c r="BU128">
        <f t="shared" si="105"/>
        <v>2.4567909525099255E-3</v>
      </c>
      <c r="BV128">
        <f t="shared" si="105"/>
        <v>2.8237388463482728E-3</v>
      </c>
      <c r="BW128">
        <f t="shared" si="105"/>
        <v>8.444545867577121E-4</v>
      </c>
      <c r="BX128">
        <f t="shared" si="105"/>
        <v>4.0278973250680556E-4</v>
      </c>
      <c r="BY128">
        <f t="shared" si="105"/>
        <v>1.4696626388790573E-3</v>
      </c>
      <c r="BZ128">
        <f t="shared" si="105"/>
        <v>1.3822730566145777E-3</v>
      </c>
      <c r="CA128">
        <f t="shared" si="105"/>
        <v>7.0795690098543551E-3</v>
      </c>
      <c r="CB128">
        <f t="shared" si="105"/>
        <v>4.3129064941101278E-3</v>
      </c>
      <c r="CC128">
        <f t="shared" si="105"/>
        <v>1.9627677797876652E-3</v>
      </c>
      <c r="CD128">
        <f t="shared" si="105"/>
        <v>1.6157250470290512E-3</v>
      </c>
      <c r="CE128">
        <f t="shared" si="105"/>
        <v>2.9953405336615745E-3</v>
      </c>
      <c r="CF128">
        <f t="shared" si="105"/>
        <v>1.0373886182710635E-3</v>
      </c>
      <c r="CG128">
        <f t="shared" si="105"/>
        <v>1.2904926325756172E-3</v>
      </c>
      <c r="CH128">
        <f t="shared" si="105"/>
        <v>7.4324155768470067E-4</v>
      </c>
    </row>
    <row r="129" spans="1:86" x14ac:dyDescent="0.25">
      <c r="A129" s="76" t="s">
        <v>26</v>
      </c>
      <c r="B129" s="77" t="s">
        <v>670</v>
      </c>
      <c r="C129">
        <f t="shared" ref="C129:AH129" si="106">C42/SUM(C$7:C$90)</f>
        <v>4.9575260884156241E-3</v>
      </c>
      <c r="D129" t="e">
        <f t="shared" si="106"/>
        <v>#DIV/0!</v>
      </c>
      <c r="E129" t="e">
        <f t="shared" si="106"/>
        <v>#DIV/0!</v>
      </c>
      <c r="F129">
        <f t="shared" si="106"/>
        <v>1.1191447887748748E-2</v>
      </c>
      <c r="G129" t="e">
        <f t="shared" si="106"/>
        <v>#DIV/0!</v>
      </c>
      <c r="H129">
        <f t="shared" si="106"/>
        <v>1.0284117878560152E-2</v>
      </c>
      <c r="I129">
        <f t="shared" si="106"/>
        <v>2.0479598998995856E-2</v>
      </c>
      <c r="J129">
        <f t="shared" si="106"/>
        <v>1.464957889841562E-2</v>
      </c>
      <c r="K129">
        <f t="shared" si="106"/>
        <v>1.6585420228422382E-2</v>
      </c>
      <c r="L129">
        <f t="shared" si="106"/>
        <v>3.3271307185600433E-3</v>
      </c>
      <c r="M129">
        <f t="shared" si="106"/>
        <v>8.2883684479925709E-3</v>
      </c>
      <c r="N129">
        <f t="shared" si="106"/>
        <v>1.3805712412373406E-2</v>
      </c>
      <c r="O129">
        <f t="shared" si="106"/>
        <v>1.4701711119874705E-2</v>
      </c>
      <c r="P129" t="e">
        <f t="shared" si="106"/>
        <v>#DIV/0!</v>
      </c>
      <c r="Q129">
        <f t="shared" si="106"/>
        <v>1.7420719396564061E-2</v>
      </c>
      <c r="R129">
        <f t="shared" si="106"/>
        <v>5.729874233882667E-3</v>
      </c>
      <c r="S129" t="e">
        <f t="shared" si="106"/>
        <v>#DIV/0!</v>
      </c>
      <c r="T129">
        <f t="shared" si="106"/>
        <v>1.8676542885645644E-2</v>
      </c>
      <c r="U129">
        <f t="shared" si="106"/>
        <v>1.2214380851048975E-2</v>
      </c>
      <c r="V129">
        <f t="shared" si="106"/>
        <v>1.4272577466939575E-2</v>
      </c>
      <c r="W129">
        <f t="shared" si="106"/>
        <v>1.5432848407647104E-2</v>
      </c>
      <c r="X129">
        <f t="shared" si="106"/>
        <v>9.9829672290894286E-3</v>
      </c>
      <c r="Y129">
        <f t="shared" si="106"/>
        <v>1.1272200928210886E-2</v>
      </c>
      <c r="Z129">
        <f t="shared" si="106"/>
        <v>2.0228411772344409E-2</v>
      </c>
      <c r="AA129">
        <f t="shared" si="106"/>
        <v>9.3218542364268894E-3</v>
      </c>
      <c r="AB129" t="e">
        <f t="shared" si="106"/>
        <v>#DIV/0!</v>
      </c>
      <c r="AC129">
        <f t="shared" si="106"/>
        <v>1.5793699334903988E-2</v>
      </c>
      <c r="AD129">
        <f t="shared" si="106"/>
        <v>3.1077531507788456E-2</v>
      </c>
      <c r="AE129">
        <f t="shared" si="106"/>
        <v>0.11799934822574404</v>
      </c>
      <c r="AF129">
        <f t="shared" si="106"/>
        <v>2.8377702429099837E-2</v>
      </c>
      <c r="AG129">
        <f t="shared" si="106"/>
        <v>0.10552296345071692</v>
      </c>
      <c r="AH129">
        <f t="shared" si="106"/>
        <v>4.1242104523521422E-2</v>
      </c>
      <c r="AI129">
        <f t="shared" ref="AI129:BN129" si="107">AI42/SUM(AI$7:AI$90)</f>
        <v>6.4140959647577975E-2</v>
      </c>
      <c r="AJ129">
        <f t="shared" si="107"/>
        <v>3.9736914100422009E-2</v>
      </c>
      <c r="AK129">
        <f t="shared" si="107"/>
        <v>5.6177478333839473E-2</v>
      </c>
      <c r="AL129">
        <f t="shared" si="107"/>
        <v>0.11685107783031452</v>
      </c>
      <c r="AM129">
        <f t="shared" si="107"/>
        <v>6.4995250971267612E-2</v>
      </c>
      <c r="AN129">
        <f t="shared" si="107"/>
        <v>7.350407061611236E-2</v>
      </c>
      <c r="AO129">
        <f t="shared" si="107"/>
        <v>6.9111755357450608E-2</v>
      </c>
      <c r="AP129">
        <f t="shared" si="107"/>
        <v>5.7980826840286791E-2</v>
      </c>
      <c r="AQ129">
        <f t="shared" si="107"/>
        <v>6.2827420780370596E-2</v>
      </c>
      <c r="AR129">
        <f t="shared" si="107"/>
        <v>9.7631306079728029E-8</v>
      </c>
      <c r="AS129">
        <f t="shared" si="107"/>
        <v>7.4480185919405859E-6</v>
      </c>
      <c r="AT129" t="e">
        <f t="shared" si="107"/>
        <v>#DIV/0!</v>
      </c>
      <c r="AU129" t="e">
        <f t="shared" si="107"/>
        <v>#DIV/0!</v>
      </c>
      <c r="AV129">
        <f t="shared" si="107"/>
        <v>1.0424636146694179E-5</v>
      </c>
      <c r="AW129" t="e">
        <f t="shared" si="107"/>
        <v>#DIV/0!</v>
      </c>
      <c r="AX129">
        <f t="shared" si="107"/>
        <v>8.7174018069442043E-6</v>
      </c>
      <c r="AY129">
        <f t="shared" si="107"/>
        <v>9.601644089295406E-6</v>
      </c>
      <c r="AZ129">
        <f t="shared" si="107"/>
        <v>1.0731566733841171E-5</v>
      </c>
      <c r="BA129">
        <f t="shared" si="107"/>
        <v>1.7089297260947288E-5</v>
      </c>
      <c r="BB129">
        <f t="shared" si="107"/>
        <v>2.4804451790144221E-6</v>
      </c>
      <c r="BC129">
        <f t="shared" si="107"/>
        <v>5.4480811919231893E-6</v>
      </c>
      <c r="BD129">
        <f t="shared" si="107"/>
        <v>1.3426176419797563E-5</v>
      </c>
      <c r="BE129">
        <f t="shared" si="107"/>
        <v>1.4046595753091965E-5</v>
      </c>
      <c r="BF129" t="e">
        <f t="shared" si="107"/>
        <v>#DIV/0!</v>
      </c>
      <c r="BG129">
        <f t="shared" si="107"/>
        <v>8.165753999066395E-6</v>
      </c>
      <c r="BH129">
        <f t="shared" si="107"/>
        <v>3.008177100662305E-6</v>
      </c>
      <c r="BI129" t="e">
        <f t="shared" si="107"/>
        <v>#DIV/0!</v>
      </c>
      <c r="BJ129">
        <f t="shared" si="107"/>
        <v>1.448123822436411E-5</v>
      </c>
      <c r="BK129">
        <f t="shared" si="107"/>
        <v>8.8501946408252384E-6</v>
      </c>
      <c r="BL129">
        <f t="shared" si="107"/>
        <v>8.869413688496417E-6</v>
      </c>
      <c r="BM129">
        <f t="shared" si="107"/>
        <v>1.1335896351050618E-5</v>
      </c>
      <c r="BN129">
        <f t="shared" si="107"/>
        <v>7.7265270267560464E-6</v>
      </c>
      <c r="BO129">
        <f t="shared" ref="BO129:CH129" si="108">BO42/SUM(BO$7:BO$90)</f>
        <v>1.2826151093168103E-5</v>
      </c>
      <c r="BP129">
        <f t="shared" si="108"/>
        <v>2.0105396392015665E-5</v>
      </c>
      <c r="BQ129">
        <f t="shared" si="108"/>
        <v>1.2143707120023851E-5</v>
      </c>
      <c r="BR129" t="e">
        <f t="shared" si="108"/>
        <v>#DIV/0!</v>
      </c>
      <c r="BS129">
        <f t="shared" si="108"/>
        <v>1.5361386145902787E-4</v>
      </c>
      <c r="BT129">
        <f t="shared" si="108"/>
        <v>3.5368687944599071E-5</v>
      </c>
      <c r="BU129">
        <f t="shared" si="108"/>
        <v>6.2511634897930335E-4</v>
      </c>
      <c r="BV129">
        <f t="shared" si="108"/>
        <v>8.2626448014928722E-5</v>
      </c>
      <c r="BW129">
        <f t="shared" si="108"/>
        <v>1.2885284373465874E-4</v>
      </c>
      <c r="BX129">
        <f t="shared" si="108"/>
        <v>6.7228266035465739E-5</v>
      </c>
      <c r="BY129">
        <f t="shared" si="108"/>
        <v>1.6840319855137797E-4</v>
      </c>
      <c r="BZ129">
        <f t="shared" si="108"/>
        <v>1.4706207703550414E-4</v>
      </c>
      <c r="CA129">
        <f t="shared" si="108"/>
        <v>4.4002440645898324E-4</v>
      </c>
      <c r="CB129">
        <f t="shared" si="108"/>
        <v>1.9123264620628426E-4</v>
      </c>
      <c r="CC129">
        <f t="shared" si="108"/>
        <v>1.1010099721561658E-4</v>
      </c>
      <c r="CD129">
        <f t="shared" si="108"/>
        <v>1.9104211615232584E-4</v>
      </c>
      <c r="CE129">
        <f t="shared" si="108"/>
        <v>2.2406505139189553E-4</v>
      </c>
      <c r="CF129">
        <f t="shared" si="108"/>
        <v>1.3655123872618596E-4</v>
      </c>
      <c r="CG129">
        <f t="shared" si="108"/>
        <v>3.235495780479974E-4</v>
      </c>
      <c r="CH129">
        <f t="shared" si="108"/>
        <v>2.9057002328857987E-6</v>
      </c>
    </row>
    <row r="130" spans="1:86" x14ac:dyDescent="0.25">
      <c r="A130" s="76" t="s">
        <v>27</v>
      </c>
      <c r="B130" s="77" t="s">
        <v>670</v>
      </c>
      <c r="C130">
        <f t="shared" ref="C130:AH130" si="109">C43/SUM(C$7:C$90)</f>
        <v>6.0840508582114455E-2</v>
      </c>
      <c r="D130" t="e">
        <f t="shared" si="109"/>
        <v>#DIV/0!</v>
      </c>
      <c r="E130" t="e">
        <f t="shared" si="109"/>
        <v>#DIV/0!</v>
      </c>
      <c r="F130">
        <f t="shared" si="109"/>
        <v>0.12618887893142655</v>
      </c>
      <c r="G130" t="e">
        <f t="shared" si="109"/>
        <v>#DIV/0!</v>
      </c>
      <c r="H130">
        <f t="shared" si="109"/>
        <v>7.0327501277568011E-2</v>
      </c>
      <c r="I130">
        <f t="shared" si="109"/>
        <v>7.1791953062066025E-2</v>
      </c>
      <c r="J130">
        <f t="shared" si="109"/>
        <v>5.5066859002350053E-2</v>
      </c>
      <c r="K130">
        <f t="shared" si="109"/>
        <v>7.5129661114439694E-2</v>
      </c>
      <c r="L130">
        <f t="shared" si="109"/>
        <v>6.7867821902902983E-2</v>
      </c>
      <c r="M130">
        <f t="shared" si="109"/>
        <v>6.583764506076184E-2</v>
      </c>
      <c r="N130">
        <f t="shared" si="109"/>
        <v>0.15355889979725773</v>
      </c>
      <c r="O130">
        <f t="shared" si="109"/>
        <v>7.7660969914013056E-2</v>
      </c>
      <c r="P130" t="e">
        <f t="shared" si="109"/>
        <v>#DIV/0!</v>
      </c>
      <c r="Q130">
        <f t="shared" si="109"/>
        <v>0.10513610522626805</v>
      </c>
      <c r="R130">
        <f t="shared" si="109"/>
        <v>4.7076053252151848E-2</v>
      </c>
      <c r="S130" t="e">
        <f t="shared" si="109"/>
        <v>#DIV/0!</v>
      </c>
      <c r="T130">
        <f t="shared" si="109"/>
        <v>7.6530553709685881E-2</v>
      </c>
      <c r="U130">
        <f t="shared" si="109"/>
        <v>9.4228821384757619E-2</v>
      </c>
      <c r="V130">
        <f t="shared" si="109"/>
        <v>8.5821092812902663E-2</v>
      </c>
      <c r="W130">
        <f t="shared" si="109"/>
        <v>8.7327588529140035E-2</v>
      </c>
      <c r="X130">
        <f t="shared" si="109"/>
        <v>6.6274373553821403E-2</v>
      </c>
      <c r="Y130">
        <f t="shared" si="109"/>
        <v>0.10470527912438138</v>
      </c>
      <c r="Z130">
        <f t="shared" si="109"/>
        <v>9.4217419154190282E-2</v>
      </c>
      <c r="AA130">
        <f t="shared" si="109"/>
        <v>6.8727835316864022E-2</v>
      </c>
      <c r="AB130" t="e">
        <f t="shared" si="109"/>
        <v>#DIV/0!</v>
      </c>
      <c r="AC130">
        <f t="shared" si="109"/>
        <v>0.16875999404141195</v>
      </c>
      <c r="AD130">
        <f t="shared" si="109"/>
        <v>0.11206253877056566</v>
      </c>
      <c r="AE130">
        <f t="shared" si="109"/>
        <v>0.18320241692565439</v>
      </c>
      <c r="AF130">
        <f t="shared" si="109"/>
        <v>0.10022523551118773</v>
      </c>
      <c r="AG130">
        <f t="shared" si="109"/>
        <v>9.0939128294698621E-2</v>
      </c>
      <c r="AH130">
        <f t="shared" si="109"/>
        <v>0.17232446481881211</v>
      </c>
      <c r="AI130">
        <f t="shared" ref="AI130:BN130" si="110">AI43/SUM(AI$7:AI$90)</f>
        <v>0.13387373325707544</v>
      </c>
      <c r="AJ130">
        <f t="shared" si="110"/>
        <v>0.18607053857481834</v>
      </c>
      <c r="AK130">
        <f t="shared" si="110"/>
        <v>0.15424737168320399</v>
      </c>
      <c r="AL130">
        <f t="shared" si="110"/>
        <v>0.13628221732362922</v>
      </c>
      <c r="AM130">
        <f t="shared" si="110"/>
        <v>0.40702409447896504</v>
      </c>
      <c r="AN130">
        <f t="shared" si="110"/>
        <v>0.18828568641564955</v>
      </c>
      <c r="AO130">
        <f t="shared" si="110"/>
        <v>0.17089164059631315</v>
      </c>
      <c r="AP130">
        <f t="shared" si="110"/>
        <v>0.12853885186512398</v>
      </c>
      <c r="AQ130">
        <f t="shared" si="110"/>
        <v>0.17254724516751094</v>
      </c>
      <c r="AR130">
        <f t="shared" si="110"/>
        <v>2.0566604784109412E-5</v>
      </c>
      <c r="AS130">
        <f t="shared" si="110"/>
        <v>3.8070588712830556E-4</v>
      </c>
      <c r="AT130" t="e">
        <f t="shared" si="110"/>
        <v>#DIV/0!</v>
      </c>
      <c r="AU130" t="e">
        <f t="shared" si="110"/>
        <v>#DIV/0!</v>
      </c>
      <c r="AV130">
        <f t="shared" si="110"/>
        <v>2.2625103921455995E-3</v>
      </c>
      <c r="AW130" t="e">
        <f t="shared" si="110"/>
        <v>#DIV/0!</v>
      </c>
      <c r="AX130">
        <f t="shared" si="110"/>
        <v>8.159910239996874E-4</v>
      </c>
      <c r="AY130">
        <f t="shared" si="110"/>
        <v>5.1109582083030361E-4</v>
      </c>
      <c r="AZ130">
        <f t="shared" si="110"/>
        <v>4.5196549976518689E-4</v>
      </c>
      <c r="BA130">
        <f t="shared" si="110"/>
        <v>9.4612266909777651E-4</v>
      </c>
      <c r="BB130">
        <f t="shared" si="110"/>
        <v>8.8193586947447216E-4</v>
      </c>
      <c r="BC130">
        <f t="shared" si="110"/>
        <v>7.460612819018324E-4</v>
      </c>
      <c r="BD130">
        <f t="shared" si="110"/>
        <v>2.3705000931769759E-3</v>
      </c>
      <c r="BE130">
        <f t="shared" si="110"/>
        <v>7.7840332593324079E-4</v>
      </c>
      <c r="BF130" t="e">
        <f t="shared" si="110"/>
        <v>#DIV/0!</v>
      </c>
      <c r="BG130">
        <f t="shared" si="110"/>
        <v>7.6948663154644632E-4</v>
      </c>
      <c r="BH130">
        <f t="shared" si="110"/>
        <v>4.0186773104151696E-4</v>
      </c>
      <c r="BI130" t="e">
        <f t="shared" si="110"/>
        <v>#DIV/0!</v>
      </c>
      <c r="BJ130">
        <f t="shared" si="110"/>
        <v>8.4435454378782647E-4</v>
      </c>
      <c r="BK130">
        <f t="shared" si="110"/>
        <v>8.9827597575412596E-4</v>
      </c>
      <c r="BL130">
        <f t="shared" si="110"/>
        <v>7.2044132419913124E-4</v>
      </c>
      <c r="BM130">
        <f t="shared" si="110"/>
        <v>9.9474041860073874E-4</v>
      </c>
      <c r="BN130">
        <f t="shared" si="110"/>
        <v>8.5821482992772197E-4</v>
      </c>
      <c r="BO130">
        <f t="shared" ref="BO130:CH130" si="111">BO43/SUM(BO$7:BO$90)</f>
        <v>9.3094763957617674E-4</v>
      </c>
      <c r="BP130">
        <f t="shared" si="111"/>
        <v>1.990096882267828E-3</v>
      </c>
      <c r="BQ130">
        <f t="shared" si="111"/>
        <v>1.0649375717308302E-3</v>
      </c>
      <c r="BR130" t="e">
        <f t="shared" si="111"/>
        <v>#DIV/0!</v>
      </c>
      <c r="BS130">
        <f t="shared" si="111"/>
        <v>3.2513702261100707E-3</v>
      </c>
      <c r="BT130">
        <f t="shared" si="111"/>
        <v>1.4247880155608933E-3</v>
      </c>
      <c r="BU130">
        <f t="shared" si="111"/>
        <v>5.8806514892029479E-3</v>
      </c>
      <c r="BV130">
        <f t="shared" si="111"/>
        <v>3.3113532474416661E-3</v>
      </c>
      <c r="BW130">
        <f t="shared" si="111"/>
        <v>1.9497263440913983E-3</v>
      </c>
      <c r="BX130">
        <f t="shared" si="111"/>
        <v>4.6824653330839643E-3</v>
      </c>
      <c r="BY130">
        <f t="shared" si="111"/>
        <v>4.6214261711600511E-3</v>
      </c>
      <c r="BZ130">
        <f t="shared" si="111"/>
        <v>8.1802255506845355E-3</v>
      </c>
      <c r="CA130">
        <f t="shared" si="111"/>
        <v>5.5321872875520465E-3</v>
      </c>
      <c r="CB130">
        <f t="shared" si="111"/>
        <v>1.9031921285672579E-3</v>
      </c>
      <c r="CC130">
        <f t="shared" si="111"/>
        <v>8.6118501338361721E-3</v>
      </c>
      <c r="CD130">
        <f t="shared" si="111"/>
        <v>3.3578697565168924E-3</v>
      </c>
      <c r="CE130">
        <f t="shared" si="111"/>
        <v>3.9621140122387049E-3</v>
      </c>
      <c r="CF130">
        <f t="shared" si="111"/>
        <v>2.5676660404825684E-3</v>
      </c>
      <c r="CG130">
        <f t="shared" si="111"/>
        <v>3.7519567229046544E-3</v>
      </c>
      <c r="CH130">
        <f t="shared" si="111"/>
        <v>4.9652036362716459E-4</v>
      </c>
    </row>
    <row r="131" spans="1:86" x14ac:dyDescent="0.25">
      <c r="A131" s="76" t="s">
        <v>28</v>
      </c>
      <c r="B131" s="77" t="s">
        <v>670</v>
      </c>
      <c r="C131">
        <f t="shared" ref="C131:AH131" si="112">C44/SUM(C$7:C$90)</f>
        <v>4.4409401960144347E-3</v>
      </c>
      <c r="D131" t="e">
        <f t="shared" si="112"/>
        <v>#DIV/0!</v>
      </c>
      <c r="E131" t="e">
        <f t="shared" si="112"/>
        <v>#DIV/0!</v>
      </c>
      <c r="F131">
        <f t="shared" si="112"/>
        <v>1.1274219949426206E-2</v>
      </c>
      <c r="G131" t="e">
        <f t="shared" si="112"/>
        <v>#DIV/0!</v>
      </c>
      <c r="H131">
        <f t="shared" si="112"/>
        <v>4.3187926214980268E-3</v>
      </c>
      <c r="I131">
        <f t="shared" si="112"/>
        <v>3.1899311087017369E-3</v>
      </c>
      <c r="J131">
        <f t="shared" si="112"/>
        <v>6.6296060947153871E-3</v>
      </c>
      <c r="K131">
        <f t="shared" si="112"/>
        <v>7.3391795336087782E-3</v>
      </c>
      <c r="L131">
        <f t="shared" si="112"/>
        <v>9.7046855720013796E-3</v>
      </c>
      <c r="M131">
        <f t="shared" si="112"/>
        <v>6.2809259644006805E-3</v>
      </c>
      <c r="N131">
        <f t="shared" si="112"/>
        <v>7.3652277133548797E-3</v>
      </c>
      <c r="O131">
        <f t="shared" si="112"/>
        <v>5.6169617699637084E-3</v>
      </c>
      <c r="P131" t="e">
        <f t="shared" si="112"/>
        <v>#DIV/0!</v>
      </c>
      <c r="Q131">
        <f t="shared" si="112"/>
        <v>9.3422392109260791E-3</v>
      </c>
      <c r="R131">
        <f t="shared" si="112"/>
        <v>9.7755273022534801E-3</v>
      </c>
      <c r="S131" t="e">
        <f t="shared" si="112"/>
        <v>#DIV/0!</v>
      </c>
      <c r="T131">
        <f t="shared" si="112"/>
        <v>4.6152587544260118E-3</v>
      </c>
      <c r="U131">
        <f t="shared" si="112"/>
        <v>4.5219751616223285E-3</v>
      </c>
      <c r="V131">
        <f t="shared" si="112"/>
        <v>5.1079191213012354E-3</v>
      </c>
      <c r="W131">
        <f t="shared" si="112"/>
        <v>4.0390563616311123E-3</v>
      </c>
      <c r="X131">
        <f t="shared" si="112"/>
        <v>3.576650143492714E-3</v>
      </c>
      <c r="Y131">
        <f t="shared" si="112"/>
        <v>3.9910563470497941E-3</v>
      </c>
      <c r="Z131">
        <f t="shared" si="112"/>
        <v>4.1728313320801846E-3</v>
      </c>
      <c r="AA131">
        <f t="shared" si="112"/>
        <v>2.5016754694368749E-2</v>
      </c>
      <c r="AB131" t="e">
        <f t="shared" si="112"/>
        <v>#DIV/0!</v>
      </c>
      <c r="AC131">
        <f t="shared" si="112"/>
        <v>3.0292444436587945E-2</v>
      </c>
      <c r="AD131">
        <f t="shared" si="112"/>
        <v>9.3210726048242529E-3</v>
      </c>
      <c r="AE131">
        <f t="shared" si="112"/>
        <v>8.4776985835886762E-3</v>
      </c>
      <c r="AF131">
        <f t="shared" si="112"/>
        <v>9.5304695464872979E-3</v>
      </c>
      <c r="AG131">
        <f t="shared" si="112"/>
        <v>7.0471959105191896E-3</v>
      </c>
      <c r="AH131">
        <f t="shared" si="112"/>
        <v>6.8757337421505053E-3</v>
      </c>
      <c r="AI131">
        <f t="shared" ref="AI131:BN131" si="113">AI44/SUM(AI$7:AI$90)</f>
        <v>5.7627407616831832E-3</v>
      </c>
      <c r="AJ131">
        <f t="shared" si="113"/>
        <v>8.9469207557967157E-3</v>
      </c>
      <c r="AK131">
        <f t="shared" si="113"/>
        <v>4.5558610789097932E-3</v>
      </c>
      <c r="AL131">
        <f t="shared" si="113"/>
        <v>1.2742370553942185E-2</v>
      </c>
      <c r="AM131">
        <f t="shared" si="113"/>
        <v>1.5736016159371188E-2</v>
      </c>
      <c r="AN131">
        <f t="shared" si="113"/>
        <v>3.4276487794610302E-2</v>
      </c>
      <c r="AO131">
        <f t="shared" si="113"/>
        <v>1.8154565480178624E-2</v>
      </c>
      <c r="AP131">
        <f t="shared" si="113"/>
        <v>1.2160505988919353E-2</v>
      </c>
      <c r="AQ131">
        <f t="shared" si="113"/>
        <v>1.1980645223315763E-2</v>
      </c>
      <c r="AR131">
        <f t="shared" si="113"/>
        <v>7.1911261708191206E-7</v>
      </c>
      <c r="AS131">
        <f t="shared" si="113"/>
        <v>1.114101001689025E-4</v>
      </c>
      <c r="AT131" t="e">
        <f t="shared" si="113"/>
        <v>#DIV/0!</v>
      </c>
      <c r="AU131" t="e">
        <f t="shared" si="113"/>
        <v>#DIV/0!</v>
      </c>
      <c r="AV131">
        <f t="shared" si="113"/>
        <v>1.9490104983845241E-4</v>
      </c>
      <c r="AW131" t="e">
        <f t="shared" si="113"/>
        <v>#DIV/0!</v>
      </c>
      <c r="AX131">
        <f t="shared" si="113"/>
        <v>5.9198166089397137E-5</v>
      </c>
      <c r="AY131">
        <f t="shared" si="113"/>
        <v>3.6063239694135108E-5</v>
      </c>
      <c r="AZ131">
        <f t="shared" si="113"/>
        <v>5.3420851286298744E-5</v>
      </c>
      <c r="BA131">
        <f t="shared" si="113"/>
        <v>8.7219985398062795E-5</v>
      </c>
      <c r="BB131">
        <f t="shared" si="113"/>
        <v>1.2642997441312205E-4</v>
      </c>
      <c r="BC131">
        <f t="shared" si="113"/>
        <v>5.8583421096880413E-5</v>
      </c>
      <c r="BD131">
        <f t="shared" si="113"/>
        <v>1.2629573412732941E-4</v>
      </c>
      <c r="BE131">
        <f t="shared" si="113"/>
        <v>5.7168167644329183E-5</v>
      </c>
      <c r="BF131" t="e">
        <f t="shared" si="113"/>
        <v>#DIV/0!</v>
      </c>
      <c r="BG131">
        <f t="shared" si="113"/>
        <v>6.3997058624933742E-5</v>
      </c>
      <c r="BH131">
        <f t="shared" si="113"/>
        <v>9.4298092565445486E-5</v>
      </c>
      <c r="BI131" t="e">
        <f t="shared" si="113"/>
        <v>#DIV/0!</v>
      </c>
      <c r="BJ131">
        <f t="shared" si="113"/>
        <v>4.790315659903639E-5</v>
      </c>
      <c r="BK131">
        <f t="shared" si="113"/>
        <v>9.675717034671309E-5</v>
      </c>
      <c r="BL131">
        <f t="shared" si="113"/>
        <v>5.7719896722109504E-5</v>
      </c>
      <c r="BM131">
        <f t="shared" si="113"/>
        <v>6.0170995272324809E-5</v>
      </c>
      <c r="BN131">
        <f t="shared" si="113"/>
        <v>1.2372388145714554E-4</v>
      </c>
      <c r="BO131">
        <f t="shared" ref="BO131:CH131" si="114">BO44/SUM(BO$7:BO$90)</f>
        <v>5.4828366909085983E-5</v>
      </c>
      <c r="BP131">
        <f t="shared" si="114"/>
        <v>5.5302496467232119E-5</v>
      </c>
      <c r="BQ131">
        <f t="shared" si="114"/>
        <v>1.4095594476660168E-4</v>
      </c>
      <c r="BR131" t="e">
        <f t="shared" si="114"/>
        <v>#DIV/0!</v>
      </c>
      <c r="BS131">
        <f t="shared" si="114"/>
        <v>1.2544910808098232E-3</v>
      </c>
      <c r="BT131">
        <f t="shared" si="114"/>
        <v>8.4838510061598769E-5</v>
      </c>
      <c r="BU131">
        <f t="shared" si="114"/>
        <v>1.4762205875535573E-4</v>
      </c>
      <c r="BV131">
        <f t="shared" si="114"/>
        <v>1.6558572630359926E-4</v>
      </c>
      <c r="BW131">
        <f t="shared" si="114"/>
        <v>8.0779610245891275E-5</v>
      </c>
      <c r="BX131">
        <f t="shared" si="114"/>
        <v>9.4898710710947733E-5</v>
      </c>
      <c r="BY131">
        <f t="shared" si="114"/>
        <v>4.4002978529655379E-4</v>
      </c>
      <c r="BZ131">
        <f t="shared" si="114"/>
        <v>2.2339624090512693E-4</v>
      </c>
      <c r="CA131">
        <f t="shared" si="114"/>
        <v>1.7972004846688653E-4</v>
      </c>
      <c r="CB131">
        <f t="shared" si="114"/>
        <v>1.9616475331514152E-4</v>
      </c>
      <c r="CC131">
        <f t="shared" si="114"/>
        <v>5.1741016557411003E-4</v>
      </c>
      <c r="CD131">
        <f t="shared" si="114"/>
        <v>6.0869445052848302E-4</v>
      </c>
      <c r="CE131">
        <f t="shared" si="114"/>
        <v>4.4982829662368399E-4</v>
      </c>
      <c r="CF131">
        <f t="shared" si="114"/>
        <v>1.5237184564657761E-4</v>
      </c>
      <c r="CG131">
        <f t="shared" si="114"/>
        <v>2.84989699014805E-4</v>
      </c>
      <c r="CH131">
        <f t="shared" si="114"/>
        <v>4.0490387381296716E-4</v>
      </c>
    </row>
    <row r="132" spans="1:86" x14ac:dyDescent="0.25">
      <c r="A132" s="76" t="s">
        <v>29</v>
      </c>
      <c r="B132" s="77" t="s">
        <v>670</v>
      </c>
      <c r="C132">
        <f t="shared" ref="C132:AH132" si="115">C45/SUM(C$7:C$90)</f>
        <v>1.5892191707693982E-3</v>
      </c>
      <c r="D132" t="e">
        <f t="shared" si="115"/>
        <v>#DIV/0!</v>
      </c>
      <c r="E132" t="e">
        <f t="shared" si="115"/>
        <v>#DIV/0!</v>
      </c>
      <c r="F132">
        <f t="shared" si="115"/>
        <v>3.1259623052801023E-3</v>
      </c>
      <c r="G132" t="e">
        <f t="shared" si="115"/>
        <v>#DIV/0!</v>
      </c>
      <c r="H132">
        <f t="shared" si="115"/>
        <v>1.6750855220367402E-3</v>
      </c>
      <c r="I132">
        <f t="shared" si="115"/>
        <v>1.4049036729963434E-3</v>
      </c>
      <c r="J132">
        <f t="shared" si="115"/>
        <v>1.3736053461067287E-3</v>
      </c>
      <c r="K132">
        <f t="shared" si="115"/>
        <v>2.1376520731456686E-3</v>
      </c>
      <c r="L132">
        <f t="shared" si="115"/>
        <v>1.0225187628758593E-3</v>
      </c>
      <c r="M132">
        <f t="shared" si="115"/>
        <v>2.0142039744228605E-3</v>
      </c>
      <c r="N132">
        <f t="shared" si="115"/>
        <v>7.8158716890245807E-3</v>
      </c>
      <c r="O132">
        <f t="shared" si="115"/>
        <v>1.9975566936065101E-3</v>
      </c>
      <c r="P132" t="e">
        <f t="shared" si="115"/>
        <v>#DIV/0!</v>
      </c>
      <c r="Q132">
        <f t="shared" si="115"/>
        <v>2.2009537591595038E-3</v>
      </c>
      <c r="R132">
        <f t="shared" si="115"/>
        <v>1.2530876967059245E-3</v>
      </c>
      <c r="S132" t="e">
        <f t="shared" si="115"/>
        <v>#DIV/0!</v>
      </c>
      <c r="T132">
        <f t="shared" si="115"/>
        <v>1.8381252582329174E-3</v>
      </c>
      <c r="U132">
        <f t="shared" si="115"/>
        <v>4.7259694607177929E-3</v>
      </c>
      <c r="V132">
        <f t="shared" si="115"/>
        <v>2.7788179242029718E-3</v>
      </c>
      <c r="W132">
        <f t="shared" si="115"/>
        <v>2.9472825262586255E-3</v>
      </c>
      <c r="X132">
        <f t="shared" si="115"/>
        <v>3.3398671127562369E-3</v>
      </c>
      <c r="Y132">
        <f t="shared" si="115"/>
        <v>4.3027537814737914E-3</v>
      </c>
      <c r="Z132">
        <f t="shared" si="115"/>
        <v>3.2410529711378437E-3</v>
      </c>
      <c r="AA132">
        <f t="shared" si="115"/>
        <v>2.4901797002405534E-3</v>
      </c>
      <c r="AB132" t="e">
        <f t="shared" si="115"/>
        <v>#DIV/0!</v>
      </c>
      <c r="AC132">
        <f t="shared" si="115"/>
        <v>3.7097727834586912E-3</v>
      </c>
      <c r="AD132">
        <f t="shared" si="115"/>
        <v>1.582732893880089E-3</v>
      </c>
      <c r="AE132">
        <f t="shared" si="115"/>
        <v>4.7166823448516783E-3</v>
      </c>
      <c r="AF132">
        <f t="shared" si="115"/>
        <v>4.5102637448164225E-3</v>
      </c>
      <c r="AG132">
        <f t="shared" si="115"/>
        <v>1.8835230529423807E-3</v>
      </c>
      <c r="AH132">
        <f t="shared" si="115"/>
        <v>3.7436039345150425E-3</v>
      </c>
      <c r="AI132">
        <f t="shared" ref="AI132:BN132" si="116">AI45/SUM(AI$7:AI$90)</f>
        <v>8.1730323955515258E-3</v>
      </c>
      <c r="AJ132">
        <f t="shared" si="116"/>
        <v>1.1439283373373153E-2</v>
      </c>
      <c r="AK132">
        <f t="shared" si="116"/>
        <v>5.9501977147294579E-3</v>
      </c>
      <c r="AL132">
        <f t="shared" si="116"/>
        <v>2.8275172764304743E-3</v>
      </c>
      <c r="AM132">
        <f t="shared" si="116"/>
        <v>8.3078302692799078E-3</v>
      </c>
      <c r="AN132">
        <f t="shared" si="116"/>
        <v>2.2571007279455917E-2</v>
      </c>
      <c r="AO132">
        <f t="shared" si="116"/>
        <v>0.12118603988617212</v>
      </c>
      <c r="AP132">
        <f t="shared" si="116"/>
        <v>1.3829999407776466E-2</v>
      </c>
      <c r="AQ132">
        <f t="shared" si="116"/>
        <v>9.1142029557564844E-3</v>
      </c>
      <c r="AR132">
        <f t="shared" si="116"/>
        <v>1.8144073981242924E-6</v>
      </c>
      <c r="AS132">
        <f t="shared" si="116"/>
        <v>1.0241133343779224E-5</v>
      </c>
      <c r="AT132" t="e">
        <f t="shared" si="116"/>
        <v>#DIV/0!</v>
      </c>
      <c r="AU132" t="e">
        <f t="shared" si="116"/>
        <v>#DIV/0!</v>
      </c>
      <c r="AV132">
        <f t="shared" si="116"/>
        <v>4.3241719327389694E-5</v>
      </c>
      <c r="AW132" t="e">
        <f t="shared" si="116"/>
        <v>#DIV/0!</v>
      </c>
      <c r="AX132">
        <f t="shared" si="116"/>
        <v>9.1200632889584304E-6</v>
      </c>
      <c r="AY132">
        <f t="shared" si="116"/>
        <v>7.2847114928029708E-6</v>
      </c>
      <c r="AZ132">
        <f t="shared" si="116"/>
        <v>9.3879450073371181E-6</v>
      </c>
      <c r="BA132">
        <f t="shared" si="116"/>
        <v>1.5173426281737328E-5</v>
      </c>
      <c r="BB132">
        <f t="shared" si="116"/>
        <v>4.2560023686918562E-6</v>
      </c>
      <c r="BC132">
        <f t="shared" si="116"/>
        <v>1.322130699650519E-5</v>
      </c>
      <c r="BD132">
        <f t="shared" si="116"/>
        <v>3.0139492910567764E-5</v>
      </c>
      <c r="BE132">
        <f t="shared" si="116"/>
        <v>1.3227389077991797E-5</v>
      </c>
      <c r="BF132" t="e">
        <f t="shared" si="116"/>
        <v>#DIV/0!</v>
      </c>
      <c r="BG132">
        <f t="shared" si="116"/>
        <v>1.2341939153797498E-5</v>
      </c>
      <c r="BH132">
        <f t="shared" si="116"/>
        <v>1.0090799802525161E-5</v>
      </c>
      <c r="BI132" t="e">
        <f t="shared" si="116"/>
        <v>#DIV/0!</v>
      </c>
      <c r="BJ132">
        <f t="shared" si="116"/>
        <v>1.5216512642567605E-5</v>
      </c>
      <c r="BK132">
        <f t="shared" si="116"/>
        <v>2.8047244845317782E-5</v>
      </c>
      <c r="BL132">
        <f t="shared" si="116"/>
        <v>1.9206301493723052E-5</v>
      </c>
      <c r="BM132">
        <f t="shared" si="116"/>
        <v>4.8890725074514272E-5</v>
      </c>
      <c r="BN132">
        <f t="shared" si="116"/>
        <v>1.9404724236206399E-5</v>
      </c>
      <c r="BO132">
        <f t="shared" ref="BO132:CH132" si="117">BO45/SUM(BO$7:BO$90)</f>
        <v>2.7685591309457877E-5</v>
      </c>
      <c r="BP132">
        <f t="shared" si="117"/>
        <v>2.4049258172628915E-5</v>
      </c>
      <c r="BQ132">
        <f t="shared" si="117"/>
        <v>9.5320801750934332E-6</v>
      </c>
      <c r="BR132" t="e">
        <f t="shared" si="117"/>
        <v>#DIV/0!</v>
      </c>
      <c r="BS132">
        <f t="shared" si="117"/>
        <v>7.9598429335134657E-5</v>
      </c>
      <c r="BT132">
        <f t="shared" si="117"/>
        <v>1.9033610748348561E-5</v>
      </c>
      <c r="BU132">
        <f t="shared" si="117"/>
        <v>6.2222005734015613E-5</v>
      </c>
      <c r="BV132">
        <f t="shared" si="117"/>
        <v>3.1214602257601452E-5</v>
      </c>
      <c r="BW132">
        <f t="shared" si="117"/>
        <v>2.1877862559769122E-5</v>
      </c>
      <c r="BX132">
        <f t="shared" si="117"/>
        <v>4.9839816001742395E-5</v>
      </c>
      <c r="BY132">
        <f t="shared" si="117"/>
        <v>5.6134466082347597E-5</v>
      </c>
      <c r="BZ132">
        <f t="shared" si="117"/>
        <v>1.3443067264733675E-4</v>
      </c>
      <c r="CA132">
        <f t="shared" si="117"/>
        <v>8.7373708342263688E-5</v>
      </c>
      <c r="CB132">
        <f t="shared" si="117"/>
        <v>2.0931010855450826E-5</v>
      </c>
      <c r="CC132">
        <f t="shared" si="117"/>
        <v>1.0837571994330231E-4</v>
      </c>
      <c r="CD132">
        <f t="shared" si="117"/>
        <v>1.2349274574140906E-4</v>
      </c>
      <c r="CE132">
        <f t="shared" si="117"/>
        <v>5.9344649102026175E-4</v>
      </c>
      <c r="CF132">
        <f t="shared" si="117"/>
        <v>7.1925109341254326E-5</v>
      </c>
      <c r="CG132">
        <f t="shared" si="117"/>
        <v>4.8781847821696758E-5</v>
      </c>
      <c r="CH132">
        <f t="shared" si="117"/>
        <v>1.2847824947183707E-5</v>
      </c>
    </row>
    <row r="133" spans="1:86" x14ac:dyDescent="0.25">
      <c r="A133" s="76" t="s">
        <v>30</v>
      </c>
      <c r="B133" s="77" t="s">
        <v>670</v>
      </c>
      <c r="C133">
        <f t="shared" ref="C133:AH133" si="118">C46/SUM(C$7:C$90)</f>
        <v>1.4860463386665199E-3</v>
      </c>
      <c r="D133" t="e">
        <f t="shared" si="118"/>
        <v>#DIV/0!</v>
      </c>
      <c r="E133" t="e">
        <f t="shared" si="118"/>
        <v>#DIV/0!</v>
      </c>
      <c r="F133">
        <f t="shared" si="118"/>
        <v>1.2120500234199204E-3</v>
      </c>
      <c r="G133" t="e">
        <f t="shared" si="118"/>
        <v>#DIV/0!</v>
      </c>
      <c r="H133">
        <f t="shared" si="118"/>
        <v>1.1070826151004976E-3</v>
      </c>
      <c r="I133">
        <f t="shared" si="118"/>
        <v>7.9483147534822071E-4</v>
      </c>
      <c r="J133">
        <f t="shared" si="118"/>
        <v>8.2405828033673204E-4</v>
      </c>
      <c r="K133">
        <f t="shared" si="118"/>
        <v>6.6056770984945399E-4</v>
      </c>
      <c r="L133">
        <f t="shared" si="118"/>
        <v>3.7750656065741752E-4</v>
      </c>
      <c r="M133">
        <f t="shared" si="118"/>
        <v>7.0854233561050482E-4</v>
      </c>
      <c r="N133">
        <f t="shared" si="118"/>
        <v>2.7973757422173613E-3</v>
      </c>
      <c r="O133">
        <f t="shared" si="118"/>
        <v>6.3035836115892603E-4</v>
      </c>
      <c r="P133" t="e">
        <f t="shared" si="118"/>
        <v>#DIV/0!</v>
      </c>
      <c r="Q133">
        <f t="shared" si="118"/>
        <v>6.8622270988013287E-4</v>
      </c>
      <c r="R133">
        <f t="shared" si="118"/>
        <v>4.5850782581073336E-4</v>
      </c>
      <c r="S133" t="e">
        <f t="shared" si="118"/>
        <v>#DIV/0!</v>
      </c>
      <c r="T133">
        <f t="shared" si="118"/>
        <v>6.4612188518003901E-4</v>
      </c>
      <c r="U133">
        <f t="shared" si="118"/>
        <v>9.8221440700021318E-4</v>
      </c>
      <c r="V133">
        <f t="shared" si="118"/>
        <v>6.8284232894402536E-4</v>
      </c>
      <c r="W133">
        <f t="shared" si="118"/>
        <v>7.2048324560818045E-4</v>
      </c>
      <c r="X133">
        <f t="shared" si="118"/>
        <v>6.7523320558019557E-4</v>
      </c>
      <c r="Y133">
        <f t="shared" si="118"/>
        <v>1.2057374716909171E-3</v>
      </c>
      <c r="Z133">
        <f t="shared" si="118"/>
        <v>3.2252968569273211E-3</v>
      </c>
      <c r="AA133">
        <f t="shared" si="118"/>
        <v>7.162101724031896E-4</v>
      </c>
      <c r="AB133" t="e">
        <f t="shared" si="118"/>
        <v>#DIV/0!</v>
      </c>
      <c r="AC133">
        <f t="shared" si="118"/>
        <v>1.8175664887911615E-3</v>
      </c>
      <c r="AD133">
        <f t="shared" si="118"/>
        <v>8.1252922095638111E-4</v>
      </c>
      <c r="AE133">
        <f t="shared" si="118"/>
        <v>2.8839996130647413E-3</v>
      </c>
      <c r="AF133">
        <f t="shared" si="118"/>
        <v>1.4421924787787713E-3</v>
      </c>
      <c r="AG133">
        <f t="shared" si="118"/>
        <v>2.8228771009370284E-3</v>
      </c>
      <c r="AH133">
        <f t="shared" si="118"/>
        <v>2.8734507229883342E-3</v>
      </c>
      <c r="AI133">
        <f t="shared" ref="AI133:BN133" si="119">AI46/SUM(AI$7:AI$90)</f>
        <v>3.2581203987874833E-3</v>
      </c>
      <c r="AJ133">
        <f t="shared" si="119"/>
        <v>3.2659795685483395E-3</v>
      </c>
      <c r="AK133">
        <f t="shared" si="119"/>
        <v>1.9455159112398387E-3</v>
      </c>
      <c r="AL133">
        <f t="shared" si="119"/>
        <v>1.5211928973799427E-3</v>
      </c>
      <c r="AM133">
        <f t="shared" si="119"/>
        <v>3.1998848210107247E-3</v>
      </c>
      <c r="AN133">
        <f t="shared" si="119"/>
        <v>1.3531804029574716E-2</v>
      </c>
      <c r="AO133">
        <f t="shared" si="119"/>
        <v>1.074863737520905E-2</v>
      </c>
      <c r="AP133">
        <f t="shared" si="119"/>
        <v>0.14066359265689224</v>
      </c>
      <c r="AQ133">
        <f t="shared" si="119"/>
        <v>4.5656904978490179E-3</v>
      </c>
      <c r="AR133">
        <f t="shared" si="119"/>
        <v>3.3046620501343899E-7</v>
      </c>
      <c r="AS133">
        <f t="shared" si="119"/>
        <v>3.667961889616761E-5</v>
      </c>
      <c r="AT133" t="e">
        <f t="shared" si="119"/>
        <v>#DIV/0!</v>
      </c>
      <c r="AU133" t="e">
        <f t="shared" si="119"/>
        <v>#DIV/0!</v>
      </c>
      <c r="AV133">
        <f t="shared" si="119"/>
        <v>7.8609093576460402E-5</v>
      </c>
      <c r="AW133" t="e">
        <f t="shared" si="119"/>
        <v>#DIV/0!</v>
      </c>
      <c r="AX133">
        <f t="shared" si="119"/>
        <v>8.8247645953008782E-6</v>
      </c>
      <c r="AY133">
        <f t="shared" si="119"/>
        <v>1.8134201565336375E-5</v>
      </c>
      <c r="AZ133">
        <f t="shared" si="119"/>
        <v>1.8838607179814529E-5</v>
      </c>
      <c r="BA133">
        <f t="shared" si="119"/>
        <v>3.0912036476649885E-5</v>
      </c>
      <c r="BB133">
        <f t="shared" si="119"/>
        <v>1.5226596150711471E-5</v>
      </c>
      <c r="BC133">
        <f t="shared" si="119"/>
        <v>1.542027164860442E-5</v>
      </c>
      <c r="BD133">
        <f t="shared" si="119"/>
        <v>7.6127819672810405E-5</v>
      </c>
      <c r="BE133">
        <f t="shared" si="119"/>
        <v>1.4710937962341853E-5</v>
      </c>
      <c r="BF133" t="e">
        <f t="shared" si="119"/>
        <v>#DIV/0!</v>
      </c>
      <c r="BG133">
        <f t="shared" si="119"/>
        <v>2.5118711549570667E-5</v>
      </c>
      <c r="BH133">
        <f t="shared" si="119"/>
        <v>1.9325852395521709E-5</v>
      </c>
      <c r="BI133" t="e">
        <f t="shared" si="119"/>
        <v>#DIV/0!</v>
      </c>
      <c r="BJ133">
        <f t="shared" si="119"/>
        <v>2.9995057881719762E-5</v>
      </c>
      <c r="BK133">
        <f t="shared" si="119"/>
        <v>2.6619252834508471E-5</v>
      </c>
      <c r="BL133">
        <f t="shared" si="119"/>
        <v>2.9626960538905011E-5</v>
      </c>
      <c r="BM133">
        <f t="shared" si="119"/>
        <v>4.2221829648681903E-5</v>
      </c>
      <c r="BN133">
        <f t="shared" si="119"/>
        <v>2.0166473165814997E-5</v>
      </c>
      <c r="BO133">
        <f t="shared" ref="BO133:CH133" si="120">BO46/SUM(BO$7:BO$90)</f>
        <v>2.62406906021931E-5</v>
      </c>
      <c r="BP133">
        <f t="shared" si="120"/>
        <v>3.6563103269395472E-5</v>
      </c>
      <c r="BQ133">
        <f t="shared" si="120"/>
        <v>3.3729226778146699E-5</v>
      </c>
      <c r="BR133" t="e">
        <f t="shared" si="120"/>
        <v>#DIV/0!</v>
      </c>
      <c r="BS133">
        <f t="shared" si="120"/>
        <v>4.9425305794728896E-5</v>
      </c>
      <c r="BT133">
        <f t="shared" si="120"/>
        <v>3.0548512292991753E-5</v>
      </c>
      <c r="BU133">
        <f t="shared" si="120"/>
        <v>5.4609501070488641E-5</v>
      </c>
      <c r="BV133">
        <f t="shared" si="120"/>
        <v>5.3161410672666664E-5</v>
      </c>
      <c r="BW133">
        <f t="shared" si="120"/>
        <v>1.9491819734466799E-5</v>
      </c>
      <c r="BX133">
        <f t="shared" si="120"/>
        <v>2.8116662175439054E-5</v>
      </c>
      <c r="BY133">
        <f t="shared" si="120"/>
        <v>3.7185430580871336E-5</v>
      </c>
      <c r="BZ133">
        <f t="shared" si="120"/>
        <v>1.7474541988418449E-4</v>
      </c>
      <c r="CA133">
        <f t="shared" si="120"/>
        <v>5.1870386820190364E-5</v>
      </c>
      <c r="CB133">
        <f t="shared" si="120"/>
        <v>1.6889499960847635E-5</v>
      </c>
      <c r="CC133">
        <f t="shared" si="120"/>
        <v>5.1478149518243351E-5</v>
      </c>
      <c r="CD133">
        <f t="shared" si="120"/>
        <v>1.8113205955015059E-4</v>
      </c>
      <c r="CE133">
        <f t="shared" si="120"/>
        <v>1.3891140781934711E-4</v>
      </c>
      <c r="CF133">
        <f t="shared" si="120"/>
        <v>8.2733151541750224E-4</v>
      </c>
      <c r="CG133">
        <f t="shared" si="120"/>
        <v>5.4523352893078291E-5</v>
      </c>
      <c r="CH133">
        <f t="shared" si="120"/>
        <v>4.2681489630667518E-6</v>
      </c>
    </row>
    <row r="134" spans="1:86" x14ac:dyDescent="0.25">
      <c r="A134" s="76" t="s">
        <v>31</v>
      </c>
      <c r="B134" s="77" t="s">
        <v>670</v>
      </c>
      <c r="C134">
        <f t="shared" ref="C134:AH134" si="121">C47/SUM(C$7:C$90)</f>
        <v>4.0370519941716199E-3</v>
      </c>
      <c r="D134" t="e">
        <f t="shared" si="121"/>
        <v>#DIV/0!</v>
      </c>
      <c r="E134" t="e">
        <f t="shared" si="121"/>
        <v>#DIV/0!</v>
      </c>
      <c r="F134">
        <f t="shared" si="121"/>
        <v>6.9259200271604105E-3</v>
      </c>
      <c r="G134" t="e">
        <f t="shared" si="121"/>
        <v>#DIV/0!</v>
      </c>
      <c r="H134">
        <f t="shared" si="121"/>
        <v>5.544673719537198E-3</v>
      </c>
      <c r="I134">
        <f t="shared" si="121"/>
        <v>7.2055584583922416E-3</v>
      </c>
      <c r="J134">
        <f t="shared" si="121"/>
        <v>4.3960093558386686E-3</v>
      </c>
      <c r="K134">
        <f t="shared" si="121"/>
        <v>4.9372885369185155E-3</v>
      </c>
      <c r="L134">
        <f t="shared" si="121"/>
        <v>2.8742919093211901E-3</v>
      </c>
      <c r="M134">
        <f t="shared" si="121"/>
        <v>3.5284959414578813E-3</v>
      </c>
      <c r="N134">
        <f t="shared" si="121"/>
        <v>7.6033454026354971E-3</v>
      </c>
      <c r="O134">
        <f t="shared" si="121"/>
        <v>4.2762217941286866E-3</v>
      </c>
      <c r="P134" t="e">
        <f t="shared" si="121"/>
        <v>#DIV/0!</v>
      </c>
      <c r="Q134">
        <f t="shared" si="121"/>
        <v>6.1304870705812808E-3</v>
      </c>
      <c r="R134">
        <f t="shared" si="121"/>
        <v>2.626860093087427E-3</v>
      </c>
      <c r="S134" t="e">
        <f t="shared" si="121"/>
        <v>#DIV/0!</v>
      </c>
      <c r="T134">
        <f t="shared" si="121"/>
        <v>3.6154833113988989E-3</v>
      </c>
      <c r="U134">
        <f t="shared" si="121"/>
        <v>4.8980718886718795E-3</v>
      </c>
      <c r="V134">
        <f t="shared" si="121"/>
        <v>5.2539918487956947E-3</v>
      </c>
      <c r="W134">
        <f t="shared" si="121"/>
        <v>3.6106757986338039E-3</v>
      </c>
      <c r="X134">
        <f t="shared" si="121"/>
        <v>3.1854760610039953E-3</v>
      </c>
      <c r="Y134">
        <f t="shared" si="121"/>
        <v>5.5239241978793114E-3</v>
      </c>
      <c r="Z134">
        <f t="shared" si="121"/>
        <v>8.5266626633775204E-3</v>
      </c>
      <c r="AA134">
        <f t="shared" si="121"/>
        <v>5.2062344075569731E-3</v>
      </c>
      <c r="AB134" t="e">
        <f t="shared" si="121"/>
        <v>#DIV/0!</v>
      </c>
      <c r="AC134">
        <f t="shared" si="121"/>
        <v>9.9053576521769132E-3</v>
      </c>
      <c r="AD134">
        <f t="shared" si="121"/>
        <v>5.5939871165746379E-3</v>
      </c>
      <c r="AE134">
        <f t="shared" si="121"/>
        <v>1.3149224576027591E-2</v>
      </c>
      <c r="AF134">
        <f t="shared" si="121"/>
        <v>5.910132351524728E-3</v>
      </c>
      <c r="AG134">
        <f t="shared" si="121"/>
        <v>1.7708256998197863E-2</v>
      </c>
      <c r="AH134">
        <f t="shared" si="121"/>
        <v>4.4205205667000841E-2</v>
      </c>
      <c r="AI134">
        <f t="shared" ref="AI134:BN134" si="122">AI47/SUM(AI$7:AI$90)</f>
        <v>1.4226604020687752E-2</v>
      </c>
      <c r="AJ134">
        <f t="shared" si="122"/>
        <v>1.5761420962932468E-2</v>
      </c>
      <c r="AK134">
        <f t="shared" si="122"/>
        <v>8.6328729896269878E-3</v>
      </c>
      <c r="AL134">
        <f t="shared" si="122"/>
        <v>9.4098754474258028E-3</v>
      </c>
      <c r="AM134">
        <f t="shared" si="122"/>
        <v>1.7975839689057804E-2</v>
      </c>
      <c r="AN134">
        <f t="shared" si="122"/>
        <v>2.6350562534937939E-2</v>
      </c>
      <c r="AO134">
        <f t="shared" si="122"/>
        <v>1.9247661728152725E-2</v>
      </c>
      <c r="AP134">
        <f t="shared" si="122"/>
        <v>2.170311356636815E-2</v>
      </c>
      <c r="AQ134">
        <f t="shared" si="122"/>
        <v>0.18834159855427662</v>
      </c>
      <c r="AR134">
        <f t="shared" si="122"/>
        <v>0.37976791330244525</v>
      </c>
      <c r="AS134">
        <f t="shared" si="122"/>
        <v>7.0262420616643201E-6</v>
      </c>
      <c r="AT134" t="e">
        <f t="shared" si="122"/>
        <v>#DIV/0!</v>
      </c>
      <c r="AU134" t="e">
        <f t="shared" si="122"/>
        <v>#DIV/0!</v>
      </c>
      <c r="AV134">
        <f t="shared" si="122"/>
        <v>3.5913500740045518E-5</v>
      </c>
      <c r="AW134" t="e">
        <f t="shared" si="122"/>
        <v>#DIV/0!</v>
      </c>
      <c r="AX134">
        <f t="shared" si="122"/>
        <v>9.2309735071416865E-6</v>
      </c>
      <c r="AY134">
        <f t="shared" si="122"/>
        <v>1.5764644466914978E-5</v>
      </c>
      <c r="AZ134">
        <f t="shared" si="122"/>
        <v>1.5766570068254027E-5</v>
      </c>
      <c r="BA134">
        <f t="shared" si="122"/>
        <v>1.7414414807273816E-5</v>
      </c>
      <c r="BB134">
        <f t="shared" si="122"/>
        <v>3.4861606042573477E-6</v>
      </c>
      <c r="BC134">
        <f t="shared" si="122"/>
        <v>1.0124968493832473E-5</v>
      </c>
      <c r="BD134">
        <f t="shared" si="122"/>
        <v>2.3158515919087543E-5</v>
      </c>
      <c r="BE134">
        <f t="shared" si="122"/>
        <v>1.3548867418942096E-5</v>
      </c>
      <c r="BF134" t="e">
        <f t="shared" si="122"/>
        <v>#DIV/0!</v>
      </c>
      <c r="BG134">
        <f t="shared" si="122"/>
        <v>2.0039401136929753E-5</v>
      </c>
      <c r="BH134">
        <f t="shared" si="122"/>
        <v>8.560117512139018E-6</v>
      </c>
      <c r="BI134" t="e">
        <f t="shared" si="122"/>
        <v>#DIV/0!</v>
      </c>
      <c r="BJ134">
        <f t="shared" si="122"/>
        <v>1.7369070378848656E-5</v>
      </c>
      <c r="BK134">
        <f t="shared" si="122"/>
        <v>1.5548159205919878E-5</v>
      </c>
      <c r="BL134">
        <f t="shared" si="122"/>
        <v>1.6619510716445691E-5</v>
      </c>
      <c r="BM134">
        <f t="shared" si="122"/>
        <v>2.2762600213191259E-5</v>
      </c>
      <c r="BN134">
        <f t="shared" si="122"/>
        <v>1.2871790851315697E-5</v>
      </c>
      <c r="BO134">
        <f t="shared" ref="BO134:CH134" si="123">BO47/SUM(BO$7:BO$90)</f>
        <v>1.9357888015097411E-5</v>
      </c>
      <c r="BP134">
        <f t="shared" si="123"/>
        <v>2.761658129007053E-5</v>
      </c>
      <c r="BQ134">
        <f t="shared" si="123"/>
        <v>8.5325262585053612E-6</v>
      </c>
      <c r="BR134" t="e">
        <f t="shared" si="123"/>
        <v>#DIV/0!</v>
      </c>
      <c r="BS134">
        <f t="shared" si="123"/>
        <v>1.3503741381244751E-4</v>
      </c>
      <c r="BT134">
        <f t="shared" si="123"/>
        <v>2.1773143329924846E-5</v>
      </c>
      <c r="BU134">
        <f t="shared" si="123"/>
        <v>4.7773459547050232E-5</v>
      </c>
      <c r="BV134">
        <f t="shared" si="123"/>
        <v>4.744011456700264E-5</v>
      </c>
      <c r="BW134">
        <f t="shared" si="123"/>
        <v>3.1248571865801854E-5</v>
      </c>
      <c r="BX134">
        <f t="shared" si="123"/>
        <v>1.6282041172196112E-4</v>
      </c>
      <c r="BY134">
        <f t="shared" si="123"/>
        <v>4.1552227750156433E-5</v>
      </c>
      <c r="BZ134">
        <f t="shared" si="123"/>
        <v>8.9095454918882431E-5</v>
      </c>
      <c r="CA134">
        <f t="shared" si="123"/>
        <v>1.1546887140670717E-4</v>
      </c>
      <c r="CB134">
        <f t="shared" si="123"/>
        <v>2.4700166692246968E-5</v>
      </c>
      <c r="CC134">
        <f t="shared" si="123"/>
        <v>8.9801732121999882E-5</v>
      </c>
      <c r="CD134">
        <f t="shared" si="123"/>
        <v>1.7776228430722258E-4</v>
      </c>
      <c r="CE134">
        <f t="shared" si="123"/>
        <v>1.3351795624524465E-4</v>
      </c>
      <c r="CF134">
        <f t="shared" si="123"/>
        <v>9.1720801316698308E-5</v>
      </c>
      <c r="CG134">
        <f t="shared" si="123"/>
        <v>2.0294487531156253E-4</v>
      </c>
      <c r="CH134">
        <f t="shared" si="123"/>
        <v>7.0316647878892154E-6</v>
      </c>
    </row>
    <row r="135" spans="1:86" x14ac:dyDescent="0.25">
      <c r="A135" s="76" t="s">
        <v>32</v>
      </c>
      <c r="B135" s="77" t="s">
        <v>670</v>
      </c>
      <c r="C135">
        <f t="shared" ref="C135:AH135" si="124">C48/SUM(C$7:C$90)</f>
        <v>1.8508333455903579E-5</v>
      </c>
      <c r="D135" t="e">
        <f t="shared" si="124"/>
        <v>#DIV/0!</v>
      </c>
      <c r="E135" t="e">
        <f t="shared" si="124"/>
        <v>#DIV/0!</v>
      </c>
      <c r="F135">
        <f t="shared" si="124"/>
        <v>1.2659885130264513E-7</v>
      </c>
      <c r="G135" t="e">
        <f t="shared" si="124"/>
        <v>#DIV/0!</v>
      </c>
      <c r="H135">
        <f t="shared" si="124"/>
        <v>4.0213655216470234E-7</v>
      </c>
      <c r="I135">
        <f t="shared" si="124"/>
        <v>1.0462442084120791E-6</v>
      </c>
      <c r="J135">
        <f t="shared" si="124"/>
        <v>2.0555345348856949E-7</v>
      </c>
      <c r="K135">
        <f t="shared" si="124"/>
        <v>3.1063856210861689E-7</v>
      </c>
      <c r="L135">
        <f t="shared" si="124"/>
        <v>1.8901457876986288E-7</v>
      </c>
      <c r="M135">
        <f t="shared" si="124"/>
        <v>3.994956275975771E-7</v>
      </c>
      <c r="N135">
        <f t="shared" si="124"/>
        <v>4.1902474347914198E-7</v>
      </c>
      <c r="O135">
        <f t="shared" si="124"/>
        <v>2.8398541792211436E-7</v>
      </c>
      <c r="P135" t="e">
        <f t="shared" si="124"/>
        <v>#DIV/0!</v>
      </c>
      <c r="Q135">
        <f t="shared" si="124"/>
        <v>3.0450201072736788E-7</v>
      </c>
      <c r="R135">
        <f t="shared" si="124"/>
        <v>2.404947964007786E-7</v>
      </c>
      <c r="S135" t="e">
        <f t="shared" si="124"/>
        <v>#DIV/0!</v>
      </c>
      <c r="T135">
        <f t="shared" si="124"/>
        <v>2.2167723515589955E-7</v>
      </c>
      <c r="U135">
        <f t="shared" si="124"/>
        <v>1.5341621594963425E-7</v>
      </c>
      <c r="V135">
        <f t="shared" si="124"/>
        <v>1.7079259580047957E-7</v>
      </c>
      <c r="W135">
        <f t="shared" si="124"/>
        <v>1.1707299226332488E-6</v>
      </c>
      <c r="X135">
        <f t="shared" si="124"/>
        <v>1.3006801959106167E-7</v>
      </c>
      <c r="Y135">
        <f t="shared" si="124"/>
        <v>1.1375164172577136E-7</v>
      </c>
      <c r="Z135">
        <f t="shared" si="124"/>
        <v>3.2200400184197341E-7</v>
      </c>
      <c r="AA135">
        <f t="shared" si="124"/>
        <v>1.1222589420999477E-7</v>
      </c>
      <c r="AB135" t="e">
        <f t="shared" si="124"/>
        <v>#DIV/0!</v>
      </c>
      <c r="AC135">
        <f t="shared" si="124"/>
        <v>4.0789086843432086E-7</v>
      </c>
      <c r="AD135">
        <f t="shared" si="124"/>
        <v>1.3759520966219809E-5</v>
      </c>
      <c r="AE135">
        <f t="shared" si="124"/>
        <v>7.5233694553437875E-7</v>
      </c>
      <c r="AF135">
        <f t="shared" si="124"/>
        <v>1.6555612654184749E-5</v>
      </c>
      <c r="AG135">
        <f t="shared" si="124"/>
        <v>4.3569446214640069E-6</v>
      </c>
      <c r="AH135">
        <f t="shared" si="124"/>
        <v>1.1416229042003219E-6</v>
      </c>
      <c r="AI135">
        <f t="shared" ref="AI135:BN135" si="125">AI48/SUM(AI$7:AI$90)</f>
        <v>9.0966509289040014E-7</v>
      </c>
      <c r="AJ135">
        <f t="shared" si="125"/>
        <v>1.0642280895560031E-6</v>
      </c>
      <c r="AK135">
        <f t="shared" si="125"/>
        <v>2.6537222039495315E-7</v>
      </c>
      <c r="AL135">
        <f t="shared" si="125"/>
        <v>2.8647020263434524E-5</v>
      </c>
      <c r="AM135">
        <f t="shared" si="125"/>
        <v>8.858743883934188E-6</v>
      </c>
      <c r="AN135">
        <f t="shared" si="125"/>
        <v>6.0349181273359673E-4</v>
      </c>
      <c r="AO135">
        <f t="shared" si="125"/>
        <v>1.3567737445785942E-3</v>
      </c>
      <c r="AP135">
        <f t="shared" si="125"/>
        <v>2.6168311428782499E-4</v>
      </c>
      <c r="AQ135">
        <f t="shared" si="125"/>
        <v>4.8083270415540742E-5</v>
      </c>
      <c r="AR135">
        <f t="shared" si="125"/>
        <v>0.6167105436535637</v>
      </c>
      <c r="AS135">
        <f t="shared" si="125"/>
        <v>1.8213316411148215E-8</v>
      </c>
      <c r="AT135" t="e">
        <f t="shared" si="125"/>
        <v>#DIV/0!</v>
      </c>
      <c r="AU135" t="e">
        <f t="shared" si="125"/>
        <v>#DIV/0!</v>
      </c>
      <c r="AV135">
        <f t="shared" si="125"/>
        <v>2.2192794988596608E-7</v>
      </c>
      <c r="AW135" t="e">
        <f t="shared" si="125"/>
        <v>#DIV/0!</v>
      </c>
      <c r="AX135">
        <f t="shared" si="125"/>
        <v>4.2791760092714579E-8</v>
      </c>
      <c r="AY135">
        <f t="shared" si="125"/>
        <v>4.888578442507321E-8</v>
      </c>
      <c r="AZ135">
        <f t="shared" si="125"/>
        <v>3.7674738075542608E-8</v>
      </c>
      <c r="BA135">
        <f t="shared" si="125"/>
        <v>5.5000995452980944E-8</v>
      </c>
      <c r="BB135">
        <f t="shared" si="125"/>
        <v>2.1903656829274179E-8</v>
      </c>
      <c r="BC135">
        <f t="shared" si="125"/>
        <v>5.0510533853520692E-8</v>
      </c>
      <c r="BD135">
        <f t="shared" si="125"/>
        <v>1.7147243883854731E-7</v>
      </c>
      <c r="BE135">
        <f t="shared" si="125"/>
        <v>6.2916102724144618E-8</v>
      </c>
      <c r="BF135" t="e">
        <f t="shared" si="125"/>
        <v>#DIV/0!</v>
      </c>
      <c r="BG135">
        <f t="shared" si="125"/>
        <v>6.7632257641316066E-8</v>
      </c>
      <c r="BH135">
        <f t="shared" si="125"/>
        <v>3.4239609281414255E-8</v>
      </c>
      <c r="BI135" t="e">
        <f t="shared" si="125"/>
        <v>#DIV/0!</v>
      </c>
      <c r="BJ135">
        <f t="shared" si="125"/>
        <v>5.5919422356736053E-8</v>
      </c>
      <c r="BK135">
        <f t="shared" si="125"/>
        <v>6.0754103501329201E-8</v>
      </c>
      <c r="BL135">
        <f t="shared" si="125"/>
        <v>7.595513017832745E-8</v>
      </c>
      <c r="BM135">
        <f t="shared" si="125"/>
        <v>7.7063255298936752E-8</v>
      </c>
      <c r="BN135">
        <f t="shared" si="125"/>
        <v>5.0193778226954122E-8</v>
      </c>
      <c r="BO135">
        <f t="shared" ref="BO135:CH135" si="126">BO48/SUM(BO$7:BO$90)</f>
        <v>3.6089652869301029E-8</v>
      </c>
      <c r="BP135">
        <f t="shared" si="126"/>
        <v>1.0606954247135666E-7</v>
      </c>
      <c r="BQ135">
        <f t="shared" si="126"/>
        <v>2.8934162295197125E-8</v>
      </c>
      <c r="BR135" t="e">
        <f t="shared" si="126"/>
        <v>#DIV/0!</v>
      </c>
      <c r="BS135">
        <f t="shared" si="126"/>
        <v>2.2929556625442647E-7</v>
      </c>
      <c r="BT135">
        <f t="shared" si="126"/>
        <v>7.1965695021738018E-8</v>
      </c>
      <c r="BU135">
        <f t="shared" si="126"/>
        <v>3.6677565821022196E-7</v>
      </c>
      <c r="BV135">
        <f t="shared" si="126"/>
        <v>1.2276299051685232E-7</v>
      </c>
      <c r="BW135">
        <f t="shared" si="126"/>
        <v>9.1346157117680871E-8</v>
      </c>
      <c r="BX135">
        <f t="shared" si="126"/>
        <v>4.1987836499538692E-7</v>
      </c>
      <c r="BY135">
        <f t="shared" si="126"/>
        <v>1.6786995123753129E-7</v>
      </c>
      <c r="BZ135">
        <f t="shared" si="126"/>
        <v>2.1327822074942015E-7</v>
      </c>
      <c r="CA135">
        <f t="shared" si="126"/>
        <v>4.8535044476306589E-7</v>
      </c>
      <c r="CB135">
        <f t="shared" si="126"/>
        <v>1.1611442648628369E-7</v>
      </c>
      <c r="CC135">
        <f t="shared" si="126"/>
        <v>2.999822800900192E-7</v>
      </c>
      <c r="CD135">
        <f t="shared" si="126"/>
        <v>3.636688485981927E-7</v>
      </c>
      <c r="CE135">
        <f t="shared" si="126"/>
        <v>2.5261150244560961E-7</v>
      </c>
      <c r="CF135">
        <f t="shared" si="126"/>
        <v>1.3577526645187878E-7</v>
      </c>
      <c r="CG135">
        <f t="shared" si="126"/>
        <v>4.0518743302281287E-7</v>
      </c>
      <c r="CH135">
        <f t="shared" si="126"/>
        <v>3.5771591772781541E-9</v>
      </c>
    </row>
    <row r="136" spans="1:86" x14ac:dyDescent="0.25">
      <c r="A136" s="76" t="s">
        <v>2</v>
      </c>
      <c r="B136" s="77" t="s">
        <v>671</v>
      </c>
      <c r="C136">
        <f t="shared" ref="C136:AH136" si="127">C49/SUM(C$7:C$90)</f>
        <v>2.2331869672544347E-2</v>
      </c>
      <c r="D136" t="e">
        <f t="shared" si="127"/>
        <v>#DIV/0!</v>
      </c>
      <c r="E136" t="e">
        <f t="shared" si="127"/>
        <v>#DIV/0!</v>
      </c>
      <c r="F136">
        <f t="shared" si="127"/>
        <v>2.4480503171358359E-4</v>
      </c>
      <c r="G136" t="e">
        <f t="shared" si="127"/>
        <v>#DIV/0!</v>
      </c>
      <c r="H136">
        <f t="shared" si="127"/>
        <v>3.1471281432560519E-2</v>
      </c>
      <c r="I136">
        <f t="shared" si="127"/>
        <v>1.6332810848351583E-3</v>
      </c>
      <c r="J136">
        <f t="shared" si="127"/>
        <v>1.0375515683631695E-2</v>
      </c>
      <c r="K136">
        <f t="shared" si="127"/>
        <v>1.8811376482012533E-3</v>
      </c>
      <c r="L136">
        <f t="shared" si="127"/>
        <v>7.0139528051364882E-5</v>
      </c>
      <c r="M136">
        <f t="shared" si="127"/>
        <v>5.7762772782390286E-4</v>
      </c>
      <c r="N136">
        <f t="shared" si="127"/>
        <v>4.7397731075394638E-4</v>
      </c>
      <c r="O136">
        <f t="shared" si="127"/>
        <v>1.48718306687847E-3</v>
      </c>
      <c r="P136" t="e">
        <f t="shared" si="127"/>
        <v>#DIV/0!</v>
      </c>
      <c r="Q136">
        <f t="shared" si="127"/>
        <v>9.005160812150367E-5</v>
      </c>
      <c r="R136">
        <f t="shared" si="127"/>
        <v>4.5657178891457542E-5</v>
      </c>
      <c r="S136" t="e">
        <f t="shared" si="127"/>
        <v>#DIV/0!</v>
      </c>
      <c r="T136">
        <f t="shared" si="127"/>
        <v>6.1288851249570873E-5</v>
      </c>
      <c r="U136">
        <f t="shared" si="127"/>
        <v>1.0071960740415896E-4</v>
      </c>
      <c r="V136">
        <f t="shared" si="127"/>
        <v>6.6681834670515586E-5</v>
      </c>
      <c r="W136">
        <f t="shared" si="127"/>
        <v>5.1227050265076446E-5</v>
      </c>
      <c r="X136">
        <f t="shared" si="127"/>
        <v>4.1510195020683339E-5</v>
      </c>
      <c r="Y136">
        <f t="shared" si="127"/>
        <v>4.2567624241441024E-5</v>
      </c>
      <c r="Z136">
        <f t="shared" si="127"/>
        <v>1.508526540764406E-3</v>
      </c>
      <c r="AA136">
        <f t="shared" si="127"/>
        <v>1.329756839545854E-4</v>
      </c>
      <c r="AB136" t="e">
        <f t="shared" si="127"/>
        <v>#DIV/0!</v>
      </c>
      <c r="AC136">
        <f t="shared" si="127"/>
        <v>1.051530769680121E-4</v>
      </c>
      <c r="AD136">
        <f t="shared" si="127"/>
        <v>1.7780720662343097E-4</v>
      </c>
      <c r="AE136">
        <f t="shared" si="127"/>
        <v>8.0875517569416547E-4</v>
      </c>
      <c r="AF136">
        <f t="shared" si="127"/>
        <v>1.8869414886345321E-4</v>
      </c>
      <c r="AG136">
        <f t="shared" si="127"/>
        <v>4.8332255862207508E-3</v>
      </c>
      <c r="AH136">
        <f t="shared" si="127"/>
        <v>2.2141987602920426E-3</v>
      </c>
      <c r="AI136">
        <f t="shared" ref="AI136:BN136" si="128">AI49/SUM(AI$7:AI$90)</f>
        <v>2.9065391578282153E-5</v>
      </c>
      <c r="AJ136">
        <f t="shared" si="128"/>
        <v>1.0387645363183521E-4</v>
      </c>
      <c r="AK136">
        <f t="shared" si="128"/>
        <v>3.7471380594742585E-5</v>
      </c>
      <c r="AL136">
        <f t="shared" si="128"/>
        <v>4.3686752267312152E-5</v>
      </c>
      <c r="AM136">
        <f t="shared" si="128"/>
        <v>2.9451339320792725E-4</v>
      </c>
      <c r="AN136">
        <f t="shared" si="128"/>
        <v>6.7328087880475374E-4</v>
      </c>
      <c r="AO136">
        <f t="shared" si="128"/>
        <v>2.6797548659493589E-4</v>
      </c>
      <c r="AP136">
        <f t="shared" si="128"/>
        <v>9.4187358187739888E-4</v>
      </c>
      <c r="AQ136">
        <f t="shared" si="128"/>
        <v>5.3341161596712964E-4</v>
      </c>
      <c r="AR136">
        <f t="shared" si="128"/>
        <v>3.580831187834813E-7</v>
      </c>
      <c r="AS136">
        <f t="shared" si="128"/>
        <v>0.32985789113949482</v>
      </c>
      <c r="AT136" t="e">
        <f t="shared" si="128"/>
        <v>#DIV/0!</v>
      </c>
      <c r="AU136" t="e">
        <f t="shared" si="128"/>
        <v>#DIV/0!</v>
      </c>
      <c r="AV136">
        <f t="shared" si="128"/>
        <v>1.0215891080232221E-3</v>
      </c>
      <c r="AW136" t="e">
        <f t="shared" si="128"/>
        <v>#DIV/0!</v>
      </c>
      <c r="AX136">
        <f t="shared" si="128"/>
        <v>0.40315731094759172</v>
      </c>
      <c r="AY136">
        <f t="shared" si="128"/>
        <v>0.1128131838378811</v>
      </c>
      <c r="AZ136">
        <f t="shared" si="128"/>
        <v>0.1918288167490059</v>
      </c>
      <c r="BA136">
        <f t="shared" si="128"/>
        <v>4.6160489670230009E-2</v>
      </c>
      <c r="BB136">
        <f t="shared" si="128"/>
        <v>1.494716101491228E-4</v>
      </c>
      <c r="BC136">
        <f t="shared" si="128"/>
        <v>1.7480146568171439E-2</v>
      </c>
      <c r="BD136">
        <f t="shared" si="128"/>
        <v>0.12815729971255441</v>
      </c>
      <c r="BE136">
        <f t="shared" si="128"/>
        <v>3.4439328889395757E-2</v>
      </c>
      <c r="BF136" t="e">
        <f t="shared" si="128"/>
        <v>#DIV/0!</v>
      </c>
      <c r="BG136">
        <f t="shared" si="128"/>
        <v>7.1268360108537969E-4</v>
      </c>
      <c r="BH136">
        <f t="shared" si="128"/>
        <v>3.2157496039726685E-4</v>
      </c>
      <c r="BI136" t="e">
        <f t="shared" si="128"/>
        <v>#DIV/0!</v>
      </c>
      <c r="BJ136">
        <f t="shared" si="128"/>
        <v>4.8678459188800332E-4</v>
      </c>
      <c r="BK136">
        <f t="shared" si="128"/>
        <v>6.8746726004589477E-5</v>
      </c>
      <c r="BL136">
        <f t="shared" si="128"/>
        <v>1.0611819639293469E-4</v>
      </c>
      <c r="BM136">
        <f t="shared" si="128"/>
        <v>2.7456274677680012E-4</v>
      </c>
      <c r="BN136">
        <f t="shared" si="128"/>
        <v>1.1192974931522512E-4</v>
      </c>
      <c r="BO136">
        <f t="shared" ref="BO136:CH136" si="129">BO49/SUM(BO$7:BO$90)</f>
        <v>1.1202959199702632E-4</v>
      </c>
      <c r="BP136">
        <f t="shared" si="129"/>
        <v>1.4661183987478354E-2</v>
      </c>
      <c r="BQ136">
        <f t="shared" si="129"/>
        <v>1.6124983880107444E-4</v>
      </c>
      <c r="BR136" t="e">
        <f t="shared" si="129"/>
        <v>#DIV/0!</v>
      </c>
      <c r="BS136">
        <f t="shared" si="129"/>
        <v>2.0374601097585313E-3</v>
      </c>
      <c r="BT136">
        <f t="shared" si="129"/>
        <v>9.8610429313323675E-3</v>
      </c>
      <c r="BU136">
        <f t="shared" si="129"/>
        <v>4.1661716876597431E-3</v>
      </c>
      <c r="BV136">
        <f t="shared" si="129"/>
        <v>8.7098148041842693E-3</v>
      </c>
      <c r="BW136">
        <f t="shared" si="129"/>
        <v>0.11199850939456513</v>
      </c>
      <c r="BX136">
        <f t="shared" si="129"/>
        <v>3.7343967188151314E-4</v>
      </c>
      <c r="BY136">
        <f t="shared" si="129"/>
        <v>1.9479731089330327E-3</v>
      </c>
      <c r="BZ136">
        <f t="shared" si="129"/>
        <v>2.8589298097786078E-4</v>
      </c>
      <c r="CA136">
        <f t="shared" si="129"/>
        <v>3.9598426706694782E-4</v>
      </c>
      <c r="CB136">
        <f t="shared" si="129"/>
        <v>4.4645066231841028E-4</v>
      </c>
      <c r="CC136">
        <f t="shared" si="129"/>
        <v>7.0148271094277112E-3</v>
      </c>
      <c r="CD136">
        <f t="shared" si="129"/>
        <v>3.1694611880053966E-3</v>
      </c>
      <c r="CE136">
        <f t="shared" si="129"/>
        <v>1.2249765496591654E-2</v>
      </c>
      <c r="CF136">
        <f t="shared" si="129"/>
        <v>5.3751576858832124E-3</v>
      </c>
      <c r="CG136">
        <f t="shared" si="129"/>
        <v>5.0887013665357021E-3</v>
      </c>
      <c r="CH136">
        <f t="shared" si="129"/>
        <v>1.6820994918046311E-3</v>
      </c>
    </row>
    <row r="137" spans="1:86" x14ac:dyDescent="0.25">
      <c r="A137" s="76" t="s">
        <v>624</v>
      </c>
      <c r="B137" s="77" t="s">
        <v>671</v>
      </c>
      <c r="C137">
        <f t="shared" ref="C137:AH137" si="130">C50/SUM(C$7:C$90)</f>
        <v>0</v>
      </c>
      <c r="D137" t="e">
        <f t="shared" si="130"/>
        <v>#DIV/0!</v>
      </c>
      <c r="E137" t="e">
        <f t="shared" si="130"/>
        <v>#DIV/0!</v>
      </c>
      <c r="F137">
        <f t="shared" si="130"/>
        <v>0</v>
      </c>
      <c r="G137" t="e">
        <f t="shared" si="130"/>
        <v>#DIV/0!</v>
      </c>
      <c r="H137">
        <f t="shared" si="130"/>
        <v>0</v>
      </c>
      <c r="I137">
        <f t="shared" si="130"/>
        <v>0</v>
      </c>
      <c r="J137">
        <f t="shared" si="130"/>
        <v>0</v>
      </c>
      <c r="K137">
        <f t="shared" si="130"/>
        <v>0</v>
      </c>
      <c r="L137">
        <f t="shared" si="130"/>
        <v>0</v>
      </c>
      <c r="M137">
        <f t="shared" si="130"/>
        <v>0</v>
      </c>
      <c r="N137">
        <f t="shared" si="130"/>
        <v>0</v>
      </c>
      <c r="O137">
        <f t="shared" si="130"/>
        <v>0</v>
      </c>
      <c r="P137" t="e">
        <f t="shared" si="130"/>
        <v>#DIV/0!</v>
      </c>
      <c r="Q137">
        <f t="shared" si="130"/>
        <v>0</v>
      </c>
      <c r="R137">
        <f t="shared" si="130"/>
        <v>0</v>
      </c>
      <c r="S137" t="e">
        <f t="shared" si="130"/>
        <v>#DIV/0!</v>
      </c>
      <c r="T137">
        <f t="shared" si="130"/>
        <v>0</v>
      </c>
      <c r="U137">
        <f t="shared" si="130"/>
        <v>0</v>
      </c>
      <c r="V137">
        <f t="shared" si="130"/>
        <v>0</v>
      </c>
      <c r="W137">
        <f t="shared" si="130"/>
        <v>0</v>
      </c>
      <c r="X137">
        <f t="shared" si="130"/>
        <v>0</v>
      </c>
      <c r="Y137">
        <f t="shared" si="130"/>
        <v>0</v>
      </c>
      <c r="Z137">
        <f t="shared" si="130"/>
        <v>0</v>
      </c>
      <c r="AA137">
        <f t="shared" si="130"/>
        <v>0</v>
      </c>
      <c r="AB137" t="e">
        <f t="shared" si="130"/>
        <v>#DIV/0!</v>
      </c>
      <c r="AC137">
        <f t="shared" si="130"/>
        <v>0</v>
      </c>
      <c r="AD137">
        <f t="shared" si="130"/>
        <v>0</v>
      </c>
      <c r="AE137">
        <f t="shared" si="130"/>
        <v>0</v>
      </c>
      <c r="AF137">
        <f t="shared" si="130"/>
        <v>0</v>
      </c>
      <c r="AG137">
        <f t="shared" si="130"/>
        <v>0</v>
      </c>
      <c r="AH137">
        <f t="shared" si="130"/>
        <v>0</v>
      </c>
      <c r="AI137">
        <f t="shared" ref="AI137:BN137" si="131">AI50/SUM(AI$7:AI$90)</f>
        <v>0</v>
      </c>
      <c r="AJ137">
        <f t="shared" si="131"/>
        <v>0</v>
      </c>
      <c r="AK137">
        <f t="shared" si="131"/>
        <v>0</v>
      </c>
      <c r="AL137">
        <f t="shared" si="131"/>
        <v>0</v>
      </c>
      <c r="AM137">
        <f t="shared" si="131"/>
        <v>0</v>
      </c>
      <c r="AN137">
        <f t="shared" si="131"/>
        <v>0</v>
      </c>
      <c r="AO137">
        <f t="shared" si="131"/>
        <v>0</v>
      </c>
      <c r="AP137">
        <f t="shared" si="131"/>
        <v>0</v>
      </c>
      <c r="AQ137">
        <f t="shared" si="131"/>
        <v>0</v>
      </c>
      <c r="AR137">
        <f t="shared" si="131"/>
        <v>0</v>
      </c>
      <c r="AS137">
        <f t="shared" si="131"/>
        <v>0</v>
      </c>
      <c r="AT137" t="e">
        <f t="shared" si="131"/>
        <v>#DIV/0!</v>
      </c>
      <c r="AU137" t="e">
        <f t="shared" si="131"/>
        <v>#DIV/0!</v>
      </c>
      <c r="AV137">
        <f t="shared" si="131"/>
        <v>0</v>
      </c>
      <c r="AW137" t="e">
        <f t="shared" si="131"/>
        <v>#DIV/0!</v>
      </c>
      <c r="AX137">
        <f t="shared" si="131"/>
        <v>0</v>
      </c>
      <c r="AY137">
        <f t="shared" si="131"/>
        <v>0</v>
      </c>
      <c r="AZ137">
        <f t="shared" si="131"/>
        <v>0</v>
      </c>
      <c r="BA137">
        <f t="shared" si="131"/>
        <v>0</v>
      </c>
      <c r="BB137">
        <f t="shared" si="131"/>
        <v>0</v>
      </c>
      <c r="BC137">
        <f t="shared" si="131"/>
        <v>0</v>
      </c>
      <c r="BD137">
        <f t="shared" si="131"/>
        <v>0</v>
      </c>
      <c r="BE137">
        <f t="shared" si="131"/>
        <v>0</v>
      </c>
      <c r="BF137" t="e">
        <f t="shared" si="131"/>
        <v>#DIV/0!</v>
      </c>
      <c r="BG137">
        <f t="shared" si="131"/>
        <v>0</v>
      </c>
      <c r="BH137">
        <f t="shared" si="131"/>
        <v>0</v>
      </c>
      <c r="BI137" t="e">
        <f t="shared" si="131"/>
        <v>#DIV/0!</v>
      </c>
      <c r="BJ137">
        <f t="shared" si="131"/>
        <v>0</v>
      </c>
      <c r="BK137">
        <f t="shared" si="131"/>
        <v>0</v>
      </c>
      <c r="BL137">
        <f t="shared" si="131"/>
        <v>0</v>
      </c>
      <c r="BM137">
        <f t="shared" si="131"/>
        <v>0</v>
      </c>
      <c r="BN137">
        <f t="shared" si="131"/>
        <v>0</v>
      </c>
      <c r="BO137">
        <f t="shared" ref="BO137:CH137" si="132">BO50/SUM(BO$7:BO$90)</f>
        <v>0</v>
      </c>
      <c r="BP137">
        <f t="shared" si="132"/>
        <v>0</v>
      </c>
      <c r="BQ137">
        <f t="shared" si="132"/>
        <v>0</v>
      </c>
      <c r="BR137" t="e">
        <f t="shared" si="132"/>
        <v>#DIV/0!</v>
      </c>
      <c r="BS137">
        <f t="shared" si="132"/>
        <v>0</v>
      </c>
      <c r="BT137">
        <f t="shared" si="132"/>
        <v>0</v>
      </c>
      <c r="BU137">
        <f t="shared" si="132"/>
        <v>0</v>
      </c>
      <c r="BV137">
        <f t="shared" si="132"/>
        <v>0</v>
      </c>
      <c r="BW137">
        <f t="shared" si="132"/>
        <v>0</v>
      </c>
      <c r="BX137">
        <f t="shared" si="132"/>
        <v>0</v>
      </c>
      <c r="BY137">
        <f t="shared" si="132"/>
        <v>0</v>
      </c>
      <c r="BZ137">
        <f t="shared" si="132"/>
        <v>0</v>
      </c>
      <c r="CA137">
        <f t="shared" si="132"/>
        <v>0</v>
      </c>
      <c r="CB137">
        <f t="shared" si="132"/>
        <v>0</v>
      </c>
      <c r="CC137">
        <f t="shared" si="132"/>
        <v>0</v>
      </c>
      <c r="CD137">
        <f t="shared" si="132"/>
        <v>0</v>
      </c>
      <c r="CE137">
        <f t="shared" si="132"/>
        <v>0</v>
      </c>
      <c r="CF137">
        <f t="shared" si="132"/>
        <v>0</v>
      </c>
      <c r="CG137">
        <f t="shared" si="132"/>
        <v>0</v>
      </c>
      <c r="CH137">
        <f t="shared" si="132"/>
        <v>0</v>
      </c>
    </row>
    <row r="138" spans="1:86" x14ac:dyDescent="0.25">
      <c r="A138" s="76" t="s">
        <v>623</v>
      </c>
      <c r="B138" s="77" t="s">
        <v>671</v>
      </c>
      <c r="C138">
        <f t="shared" ref="C138:AH138" si="133">C51/SUM(C$7:C$90)</f>
        <v>0</v>
      </c>
      <c r="D138" t="e">
        <f t="shared" si="133"/>
        <v>#DIV/0!</v>
      </c>
      <c r="E138" t="e">
        <f t="shared" si="133"/>
        <v>#DIV/0!</v>
      </c>
      <c r="F138">
        <f t="shared" si="133"/>
        <v>0</v>
      </c>
      <c r="G138" t="e">
        <f t="shared" si="133"/>
        <v>#DIV/0!</v>
      </c>
      <c r="H138">
        <f t="shared" si="133"/>
        <v>0</v>
      </c>
      <c r="I138">
        <f t="shared" si="133"/>
        <v>0</v>
      </c>
      <c r="J138">
        <f t="shared" si="133"/>
        <v>0</v>
      </c>
      <c r="K138">
        <f t="shared" si="133"/>
        <v>0</v>
      </c>
      <c r="L138">
        <f t="shared" si="133"/>
        <v>0</v>
      </c>
      <c r="M138">
        <f t="shared" si="133"/>
        <v>0</v>
      </c>
      <c r="N138">
        <f t="shared" si="133"/>
        <v>0</v>
      </c>
      <c r="O138">
        <f t="shared" si="133"/>
        <v>0</v>
      </c>
      <c r="P138" t="e">
        <f t="shared" si="133"/>
        <v>#DIV/0!</v>
      </c>
      <c r="Q138">
        <f t="shared" si="133"/>
        <v>0</v>
      </c>
      <c r="R138">
        <f t="shared" si="133"/>
        <v>0</v>
      </c>
      <c r="S138" t="e">
        <f t="shared" si="133"/>
        <v>#DIV/0!</v>
      </c>
      <c r="T138">
        <f t="shared" si="133"/>
        <v>0</v>
      </c>
      <c r="U138">
        <f t="shared" si="133"/>
        <v>0</v>
      </c>
      <c r="V138">
        <f t="shared" si="133"/>
        <v>0</v>
      </c>
      <c r="W138">
        <f t="shared" si="133"/>
        <v>0</v>
      </c>
      <c r="X138">
        <f t="shared" si="133"/>
        <v>0</v>
      </c>
      <c r="Y138">
        <f t="shared" si="133"/>
        <v>0</v>
      </c>
      <c r="Z138">
        <f t="shared" si="133"/>
        <v>0</v>
      </c>
      <c r="AA138">
        <f t="shared" si="133"/>
        <v>0</v>
      </c>
      <c r="AB138" t="e">
        <f t="shared" si="133"/>
        <v>#DIV/0!</v>
      </c>
      <c r="AC138">
        <f t="shared" si="133"/>
        <v>0</v>
      </c>
      <c r="AD138">
        <f t="shared" si="133"/>
        <v>0</v>
      </c>
      <c r="AE138">
        <f t="shared" si="133"/>
        <v>0</v>
      </c>
      <c r="AF138">
        <f t="shared" si="133"/>
        <v>0</v>
      </c>
      <c r="AG138">
        <f t="shared" si="133"/>
        <v>0</v>
      </c>
      <c r="AH138">
        <f t="shared" si="133"/>
        <v>0</v>
      </c>
      <c r="AI138">
        <f t="shared" ref="AI138:BN138" si="134">AI51/SUM(AI$7:AI$90)</f>
        <v>0</v>
      </c>
      <c r="AJ138">
        <f t="shared" si="134"/>
        <v>0</v>
      </c>
      <c r="AK138">
        <f t="shared" si="134"/>
        <v>0</v>
      </c>
      <c r="AL138">
        <f t="shared" si="134"/>
        <v>0</v>
      </c>
      <c r="AM138">
        <f t="shared" si="134"/>
        <v>0</v>
      </c>
      <c r="AN138">
        <f t="shared" si="134"/>
        <v>0</v>
      </c>
      <c r="AO138">
        <f t="shared" si="134"/>
        <v>0</v>
      </c>
      <c r="AP138">
        <f t="shared" si="134"/>
        <v>0</v>
      </c>
      <c r="AQ138">
        <f t="shared" si="134"/>
        <v>0</v>
      </c>
      <c r="AR138">
        <f t="shared" si="134"/>
        <v>0</v>
      </c>
      <c r="AS138">
        <f t="shared" si="134"/>
        <v>0</v>
      </c>
      <c r="AT138" t="e">
        <f t="shared" si="134"/>
        <v>#DIV/0!</v>
      </c>
      <c r="AU138" t="e">
        <f t="shared" si="134"/>
        <v>#DIV/0!</v>
      </c>
      <c r="AV138">
        <f t="shared" si="134"/>
        <v>0</v>
      </c>
      <c r="AW138" t="e">
        <f t="shared" si="134"/>
        <v>#DIV/0!</v>
      </c>
      <c r="AX138">
        <f t="shared" si="134"/>
        <v>0</v>
      </c>
      <c r="AY138">
        <f t="shared" si="134"/>
        <v>0</v>
      </c>
      <c r="AZ138">
        <f t="shared" si="134"/>
        <v>0</v>
      </c>
      <c r="BA138">
        <f t="shared" si="134"/>
        <v>0</v>
      </c>
      <c r="BB138">
        <f t="shared" si="134"/>
        <v>0</v>
      </c>
      <c r="BC138">
        <f t="shared" si="134"/>
        <v>0</v>
      </c>
      <c r="BD138">
        <f t="shared" si="134"/>
        <v>0</v>
      </c>
      <c r="BE138">
        <f t="shared" si="134"/>
        <v>0</v>
      </c>
      <c r="BF138" t="e">
        <f t="shared" si="134"/>
        <v>#DIV/0!</v>
      </c>
      <c r="BG138">
        <f t="shared" si="134"/>
        <v>0</v>
      </c>
      <c r="BH138">
        <f t="shared" si="134"/>
        <v>0</v>
      </c>
      <c r="BI138" t="e">
        <f t="shared" si="134"/>
        <v>#DIV/0!</v>
      </c>
      <c r="BJ138">
        <f t="shared" si="134"/>
        <v>0</v>
      </c>
      <c r="BK138">
        <f t="shared" si="134"/>
        <v>0</v>
      </c>
      <c r="BL138">
        <f t="shared" si="134"/>
        <v>0</v>
      </c>
      <c r="BM138">
        <f t="shared" si="134"/>
        <v>0</v>
      </c>
      <c r="BN138">
        <f t="shared" si="134"/>
        <v>0</v>
      </c>
      <c r="BO138">
        <f t="shared" ref="BO138:CH138" si="135">BO51/SUM(BO$7:BO$90)</f>
        <v>0</v>
      </c>
      <c r="BP138">
        <f t="shared" si="135"/>
        <v>0</v>
      </c>
      <c r="BQ138">
        <f t="shared" si="135"/>
        <v>0</v>
      </c>
      <c r="BR138" t="e">
        <f t="shared" si="135"/>
        <v>#DIV/0!</v>
      </c>
      <c r="BS138">
        <f t="shared" si="135"/>
        <v>0</v>
      </c>
      <c r="BT138">
        <f t="shared" si="135"/>
        <v>0</v>
      </c>
      <c r="BU138">
        <f t="shared" si="135"/>
        <v>0</v>
      </c>
      <c r="BV138">
        <f t="shared" si="135"/>
        <v>0</v>
      </c>
      <c r="BW138">
        <f t="shared" si="135"/>
        <v>0</v>
      </c>
      <c r="BX138">
        <f t="shared" si="135"/>
        <v>0</v>
      </c>
      <c r="BY138">
        <f t="shared" si="135"/>
        <v>0</v>
      </c>
      <c r="BZ138">
        <f t="shared" si="135"/>
        <v>0</v>
      </c>
      <c r="CA138">
        <f t="shared" si="135"/>
        <v>0</v>
      </c>
      <c r="CB138">
        <f t="shared" si="135"/>
        <v>0</v>
      </c>
      <c r="CC138">
        <f t="shared" si="135"/>
        <v>0</v>
      </c>
      <c r="CD138">
        <f t="shared" si="135"/>
        <v>0</v>
      </c>
      <c r="CE138">
        <f t="shared" si="135"/>
        <v>0</v>
      </c>
      <c r="CF138">
        <f t="shared" si="135"/>
        <v>0</v>
      </c>
      <c r="CG138">
        <f t="shared" si="135"/>
        <v>0</v>
      </c>
      <c r="CH138">
        <f t="shared" si="135"/>
        <v>0</v>
      </c>
    </row>
    <row r="139" spans="1:86" x14ac:dyDescent="0.25">
      <c r="A139" s="76" t="s">
        <v>3</v>
      </c>
      <c r="B139" s="77" t="s">
        <v>671</v>
      </c>
      <c r="C139">
        <f t="shared" ref="C139:AH139" si="136">C52/SUM(C$7:C$90)</f>
        <v>2.8776222793685199E-3</v>
      </c>
      <c r="D139" t="e">
        <f t="shared" si="136"/>
        <v>#DIV/0!</v>
      </c>
      <c r="E139" t="e">
        <f t="shared" si="136"/>
        <v>#DIV/0!</v>
      </c>
      <c r="F139">
        <f t="shared" si="136"/>
        <v>6.5925638888139085E-2</v>
      </c>
      <c r="G139" t="e">
        <f t="shared" si="136"/>
        <v>#DIV/0!</v>
      </c>
      <c r="H139">
        <f t="shared" si="136"/>
        <v>2.337063848483215E-3</v>
      </c>
      <c r="I139">
        <f t="shared" si="136"/>
        <v>1.6784176550254939E-3</v>
      </c>
      <c r="J139">
        <f t="shared" si="136"/>
        <v>1.1674743916038628E-3</v>
      </c>
      <c r="K139">
        <f t="shared" si="136"/>
        <v>4.4950454228735144E-3</v>
      </c>
      <c r="L139">
        <f t="shared" si="136"/>
        <v>0.32727765764478217</v>
      </c>
      <c r="M139">
        <f t="shared" si="136"/>
        <v>1.3902737241004066E-2</v>
      </c>
      <c r="N139">
        <f t="shared" si="136"/>
        <v>2.1938873910847118E-3</v>
      </c>
      <c r="O139">
        <f t="shared" si="136"/>
        <v>2.8997099574030378E-3</v>
      </c>
      <c r="P139" t="e">
        <f t="shared" si="136"/>
        <v>#DIV/0!</v>
      </c>
      <c r="Q139">
        <f t="shared" si="136"/>
        <v>4.5024103917881114E-2</v>
      </c>
      <c r="R139">
        <f t="shared" si="136"/>
        <v>4.9784484915646091E-2</v>
      </c>
      <c r="S139" t="e">
        <f t="shared" si="136"/>
        <v>#DIV/0!</v>
      </c>
      <c r="T139">
        <f t="shared" si="136"/>
        <v>2.5037273080369881E-3</v>
      </c>
      <c r="U139">
        <f t="shared" si="136"/>
        <v>9.6028334885055926E-4</v>
      </c>
      <c r="V139">
        <f t="shared" si="136"/>
        <v>2.9374420738242949E-3</v>
      </c>
      <c r="W139">
        <f t="shared" si="136"/>
        <v>1.8907496908221752E-3</v>
      </c>
      <c r="X139">
        <f t="shared" si="136"/>
        <v>1.5047893847008455E-3</v>
      </c>
      <c r="Y139">
        <f t="shared" si="136"/>
        <v>8.9694913506454567E-4</v>
      </c>
      <c r="Z139">
        <f t="shared" si="136"/>
        <v>3.404099149312406E-3</v>
      </c>
      <c r="AA139">
        <f t="shared" si="136"/>
        <v>9.8358933893756509E-2</v>
      </c>
      <c r="AB139" t="e">
        <f t="shared" si="136"/>
        <v>#DIV/0!</v>
      </c>
      <c r="AC139">
        <f t="shared" si="136"/>
        <v>2.5949189172438003E-3</v>
      </c>
      <c r="AD139">
        <f t="shared" si="136"/>
        <v>5.1719575345685167E-3</v>
      </c>
      <c r="AE139">
        <f t="shared" si="136"/>
        <v>1.6998708896207766E-3</v>
      </c>
      <c r="AF139">
        <f t="shared" si="136"/>
        <v>1.2283988762846079E-3</v>
      </c>
      <c r="AG139">
        <f t="shared" si="136"/>
        <v>1.0766770339135448E-3</v>
      </c>
      <c r="AH139">
        <f t="shared" si="136"/>
        <v>2.510537302291426E-3</v>
      </c>
      <c r="AI139">
        <f t="shared" ref="AI139:BN139" si="137">AI52/SUM(AI$7:AI$90)</f>
        <v>1.6869524438009432E-4</v>
      </c>
      <c r="AJ139">
        <f t="shared" si="137"/>
        <v>2.167342697849085E-4</v>
      </c>
      <c r="AK139">
        <f t="shared" si="137"/>
        <v>1.4938445468062406E-4</v>
      </c>
      <c r="AL139">
        <f t="shared" si="137"/>
        <v>3.7575379317353737E-4</v>
      </c>
      <c r="AM139">
        <f t="shared" si="137"/>
        <v>4.5365843287252224E-4</v>
      </c>
      <c r="AN139">
        <f t="shared" si="137"/>
        <v>1.8389523449455162E-3</v>
      </c>
      <c r="AO139">
        <f t="shared" si="137"/>
        <v>7.7312569273211152E-4</v>
      </c>
      <c r="AP139">
        <f t="shared" si="137"/>
        <v>9.1513954282098015E-4</v>
      </c>
      <c r="AQ139">
        <f t="shared" si="137"/>
        <v>7.6131604586757954E-4</v>
      </c>
      <c r="AR139">
        <f t="shared" si="137"/>
        <v>1.4252034050467451E-7</v>
      </c>
      <c r="AS139">
        <f t="shared" si="137"/>
        <v>4.5496152512763547E-3</v>
      </c>
      <c r="AT139" t="e">
        <f t="shared" si="137"/>
        <v>#DIV/0!</v>
      </c>
      <c r="AU139" t="e">
        <f t="shared" si="137"/>
        <v>#DIV/0!</v>
      </c>
      <c r="AV139">
        <f t="shared" si="137"/>
        <v>0.28550926781929747</v>
      </c>
      <c r="AW139" t="e">
        <f t="shared" si="137"/>
        <v>#DIV/0!</v>
      </c>
      <c r="AX139">
        <f t="shared" si="137"/>
        <v>3.3496958633112564E-3</v>
      </c>
      <c r="AY139">
        <f t="shared" si="137"/>
        <v>4.2508458640187442E-3</v>
      </c>
      <c r="AZ139">
        <f t="shared" si="137"/>
        <v>5.7387666017179109E-3</v>
      </c>
      <c r="BA139">
        <f t="shared" si="137"/>
        <v>1.711594064335438E-2</v>
      </c>
      <c r="BB139">
        <f t="shared" si="137"/>
        <v>0.70427501810365056</v>
      </c>
      <c r="BC139">
        <f t="shared" si="137"/>
        <v>7.8210744088295037E-2</v>
      </c>
      <c r="BD139">
        <f t="shared" si="137"/>
        <v>1.2090398537071874E-2</v>
      </c>
      <c r="BE139">
        <f t="shared" si="137"/>
        <v>1.0527221652537565E-2</v>
      </c>
      <c r="BF139" t="e">
        <f t="shared" si="137"/>
        <v>#DIV/0!</v>
      </c>
      <c r="BG139">
        <f t="shared" si="137"/>
        <v>0.18814901115719096</v>
      </c>
      <c r="BH139">
        <f t="shared" si="137"/>
        <v>0.25082007478738927</v>
      </c>
      <c r="BI139" t="e">
        <f t="shared" si="137"/>
        <v>#DIV/0!</v>
      </c>
      <c r="BJ139">
        <f t="shared" si="137"/>
        <v>2.0946167176749717E-2</v>
      </c>
      <c r="BK139">
        <f t="shared" si="137"/>
        <v>2.0049570319922226E-3</v>
      </c>
      <c r="BL139">
        <f t="shared" si="137"/>
        <v>9.1549032486008732E-3</v>
      </c>
      <c r="BM139">
        <f t="shared" si="137"/>
        <v>8.6660444830888722E-3</v>
      </c>
      <c r="BN139">
        <f t="shared" si="137"/>
        <v>3.0288679820496618E-3</v>
      </c>
      <c r="BO139">
        <f t="shared" ref="BO139:CH139" si="138">BO52/SUM(BO$7:BO$90)</f>
        <v>4.9448009009459655E-3</v>
      </c>
      <c r="BP139">
        <f t="shared" si="138"/>
        <v>1.7845363009589169E-2</v>
      </c>
      <c r="BQ139">
        <f t="shared" si="138"/>
        <v>0.27097136462674198</v>
      </c>
      <c r="BR139" t="e">
        <f t="shared" si="138"/>
        <v>#DIV/0!</v>
      </c>
      <c r="BS139">
        <f t="shared" si="138"/>
        <v>1.3799336775596039E-2</v>
      </c>
      <c r="BT139">
        <f t="shared" si="138"/>
        <v>2.8432675983272548E-2</v>
      </c>
      <c r="BU139">
        <f t="shared" si="138"/>
        <v>1.7390639079409831E-3</v>
      </c>
      <c r="BV139">
        <f t="shared" si="138"/>
        <v>6.4712098729341376E-3</v>
      </c>
      <c r="BW139">
        <f t="shared" si="138"/>
        <v>1.8363055601254377E-3</v>
      </c>
      <c r="BX139">
        <f t="shared" si="138"/>
        <v>7.2568830066396936E-4</v>
      </c>
      <c r="BY139">
        <f t="shared" si="138"/>
        <v>1.0198640190637036E-3</v>
      </c>
      <c r="BZ139">
        <f t="shared" si="138"/>
        <v>9.2130220463277853E-4</v>
      </c>
      <c r="CA139">
        <f t="shared" si="138"/>
        <v>6.9972082900893011E-4</v>
      </c>
      <c r="CB139">
        <f t="shared" si="138"/>
        <v>7.0936791476172737E-3</v>
      </c>
      <c r="CC139">
        <f t="shared" si="138"/>
        <v>2.9147191232304337E-3</v>
      </c>
      <c r="CD139">
        <f t="shared" si="138"/>
        <v>9.8698806269976371E-3</v>
      </c>
      <c r="CE139">
        <f t="shared" si="138"/>
        <v>5.1417525378701029E-3</v>
      </c>
      <c r="CF139">
        <f t="shared" si="138"/>
        <v>3.7439133153653703E-3</v>
      </c>
      <c r="CG139">
        <f t="shared" si="138"/>
        <v>5.0218103129013956E-3</v>
      </c>
      <c r="CH139">
        <f t="shared" si="138"/>
        <v>1.4207223972645643E-3</v>
      </c>
    </row>
    <row r="140" spans="1:86" x14ac:dyDescent="0.25">
      <c r="A140" s="76" t="s">
        <v>4</v>
      </c>
      <c r="B140" s="77" t="s">
        <v>671</v>
      </c>
      <c r="C140">
        <f t="shared" ref="C140:AH140" si="139">C53/SUM(C$7:C$90)</f>
        <v>0</v>
      </c>
      <c r="D140" t="e">
        <f t="shared" si="139"/>
        <v>#DIV/0!</v>
      </c>
      <c r="E140" t="e">
        <f t="shared" si="139"/>
        <v>#DIV/0!</v>
      </c>
      <c r="F140">
        <f t="shared" si="139"/>
        <v>0</v>
      </c>
      <c r="G140" t="e">
        <f t="shared" si="139"/>
        <v>#DIV/0!</v>
      </c>
      <c r="H140">
        <f t="shared" si="139"/>
        <v>0</v>
      </c>
      <c r="I140">
        <f t="shared" si="139"/>
        <v>0</v>
      </c>
      <c r="J140">
        <f t="shared" si="139"/>
        <v>0</v>
      </c>
      <c r="K140">
        <f t="shared" si="139"/>
        <v>0</v>
      </c>
      <c r="L140">
        <f t="shared" si="139"/>
        <v>0</v>
      </c>
      <c r="M140">
        <f t="shared" si="139"/>
        <v>0</v>
      </c>
      <c r="N140">
        <f t="shared" si="139"/>
        <v>0</v>
      </c>
      <c r="O140">
        <f t="shared" si="139"/>
        <v>0</v>
      </c>
      <c r="P140" t="e">
        <f t="shared" si="139"/>
        <v>#DIV/0!</v>
      </c>
      <c r="Q140">
        <f t="shared" si="139"/>
        <v>0</v>
      </c>
      <c r="R140">
        <f t="shared" si="139"/>
        <v>0</v>
      </c>
      <c r="S140" t="e">
        <f t="shared" si="139"/>
        <v>#DIV/0!</v>
      </c>
      <c r="T140">
        <f t="shared" si="139"/>
        <v>0</v>
      </c>
      <c r="U140">
        <f t="shared" si="139"/>
        <v>0</v>
      </c>
      <c r="V140">
        <f t="shared" si="139"/>
        <v>0</v>
      </c>
      <c r="W140">
        <f t="shared" si="139"/>
        <v>0</v>
      </c>
      <c r="X140">
        <f t="shared" si="139"/>
        <v>0</v>
      </c>
      <c r="Y140">
        <f t="shared" si="139"/>
        <v>0</v>
      </c>
      <c r="Z140">
        <f t="shared" si="139"/>
        <v>0</v>
      </c>
      <c r="AA140">
        <f t="shared" si="139"/>
        <v>0</v>
      </c>
      <c r="AB140" t="e">
        <f t="shared" si="139"/>
        <v>#DIV/0!</v>
      </c>
      <c r="AC140">
        <f t="shared" si="139"/>
        <v>0</v>
      </c>
      <c r="AD140">
        <f t="shared" si="139"/>
        <v>0</v>
      </c>
      <c r="AE140">
        <f t="shared" si="139"/>
        <v>0</v>
      </c>
      <c r="AF140">
        <f t="shared" si="139"/>
        <v>0</v>
      </c>
      <c r="AG140">
        <f t="shared" si="139"/>
        <v>0</v>
      </c>
      <c r="AH140">
        <f t="shared" si="139"/>
        <v>0</v>
      </c>
      <c r="AI140">
        <f t="shared" ref="AI140:BN140" si="140">AI53/SUM(AI$7:AI$90)</f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 t="e">
        <f t="shared" si="140"/>
        <v>#DIV/0!</v>
      </c>
      <c r="AU140" t="e">
        <f t="shared" si="140"/>
        <v>#DIV/0!</v>
      </c>
      <c r="AV140">
        <f t="shared" si="140"/>
        <v>0</v>
      </c>
      <c r="AW140" t="e">
        <f t="shared" si="140"/>
        <v>#DIV/0!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0</v>
      </c>
      <c r="BC140">
        <f t="shared" si="140"/>
        <v>0</v>
      </c>
      <c r="BD140">
        <f t="shared" si="140"/>
        <v>0</v>
      </c>
      <c r="BE140">
        <f t="shared" si="140"/>
        <v>0</v>
      </c>
      <c r="BF140" t="e">
        <f t="shared" si="140"/>
        <v>#DIV/0!</v>
      </c>
      <c r="BG140">
        <f t="shared" si="140"/>
        <v>0</v>
      </c>
      <c r="BH140">
        <f t="shared" si="140"/>
        <v>0</v>
      </c>
      <c r="BI140" t="e">
        <f t="shared" si="140"/>
        <v>#DIV/0!</v>
      </c>
      <c r="BJ140">
        <f t="shared" si="140"/>
        <v>0</v>
      </c>
      <c r="BK140">
        <f t="shared" si="140"/>
        <v>0</v>
      </c>
      <c r="BL140">
        <f t="shared" si="140"/>
        <v>0</v>
      </c>
      <c r="BM140">
        <f t="shared" si="140"/>
        <v>0</v>
      </c>
      <c r="BN140">
        <f t="shared" si="140"/>
        <v>0</v>
      </c>
      <c r="BO140">
        <f t="shared" ref="BO140:CH140" si="141">BO53/SUM(BO$7:BO$90)</f>
        <v>0</v>
      </c>
      <c r="BP140">
        <f t="shared" si="141"/>
        <v>0</v>
      </c>
      <c r="BQ140">
        <f t="shared" si="141"/>
        <v>0</v>
      </c>
      <c r="BR140" t="e">
        <f t="shared" si="141"/>
        <v>#DIV/0!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</row>
    <row r="141" spans="1:86" x14ac:dyDescent="0.25">
      <c r="A141" s="76" t="s">
        <v>5</v>
      </c>
      <c r="B141" s="77" t="s">
        <v>671</v>
      </c>
      <c r="C141">
        <f t="shared" ref="C141:AH141" si="142">C54/SUM(C$7:C$90)</f>
        <v>1.131087129994909E-2</v>
      </c>
      <c r="D141" t="e">
        <f t="shared" si="142"/>
        <v>#DIV/0!</v>
      </c>
      <c r="E141" t="e">
        <f t="shared" si="142"/>
        <v>#DIV/0!</v>
      </c>
      <c r="F141">
        <f t="shared" si="142"/>
        <v>3.9013464882669586E-4</v>
      </c>
      <c r="G141" t="e">
        <f t="shared" si="142"/>
        <v>#DIV/0!</v>
      </c>
      <c r="H141">
        <f t="shared" si="142"/>
        <v>1.78480756388705E-2</v>
      </c>
      <c r="I141">
        <f t="shared" si="142"/>
        <v>1.6563638581868442E-3</v>
      </c>
      <c r="J141">
        <f t="shared" si="142"/>
        <v>3.293356747079682E-4</v>
      </c>
      <c r="K141">
        <f t="shared" si="142"/>
        <v>6.7855968199436541E-4</v>
      </c>
      <c r="L141">
        <f t="shared" si="142"/>
        <v>1.3900661019107985E-3</v>
      </c>
      <c r="M141">
        <f t="shared" si="142"/>
        <v>3.5025490239711655E-3</v>
      </c>
      <c r="N141">
        <f t="shared" si="142"/>
        <v>3.0728594005462444E-3</v>
      </c>
      <c r="O141">
        <f t="shared" si="142"/>
        <v>1.4496397953105368E-3</v>
      </c>
      <c r="P141" t="e">
        <f t="shared" si="142"/>
        <v>#DIV/0!</v>
      </c>
      <c r="Q141">
        <f t="shared" si="142"/>
        <v>3.4038850933639577E-4</v>
      </c>
      <c r="R141">
        <f t="shared" si="142"/>
        <v>2.4679720400726094E-4</v>
      </c>
      <c r="S141" t="e">
        <f t="shared" si="142"/>
        <v>#DIV/0!</v>
      </c>
      <c r="T141">
        <f t="shared" si="142"/>
        <v>2.2510583692902128E-4</v>
      </c>
      <c r="U141">
        <f t="shared" si="142"/>
        <v>4.0971465036339209E-4</v>
      </c>
      <c r="V141">
        <f t="shared" si="142"/>
        <v>2.7529756285425461E-4</v>
      </c>
      <c r="W141">
        <f t="shared" si="142"/>
        <v>2.5524107725209601E-4</v>
      </c>
      <c r="X141">
        <f t="shared" si="142"/>
        <v>2.1355938573147526E-4</v>
      </c>
      <c r="Y141">
        <f t="shared" si="142"/>
        <v>2.186127593170871E-4</v>
      </c>
      <c r="Z141">
        <f t="shared" si="142"/>
        <v>1.0397393246560239E-3</v>
      </c>
      <c r="AA141">
        <f t="shared" si="142"/>
        <v>2.1426349974700478E-4</v>
      </c>
      <c r="AB141" t="e">
        <f t="shared" si="142"/>
        <v>#DIV/0!</v>
      </c>
      <c r="AC141">
        <f t="shared" si="142"/>
        <v>6.3528813294867542E-4</v>
      </c>
      <c r="AD141">
        <f t="shared" si="142"/>
        <v>2.2425083376870729E-4</v>
      </c>
      <c r="AE141">
        <f t="shared" si="142"/>
        <v>9.9366844881666706E-4</v>
      </c>
      <c r="AF141">
        <f t="shared" si="142"/>
        <v>2.9524262795730196E-4</v>
      </c>
      <c r="AG141">
        <f t="shared" si="142"/>
        <v>1.7378565394662499E-2</v>
      </c>
      <c r="AH141">
        <f t="shared" si="142"/>
        <v>1.263544950961853E-3</v>
      </c>
      <c r="AI141">
        <f t="shared" ref="AI141:BN141" si="143">AI54/SUM(AI$7:AI$90)</f>
        <v>1.8417698275248834E-4</v>
      </c>
      <c r="AJ141">
        <f t="shared" si="143"/>
        <v>4.0384728357216557E-4</v>
      </c>
      <c r="AK141">
        <f t="shared" si="143"/>
        <v>1.9346604575785396E-4</v>
      </c>
      <c r="AL141">
        <f t="shared" si="143"/>
        <v>1.3537024082390658E-4</v>
      </c>
      <c r="AM141">
        <f t="shared" si="143"/>
        <v>4.4559326090272145E-4</v>
      </c>
      <c r="AN141">
        <f t="shared" si="143"/>
        <v>1.0546990147275162E-3</v>
      </c>
      <c r="AO141">
        <f t="shared" si="143"/>
        <v>1.8439468664955487E-3</v>
      </c>
      <c r="AP141">
        <f t="shared" si="143"/>
        <v>3.6413699181784037E-3</v>
      </c>
      <c r="AQ141">
        <f t="shared" si="143"/>
        <v>1.6067528283533886E-3</v>
      </c>
      <c r="AR141">
        <f t="shared" si="143"/>
        <v>4.5392059915505169E-7</v>
      </c>
      <c r="AS141">
        <f t="shared" si="143"/>
        <v>0.17157933238450659</v>
      </c>
      <c r="AT141" t="e">
        <f t="shared" si="143"/>
        <v>#DIV/0!</v>
      </c>
      <c r="AU141" t="e">
        <f t="shared" si="143"/>
        <v>#DIV/0!</v>
      </c>
      <c r="AV141">
        <f t="shared" si="143"/>
        <v>5.2253775064517952E-3</v>
      </c>
      <c r="AW141" t="e">
        <f t="shared" si="143"/>
        <v>#DIV/0!</v>
      </c>
      <c r="AX141">
        <f t="shared" si="143"/>
        <v>0.24526886952257748</v>
      </c>
      <c r="AY141">
        <f t="shared" si="143"/>
        <v>2.3216672088785494E-2</v>
      </c>
      <c r="AZ141">
        <f t="shared" si="143"/>
        <v>4.3358690629390862E-3</v>
      </c>
      <c r="BA141">
        <f t="shared" si="143"/>
        <v>9.7747431724339168E-3</v>
      </c>
      <c r="BB141">
        <f t="shared" si="143"/>
        <v>3.8288897533397342E-3</v>
      </c>
      <c r="BC141">
        <f t="shared" si="143"/>
        <v>3.0023460028344554E-2</v>
      </c>
      <c r="BD141">
        <f t="shared" si="143"/>
        <v>3.3477719180554033E-2</v>
      </c>
      <c r="BE141">
        <f t="shared" si="143"/>
        <v>8.6298008199950614E-3</v>
      </c>
      <c r="BF141" t="e">
        <f t="shared" si="143"/>
        <v>#DIV/0!</v>
      </c>
      <c r="BG141">
        <f t="shared" si="143"/>
        <v>6.8436560642486013E-3</v>
      </c>
      <c r="BH141">
        <f t="shared" si="143"/>
        <v>4.5737700733395389E-3</v>
      </c>
      <c r="BI141" t="e">
        <f t="shared" si="143"/>
        <v>#DIV/0!</v>
      </c>
      <c r="BJ141">
        <f t="shared" si="143"/>
        <v>4.7222314187630706E-3</v>
      </c>
      <c r="BK141">
        <f t="shared" si="143"/>
        <v>4.1081120762911051E-3</v>
      </c>
      <c r="BL141">
        <f t="shared" si="143"/>
        <v>5.1402897770434688E-3</v>
      </c>
      <c r="BM141">
        <f t="shared" si="143"/>
        <v>4.9428638838092606E-3</v>
      </c>
      <c r="BN141">
        <f t="shared" si="143"/>
        <v>1.965074832694248E-3</v>
      </c>
      <c r="BO141">
        <f t="shared" ref="BO141:CH141" si="144">BO54/SUM(BO$7:BO$90)</f>
        <v>3.2783601608353564E-3</v>
      </c>
      <c r="BP141">
        <f t="shared" si="144"/>
        <v>6.5703273881468106E-3</v>
      </c>
      <c r="BQ141">
        <f t="shared" si="144"/>
        <v>2.4415392582171468E-3</v>
      </c>
      <c r="BR141" t="e">
        <f t="shared" si="144"/>
        <v>#DIV/0!</v>
      </c>
      <c r="BS141">
        <f t="shared" si="144"/>
        <v>7.4591589749013832E-3</v>
      </c>
      <c r="BT141">
        <f t="shared" si="144"/>
        <v>2.9265218593666391E-3</v>
      </c>
      <c r="BU141">
        <f t="shared" si="144"/>
        <v>9.5411730955945531E-3</v>
      </c>
      <c r="BV141">
        <f t="shared" si="144"/>
        <v>8.0817489573272606E-3</v>
      </c>
      <c r="BW141">
        <f t="shared" si="144"/>
        <v>0.3368166233824324</v>
      </c>
      <c r="BX141">
        <f t="shared" si="144"/>
        <v>2.5222079877500504E-3</v>
      </c>
      <c r="BY141">
        <f t="shared" si="144"/>
        <v>6.9053057152186374E-3</v>
      </c>
      <c r="BZ141">
        <f t="shared" si="144"/>
        <v>2.409035390235677E-3</v>
      </c>
      <c r="CA141">
        <f t="shared" si="144"/>
        <v>3.2395567309093844E-3</v>
      </c>
      <c r="CB141">
        <f t="shared" si="144"/>
        <v>2.3195005734891446E-3</v>
      </c>
      <c r="CC141">
        <f t="shared" si="144"/>
        <v>9.4810119271702548E-3</v>
      </c>
      <c r="CD141">
        <f t="shared" si="144"/>
        <v>2.6248822859181283E-2</v>
      </c>
      <c r="CE141">
        <f t="shared" si="144"/>
        <v>5.6195822025089118E-2</v>
      </c>
      <c r="CF141">
        <f t="shared" si="144"/>
        <v>2.9497149117155976E-2</v>
      </c>
      <c r="CG141">
        <f t="shared" si="144"/>
        <v>3.8892109854131413E-2</v>
      </c>
      <c r="CH141">
        <f t="shared" si="144"/>
        <v>4.3440205684822548E-3</v>
      </c>
    </row>
    <row r="142" spans="1:86" x14ac:dyDescent="0.25">
      <c r="A142" s="76" t="s">
        <v>6</v>
      </c>
      <c r="B142" s="77" t="s">
        <v>671</v>
      </c>
      <c r="C142">
        <f t="shared" ref="C142:AH142" si="145">C55/SUM(C$7:C$90)</f>
        <v>1.1803135083150325E-3</v>
      </c>
      <c r="D142" t="e">
        <f t="shared" si="145"/>
        <v>#DIV/0!</v>
      </c>
      <c r="E142" t="e">
        <f t="shared" si="145"/>
        <v>#DIV/0!</v>
      </c>
      <c r="F142">
        <f t="shared" si="145"/>
        <v>6.7906475487526457E-4</v>
      </c>
      <c r="G142" t="e">
        <f t="shared" si="145"/>
        <v>#DIV/0!</v>
      </c>
      <c r="H142">
        <f t="shared" si="145"/>
        <v>4.7273831604215783E-4</v>
      </c>
      <c r="I142">
        <f t="shared" si="145"/>
        <v>0.10334900934587957</v>
      </c>
      <c r="J142">
        <f t="shared" si="145"/>
        <v>9.3856156520442046E-4</v>
      </c>
      <c r="K142">
        <f t="shared" si="145"/>
        <v>3.974671762926694E-3</v>
      </c>
      <c r="L142">
        <f t="shared" si="145"/>
        <v>1.8577633350576282E-4</v>
      </c>
      <c r="M142">
        <f t="shared" si="145"/>
        <v>1.2827430378381597E-3</v>
      </c>
      <c r="N142">
        <f t="shared" si="145"/>
        <v>1.9169321976997852E-3</v>
      </c>
      <c r="O142">
        <f t="shared" si="145"/>
        <v>5.9154958293855817E-3</v>
      </c>
      <c r="P142" t="e">
        <f t="shared" si="145"/>
        <v>#DIV/0!</v>
      </c>
      <c r="Q142">
        <f t="shared" si="145"/>
        <v>1.1287207070230653E-3</v>
      </c>
      <c r="R142">
        <f t="shared" si="145"/>
        <v>5.6764035103517977E-4</v>
      </c>
      <c r="S142" t="e">
        <f t="shared" si="145"/>
        <v>#DIV/0!</v>
      </c>
      <c r="T142">
        <f t="shared" si="145"/>
        <v>8.9667208120695332E-4</v>
      </c>
      <c r="U142">
        <f t="shared" si="145"/>
        <v>8.8076485979664005E-4</v>
      </c>
      <c r="V142">
        <f t="shared" si="145"/>
        <v>8.3931236074041285E-4</v>
      </c>
      <c r="W142">
        <f t="shared" si="145"/>
        <v>9.9238702212605897E-4</v>
      </c>
      <c r="X142">
        <f t="shared" si="145"/>
        <v>3.2727517260818934E-3</v>
      </c>
      <c r="Y142">
        <f t="shared" si="145"/>
        <v>1.9572011290459644E-3</v>
      </c>
      <c r="Z142">
        <f t="shared" si="145"/>
        <v>6.6374128922865412E-3</v>
      </c>
      <c r="AA142">
        <f t="shared" si="145"/>
        <v>1.3788212238144721E-4</v>
      </c>
      <c r="AB142" t="e">
        <f t="shared" si="145"/>
        <v>#DIV/0!</v>
      </c>
      <c r="AC142">
        <f t="shared" si="145"/>
        <v>9.1861012279566951E-4</v>
      </c>
      <c r="AD142">
        <f t="shared" si="145"/>
        <v>1.2053431040931642E-3</v>
      </c>
      <c r="AE142">
        <f t="shared" si="145"/>
        <v>1.7423902540270716E-3</v>
      </c>
      <c r="AF142">
        <f t="shared" si="145"/>
        <v>4.5427347196758171E-4</v>
      </c>
      <c r="AG142">
        <f t="shared" si="145"/>
        <v>2.2530604526744239E-3</v>
      </c>
      <c r="AH142">
        <f t="shared" si="145"/>
        <v>2.5591076296872014E-3</v>
      </c>
      <c r="AI142">
        <f t="shared" ref="AI142:BN142" si="146">AI55/SUM(AI$7:AI$90)</f>
        <v>5.6074656502914282E-4</v>
      </c>
      <c r="AJ142">
        <f t="shared" si="146"/>
        <v>2.9501310788555146E-4</v>
      </c>
      <c r="AK142">
        <f t="shared" si="146"/>
        <v>1.2404353385881515E-4</v>
      </c>
      <c r="AL142">
        <f t="shared" si="146"/>
        <v>3.0571796431108758E-4</v>
      </c>
      <c r="AM142">
        <f t="shared" si="146"/>
        <v>7.638896289041562E-4</v>
      </c>
      <c r="AN142">
        <f t="shared" si="146"/>
        <v>2.1084556606990731E-3</v>
      </c>
      <c r="AO142">
        <f t="shared" si="146"/>
        <v>1.0037271284787197E-3</v>
      </c>
      <c r="AP142">
        <f t="shared" si="146"/>
        <v>2.7498903386948153E-3</v>
      </c>
      <c r="AQ142">
        <f t="shared" si="146"/>
        <v>3.3392192183101443E-3</v>
      </c>
      <c r="AR142">
        <f t="shared" si="146"/>
        <v>2.4348825966720952E-8</v>
      </c>
      <c r="AS142">
        <f t="shared" si="146"/>
        <v>3.5446728527879241E-3</v>
      </c>
      <c r="AT142" t="e">
        <f t="shared" si="146"/>
        <v>#DIV/0!</v>
      </c>
      <c r="AU142" t="e">
        <f t="shared" si="146"/>
        <v>#DIV/0!</v>
      </c>
      <c r="AV142">
        <f t="shared" si="146"/>
        <v>4.0787540961608358E-3</v>
      </c>
      <c r="AW142" t="e">
        <f t="shared" si="146"/>
        <v>#DIV/0!</v>
      </c>
      <c r="AX142">
        <f t="shared" si="146"/>
        <v>2.0130110598766396E-3</v>
      </c>
      <c r="AY142">
        <f t="shared" si="146"/>
        <v>0.47370153159006417</v>
      </c>
      <c r="AZ142">
        <f t="shared" si="146"/>
        <v>5.371110900041982E-3</v>
      </c>
      <c r="BA142">
        <f t="shared" si="146"/>
        <v>1.5764489956420887E-2</v>
      </c>
      <c r="BB142">
        <f t="shared" si="146"/>
        <v>6.672368870502955E-4</v>
      </c>
      <c r="BC142">
        <f t="shared" si="146"/>
        <v>6.8186528303530317E-3</v>
      </c>
      <c r="BD142">
        <f t="shared" si="146"/>
        <v>1.2642444071710224E-2</v>
      </c>
      <c r="BE142">
        <f t="shared" si="146"/>
        <v>3.5824391647450701E-2</v>
      </c>
      <c r="BF142" t="e">
        <f t="shared" si="146"/>
        <v>#DIV/0!</v>
      </c>
      <c r="BG142">
        <f t="shared" si="146"/>
        <v>1.0576739710775041E-2</v>
      </c>
      <c r="BH142">
        <f t="shared" si="146"/>
        <v>3.5953883503738694E-3</v>
      </c>
      <c r="BI142" t="e">
        <f t="shared" si="146"/>
        <v>#DIV/0!</v>
      </c>
      <c r="BJ142">
        <f t="shared" si="146"/>
        <v>6.0684017771638187E-3</v>
      </c>
      <c r="BK142">
        <f t="shared" si="146"/>
        <v>2.9172364931869571E-3</v>
      </c>
      <c r="BL142">
        <f t="shared" si="146"/>
        <v>5.9137264945679519E-3</v>
      </c>
      <c r="BM142">
        <f t="shared" si="146"/>
        <v>5.9855762056137216E-3</v>
      </c>
      <c r="BN142">
        <f t="shared" si="146"/>
        <v>1.2741373572527312E-2</v>
      </c>
      <c r="BO142">
        <f t="shared" ref="BO142:CH142" si="147">BO55/SUM(BO$7:BO$90)</f>
        <v>5.9378668386875569E-3</v>
      </c>
      <c r="BP142">
        <f t="shared" si="147"/>
        <v>4.7034379352881461E-2</v>
      </c>
      <c r="BQ142">
        <f t="shared" si="147"/>
        <v>1.0277902027267768E-3</v>
      </c>
      <c r="BR142" t="e">
        <f t="shared" si="147"/>
        <v>#DIV/0!</v>
      </c>
      <c r="BS142">
        <f t="shared" si="147"/>
        <v>9.1422880060955582E-3</v>
      </c>
      <c r="BT142">
        <f t="shared" si="147"/>
        <v>5.7323810281075466E-3</v>
      </c>
      <c r="BU142">
        <f t="shared" si="147"/>
        <v>5.5575228242420597E-3</v>
      </c>
      <c r="BV142">
        <f t="shared" si="147"/>
        <v>5.4711628457295635E-3</v>
      </c>
      <c r="BW142">
        <f t="shared" si="147"/>
        <v>8.8401169922747973E-3</v>
      </c>
      <c r="BX142">
        <f t="shared" si="147"/>
        <v>2.4573516799160063E-3</v>
      </c>
      <c r="BY142">
        <f t="shared" si="147"/>
        <v>3.3061028243846304E-3</v>
      </c>
      <c r="BZ142">
        <f t="shared" si="147"/>
        <v>1.3928300252716132E-3</v>
      </c>
      <c r="CA142">
        <f t="shared" si="147"/>
        <v>3.2369346479206402E-3</v>
      </c>
      <c r="CB142">
        <f t="shared" si="147"/>
        <v>1.5466035002543541E-3</v>
      </c>
      <c r="CC142">
        <f t="shared" si="147"/>
        <v>6.5198374345269245E-3</v>
      </c>
      <c r="CD142">
        <f t="shared" si="147"/>
        <v>1.9158185133837585E-2</v>
      </c>
      <c r="CE142">
        <f t="shared" si="147"/>
        <v>6.7533899182384578E-3</v>
      </c>
      <c r="CF142">
        <f t="shared" si="147"/>
        <v>1.7653924234544968E-2</v>
      </c>
      <c r="CG142">
        <f t="shared" si="147"/>
        <v>1.7730964231712491E-2</v>
      </c>
      <c r="CH142">
        <f t="shared" si="147"/>
        <v>1.1088376712240597E-2</v>
      </c>
    </row>
    <row r="143" spans="1:86" x14ac:dyDescent="0.25">
      <c r="A143" s="76" t="s">
        <v>7</v>
      </c>
      <c r="B143" s="77" t="s">
        <v>671</v>
      </c>
      <c r="C143">
        <f t="shared" ref="C143:AH143" si="148">C56/SUM(C$7:C$90)</f>
        <v>3.8079749005266673E-4</v>
      </c>
      <c r="D143" t="e">
        <f t="shared" si="148"/>
        <v>#DIV/0!</v>
      </c>
      <c r="E143" t="e">
        <f t="shared" si="148"/>
        <v>#DIV/0!</v>
      </c>
      <c r="F143">
        <f t="shared" si="148"/>
        <v>3.8407430260445921E-4</v>
      </c>
      <c r="G143" t="e">
        <f t="shared" si="148"/>
        <v>#DIV/0!</v>
      </c>
      <c r="H143">
        <f t="shared" si="148"/>
        <v>1.8282106023931048E-4</v>
      </c>
      <c r="I143">
        <f t="shared" si="148"/>
        <v>1.6897292753045534E-4</v>
      </c>
      <c r="J143">
        <f t="shared" si="148"/>
        <v>1.7034138578937093E-2</v>
      </c>
      <c r="K143">
        <f t="shared" si="148"/>
        <v>7.0079437089909846E-4</v>
      </c>
      <c r="L143">
        <f t="shared" si="148"/>
        <v>7.6510806140196261E-5</v>
      </c>
      <c r="M143">
        <f t="shared" si="148"/>
        <v>2.4675045115631224E-4</v>
      </c>
      <c r="N143">
        <f t="shared" si="148"/>
        <v>1.8858623806865688E-4</v>
      </c>
      <c r="O143">
        <f t="shared" si="148"/>
        <v>3.2683236384130083E-4</v>
      </c>
      <c r="P143" t="e">
        <f t="shared" si="148"/>
        <v>#DIV/0!</v>
      </c>
      <c r="Q143">
        <f t="shared" si="148"/>
        <v>4.770057825635983E-4</v>
      </c>
      <c r="R143">
        <f t="shared" si="148"/>
        <v>1.7402494098084858E-4</v>
      </c>
      <c r="S143" t="e">
        <f t="shared" si="148"/>
        <v>#DIV/0!</v>
      </c>
      <c r="T143">
        <f t="shared" si="148"/>
        <v>3.7077870891762582E-4</v>
      </c>
      <c r="U143">
        <f t="shared" si="148"/>
        <v>3.069258720347074E-4</v>
      </c>
      <c r="V143">
        <f t="shared" si="148"/>
        <v>2.4506056597501969E-4</v>
      </c>
      <c r="W143">
        <f t="shared" si="148"/>
        <v>2.4135698785947187E-4</v>
      </c>
      <c r="X143">
        <f t="shared" si="148"/>
        <v>1.9341237206261139E-4</v>
      </c>
      <c r="Y143">
        <f t="shared" si="148"/>
        <v>5.6453421107227251E-4</v>
      </c>
      <c r="Z143">
        <f t="shared" si="148"/>
        <v>3.2333345356523554E-3</v>
      </c>
      <c r="AA143">
        <f t="shared" si="148"/>
        <v>1.773818999279442E-4</v>
      </c>
      <c r="AB143" t="e">
        <f t="shared" si="148"/>
        <v>#DIV/0!</v>
      </c>
      <c r="AC143">
        <f t="shared" si="148"/>
        <v>1.6935225963350781E-4</v>
      </c>
      <c r="AD143">
        <f t="shared" si="148"/>
        <v>2.0326445451515564E-3</v>
      </c>
      <c r="AE143">
        <f t="shared" si="148"/>
        <v>1.5841223105291405E-4</v>
      </c>
      <c r="AF143">
        <f t="shared" si="148"/>
        <v>7.6113214924044241E-5</v>
      </c>
      <c r="AG143">
        <f t="shared" si="148"/>
        <v>1.4082536143721134E-4</v>
      </c>
      <c r="AH143">
        <f t="shared" si="148"/>
        <v>2.612251480250291E-4</v>
      </c>
      <c r="AI143">
        <f t="shared" ref="AI143:BN143" si="149">AI56/SUM(AI$7:AI$90)</f>
        <v>8.85693465203399E-5</v>
      </c>
      <c r="AJ143">
        <f t="shared" si="149"/>
        <v>4.9955597256711175E-5</v>
      </c>
      <c r="AK143">
        <f t="shared" si="149"/>
        <v>1.2703993255946787E-5</v>
      </c>
      <c r="AL143">
        <f t="shared" si="149"/>
        <v>3.9839567526794048E-4</v>
      </c>
      <c r="AM143">
        <f t="shared" si="149"/>
        <v>1.3563746819572232E-4</v>
      </c>
      <c r="AN143">
        <f t="shared" si="149"/>
        <v>9.5007615303585163E-5</v>
      </c>
      <c r="AO143">
        <f t="shared" si="149"/>
        <v>1.6705462373762766E-4</v>
      </c>
      <c r="AP143">
        <f t="shared" si="149"/>
        <v>1.4510153544011167E-4</v>
      </c>
      <c r="AQ143">
        <f t="shared" si="149"/>
        <v>4.9667907757426329E-4</v>
      </c>
      <c r="AR143">
        <f t="shared" si="149"/>
        <v>2.0284036910696532E-8</v>
      </c>
      <c r="AS143">
        <f t="shared" si="149"/>
        <v>1.4820321331126111E-3</v>
      </c>
      <c r="AT143" t="e">
        <f t="shared" si="149"/>
        <v>#DIV/0!</v>
      </c>
      <c r="AU143" t="e">
        <f t="shared" si="149"/>
        <v>#DIV/0!</v>
      </c>
      <c r="AV143">
        <f t="shared" si="149"/>
        <v>1.2617002372549304E-2</v>
      </c>
      <c r="AW143" t="e">
        <f t="shared" si="149"/>
        <v>#DIV/0!</v>
      </c>
      <c r="AX143">
        <f t="shared" si="149"/>
        <v>1.2952161515480344E-3</v>
      </c>
      <c r="AY143">
        <f t="shared" si="149"/>
        <v>2.6790711580948075E-3</v>
      </c>
      <c r="AZ143">
        <f t="shared" si="149"/>
        <v>0.41565211003340413</v>
      </c>
      <c r="BA143">
        <f t="shared" si="149"/>
        <v>2.3694422135607365E-2</v>
      </c>
      <c r="BB143">
        <f t="shared" si="149"/>
        <v>3.5216586327453946E-4</v>
      </c>
      <c r="BC143">
        <f t="shared" si="149"/>
        <v>1.9448917756019618E-3</v>
      </c>
      <c r="BD143">
        <f t="shared" si="149"/>
        <v>1.6880883999113893E-3</v>
      </c>
      <c r="BE143">
        <f t="shared" si="149"/>
        <v>4.9833893052634078E-3</v>
      </c>
      <c r="BF143" t="e">
        <f t="shared" si="149"/>
        <v>#DIV/0!</v>
      </c>
      <c r="BG143">
        <f t="shared" si="149"/>
        <v>7.6078470113695538E-3</v>
      </c>
      <c r="BH143">
        <f t="shared" si="149"/>
        <v>1.970091728789754E-3</v>
      </c>
      <c r="BI143" t="e">
        <f t="shared" si="149"/>
        <v>#DIV/0!</v>
      </c>
      <c r="BJ143">
        <f t="shared" si="149"/>
        <v>9.849643839957286E-3</v>
      </c>
      <c r="BK143">
        <f t="shared" si="149"/>
        <v>1.7171748628941261E-3</v>
      </c>
      <c r="BL143">
        <f t="shared" si="149"/>
        <v>3.7575098716176496E-3</v>
      </c>
      <c r="BM143">
        <f t="shared" si="149"/>
        <v>6.4003675563543442E-3</v>
      </c>
      <c r="BN143">
        <f t="shared" si="149"/>
        <v>2.7610992775925036E-3</v>
      </c>
      <c r="BO143">
        <f t="shared" ref="BO143:CH143" si="150">BO56/SUM(BO$7:BO$90)</f>
        <v>4.0919086843945272E-3</v>
      </c>
      <c r="BP143">
        <f t="shared" si="150"/>
        <v>8.6202965206479035E-2</v>
      </c>
      <c r="BQ143">
        <f t="shared" si="150"/>
        <v>3.8802800671539913E-4</v>
      </c>
      <c r="BR143" t="e">
        <f t="shared" si="150"/>
        <v>#DIV/0!</v>
      </c>
      <c r="BS143">
        <f t="shared" si="150"/>
        <v>3.9157837245060055E-3</v>
      </c>
      <c r="BT143">
        <f t="shared" si="150"/>
        <v>3.9510226896224923E-2</v>
      </c>
      <c r="BU143">
        <f t="shared" si="150"/>
        <v>2.7824052880710908E-3</v>
      </c>
      <c r="BV143">
        <f t="shared" si="150"/>
        <v>1.5711356779484988E-3</v>
      </c>
      <c r="BW143">
        <f t="shared" si="150"/>
        <v>2.9867006935068137E-3</v>
      </c>
      <c r="BX143">
        <f t="shared" si="150"/>
        <v>1.2236796392025809E-3</v>
      </c>
      <c r="BY143">
        <f t="shared" si="150"/>
        <v>1.0329117455375575E-3</v>
      </c>
      <c r="BZ143">
        <f t="shared" si="150"/>
        <v>5.0368952840507946E-3</v>
      </c>
      <c r="CA143">
        <f t="shared" si="150"/>
        <v>2.5810949427309236E-4</v>
      </c>
      <c r="CB143">
        <f t="shared" si="150"/>
        <v>3.4908682431436691E-3</v>
      </c>
      <c r="CC143">
        <f t="shared" si="150"/>
        <v>1.6128665681973289E-3</v>
      </c>
      <c r="CD143">
        <f t="shared" si="150"/>
        <v>1.7234717466686139E-3</v>
      </c>
      <c r="CE143">
        <f t="shared" si="150"/>
        <v>1.0226142707225531E-3</v>
      </c>
      <c r="CF143">
        <f t="shared" si="150"/>
        <v>1.2110375995279643E-3</v>
      </c>
      <c r="CG143">
        <f t="shared" si="150"/>
        <v>2.5404772710343453E-3</v>
      </c>
      <c r="CH143">
        <f t="shared" si="150"/>
        <v>1.0600954440798222E-3</v>
      </c>
    </row>
    <row r="144" spans="1:86" x14ac:dyDescent="0.25">
      <c r="A144" s="76" t="s">
        <v>8</v>
      </c>
      <c r="B144" s="77" t="s">
        <v>671</v>
      </c>
      <c r="C144">
        <f t="shared" ref="C144:AH144" si="151">C57/SUM(C$7:C$90)</f>
        <v>3.4706171202822915E-4</v>
      </c>
      <c r="D144" t="e">
        <f t="shared" si="151"/>
        <v>#DIV/0!</v>
      </c>
      <c r="E144" t="e">
        <f t="shared" si="151"/>
        <v>#DIV/0!</v>
      </c>
      <c r="F144">
        <f t="shared" si="151"/>
        <v>4.4804204010497962E-4</v>
      </c>
      <c r="G144" t="e">
        <f t="shared" si="151"/>
        <v>#DIV/0!</v>
      </c>
      <c r="H144">
        <f t="shared" si="151"/>
        <v>1.500744709434653E-3</v>
      </c>
      <c r="I144">
        <f t="shared" si="151"/>
        <v>1.0803803925375206E-3</v>
      </c>
      <c r="J144">
        <f t="shared" si="151"/>
        <v>1.4724034855889145E-3</v>
      </c>
      <c r="K144">
        <f t="shared" si="151"/>
        <v>2.2877264733105421E-2</v>
      </c>
      <c r="L144">
        <f t="shared" si="151"/>
        <v>1.4038568952394134E-4</v>
      </c>
      <c r="M144">
        <f t="shared" si="151"/>
        <v>9.697175964663566E-4</v>
      </c>
      <c r="N144">
        <f t="shared" si="151"/>
        <v>1.5283746296784262E-3</v>
      </c>
      <c r="O144">
        <f t="shared" si="151"/>
        <v>1.1587583240730921E-3</v>
      </c>
      <c r="P144" t="e">
        <f t="shared" si="151"/>
        <v>#DIV/0!</v>
      </c>
      <c r="Q144">
        <f t="shared" si="151"/>
        <v>9.2191759549899643E-4</v>
      </c>
      <c r="R144">
        <f t="shared" si="151"/>
        <v>2.8631237371997618E-4</v>
      </c>
      <c r="S144" t="e">
        <f t="shared" si="151"/>
        <v>#DIV/0!</v>
      </c>
      <c r="T144">
        <f t="shared" si="151"/>
        <v>4.4206978165691304E-4</v>
      </c>
      <c r="U144">
        <f t="shared" si="151"/>
        <v>9.1586886428776117E-4</v>
      </c>
      <c r="V144">
        <f t="shared" si="151"/>
        <v>7.7417954841998353E-4</v>
      </c>
      <c r="W144">
        <f t="shared" si="151"/>
        <v>4.2415802783379782E-4</v>
      </c>
      <c r="X144">
        <f t="shared" si="151"/>
        <v>2.7502458384442752E-4</v>
      </c>
      <c r="Y144">
        <f t="shared" si="151"/>
        <v>3.0460482216145945E-4</v>
      </c>
      <c r="Z144">
        <f t="shared" si="151"/>
        <v>1.1103360908148853E-3</v>
      </c>
      <c r="AA144">
        <f t="shared" si="151"/>
        <v>1.2047018986375222E-4</v>
      </c>
      <c r="AB144" t="e">
        <f t="shared" si="151"/>
        <v>#DIV/0!</v>
      </c>
      <c r="AC144">
        <f t="shared" si="151"/>
        <v>7.3167545311422864E-4</v>
      </c>
      <c r="AD144">
        <f t="shared" si="151"/>
        <v>3.6390685356998661E-4</v>
      </c>
      <c r="AE144">
        <f t="shared" si="151"/>
        <v>9.1138901802275329E-4</v>
      </c>
      <c r="AF144">
        <f t="shared" si="151"/>
        <v>3.7057884761266673E-4</v>
      </c>
      <c r="AG144">
        <f t="shared" si="151"/>
        <v>4.7080053131255776E-4</v>
      </c>
      <c r="AH144">
        <f t="shared" si="151"/>
        <v>4.6774941191657423E-3</v>
      </c>
      <c r="AI144">
        <f t="shared" ref="AI144:BN144" si="152">AI57/SUM(AI$7:AI$90)</f>
        <v>4.6781237742153702E-4</v>
      </c>
      <c r="AJ144">
        <f t="shared" si="152"/>
        <v>8.1499228101552168E-4</v>
      </c>
      <c r="AK144">
        <f t="shared" si="152"/>
        <v>5.005380619567529E-4</v>
      </c>
      <c r="AL144">
        <f t="shared" si="152"/>
        <v>1.9316667974323155E-4</v>
      </c>
      <c r="AM144">
        <f t="shared" si="152"/>
        <v>9.4854182325086322E-4</v>
      </c>
      <c r="AN144">
        <f t="shared" si="152"/>
        <v>9.7225170636083184E-4</v>
      </c>
      <c r="AO144">
        <f t="shared" si="152"/>
        <v>1.5303516425707988E-3</v>
      </c>
      <c r="AP144">
        <f t="shared" si="152"/>
        <v>7.6241497445727322E-4</v>
      </c>
      <c r="AQ144">
        <f t="shared" si="152"/>
        <v>6.6996582612913441E-4</v>
      </c>
      <c r="AR144">
        <f t="shared" si="152"/>
        <v>6.6272411162351951E-8</v>
      </c>
      <c r="AS144">
        <f t="shared" si="152"/>
        <v>2.4645310084040898E-3</v>
      </c>
      <c r="AT144" t="e">
        <f t="shared" si="152"/>
        <v>#DIV/0!</v>
      </c>
      <c r="AU144" t="e">
        <f t="shared" si="152"/>
        <v>#DIV/0!</v>
      </c>
      <c r="AV144">
        <f t="shared" si="152"/>
        <v>1.7402828774683101E-3</v>
      </c>
      <c r="AW144" t="e">
        <f t="shared" si="152"/>
        <v>#DIV/0!</v>
      </c>
      <c r="AX144">
        <f t="shared" si="152"/>
        <v>1.757599170548647E-2</v>
      </c>
      <c r="AY144">
        <f t="shared" si="152"/>
        <v>7.435897349748438E-3</v>
      </c>
      <c r="AZ144">
        <f t="shared" si="152"/>
        <v>1.2330511591808351E-2</v>
      </c>
      <c r="BA144">
        <f t="shared" si="152"/>
        <v>0.33029432963404759</v>
      </c>
      <c r="BB144">
        <f t="shared" si="152"/>
        <v>6.0956313674210205E-4</v>
      </c>
      <c r="BC144">
        <f t="shared" si="152"/>
        <v>7.9751575030569573E-3</v>
      </c>
      <c r="BD144">
        <f t="shared" si="152"/>
        <v>1.7033143264649796E-2</v>
      </c>
      <c r="BE144">
        <f t="shared" si="152"/>
        <v>1.3379344874880921E-2</v>
      </c>
      <c r="BF144" t="e">
        <f t="shared" si="152"/>
        <v>#DIV/0!</v>
      </c>
      <c r="BG144">
        <f t="shared" si="152"/>
        <v>1.7081995761422421E-2</v>
      </c>
      <c r="BH144">
        <f t="shared" si="152"/>
        <v>1.920859515588406E-3</v>
      </c>
      <c r="BI144" t="e">
        <f t="shared" si="152"/>
        <v>#DIV/0!</v>
      </c>
      <c r="BJ144">
        <f t="shared" si="152"/>
        <v>7.4436498392402607E-3</v>
      </c>
      <c r="BK144">
        <f t="shared" si="152"/>
        <v>7.310127647396236E-3</v>
      </c>
      <c r="BL144">
        <f t="shared" si="152"/>
        <v>1.0794215722661994E-2</v>
      </c>
      <c r="BM144">
        <f t="shared" si="152"/>
        <v>6.1910236008809408E-3</v>
      </c>
      <c r="BN144">
        <f t="shared" si="152"/>
        <v>3.6648477130072194E-3</v>
      </c>
      <c r="BO144">
        <f t="shared" ref="BO144:CH144" si="153">BO57/SUM(BO$7:BO$90)</f>
        <v>3.7527350033974816E-3</v>
      </c>
      <c r="BP144">
        <f t="shared" si="153"/>
        <v>3.4530444314857446E-2</v>
      </c>
      <c r="BQ144">
        <f t="shared" si="153"/>
        <v>1.2126457751354548E-3</v>
      </c>
      <c r="BR144" t="e">
        <f t="shared" si="153"/>
        <v>#DIV/0!</v>
      </c>
      <c r="BS144">
        <f t="shared" si="153"/>
        <v>5.3479911658702506E-3</v>
      </c>
      <c r="BT144">
        <f t="shared" si="153"/>
        <v>3.4116049435694664E-3</v>
      </c>
      <c r="BU144">
        <f t="shared" si="153"/>
        <v>2.2181374605190474E-2</v>
      </c>
      <c r="BV144">
        <f t="shared" si="153"/>
        <v>4.8615891942815122E-3</v>
      </c>
      <c r="BW144">
        <f t="shared" si="153"/>
        <v>8.9368097359394313E-3</v>
      </c>
      <c r="BX144">
        <f t="shared" si="153"/>
        <v>7.543441105982511E-2</v>
      </c>
      <c r="BY144">
        <f t="shared" si="153"/>
        <v>7.1901012695532954E-3</v>
      </c>
      <c r="BZ144">
        <f t="shared" si="153"/>
        <v>3.1721636868186451E-2</v>
      </c>
      <c r="CA144">
        <f t="shared" si="153"/>
        <v>1.9040173911829748E-2</v>
      </c>
      <c r="CB144">
        <f t="shared" si="153"/>
        <v>2.8620430943030457E-3</v>
      </c>
      <c r="CC144">
        <f t="shared" si="153"/>
        <v>3.2084465974495165E-2</v>
      </c>
      <c r="CD144">
        <f t="shared" si="153"/>
        <v>2.2341405600669512E-2</v>
      </c>
      <c r="CE144">
        <f t="shared" si="153"/>
        <v>3.5686807453253942E-2</v>
      </c>
      <c r="CF144">
        <f t="shared" si="153"/>
        <v>1.1330902365948997E-2</v>
      </c>
      <c r="CG144">
        <f t="shared" si="153"/>
        <v>2.2709702052953057E-2</v>
      </c>
      <c r="CH144">
        <f t="shared" si="153"/>
        <v>1.0785325081891629E-2</v>
      </c>
    </row>
    <row r="145" spans="1:86" x14ac:dyDescent="0.25">
      <c r="A145" s="76" t="s">
        <v>9</v>
      </c>
      <c r="B145" s="77" t="s">
        <v>671</v>
      </c>
      <c r="C145">
        <f t="shared" ref="C145:AH145" si="154">C58/SUM(C$7:C$90)</f>
        <v>1.0800712591494758E-2</v>
      </c>
      <c r="D145" t="e">
        <f t="shared" si="154"/>
        <v>#DIV/0!</v>
      </c>
      <c r="E145" t="e">
        <f t="shared" si="154"/>
        <v>#DIV/0!</v>
      </c>
      <c r="F145">
        <f t="shared" si="154"/>
        <v>7.1428229002067616E-3</v>
      </c>
      <c r="G145" t="e">
        <f t="shared" si="154"/>
        <v>#DIV/0!</v>
      </c>
      <c r="H145">
        <f t="shared" si="154"/>
        <v>8.6463896575802773E-4</v>
      </c>
      <c r="I145">
        <f t="shared" si="154"/>
        <v>1.0714960110297217E-3</v>
      </c>
      <c r="J145">
        <f t="shared" si="154"/>
        <v>1.5596530017041909E-3</v>
      </c>
      <c r="K145">
        <f t="shared" si="154"/>
        <v>1.4761993636125887E-3</v>
      </c>
      <c r="L145">
        <f t="shared" si="154"/>
        <v>4.0642483747587638E-2</v>
      </c>
      <c r="M145">
        <f t="shared" si="154"/>
        <v>2.7483605879261967E-2</v>
      </c>
      <c r="N145">
        <f t="shared" si="154"/>
        <v>3.1036788001049722E-3</v>
      </c>
      <c r="O145">
        <f t="shared" si="154"/>
        <v>2.6543657979170875E-3</v>
      </c>
      <c r="P145" t="e">
        <f t="shared" si="154"/>
        <v>#DIV/0!</v>
      </c>
      <c r="Q145">
        <f t="shared" si="154"/>
        <v>6.6927548054555039E-3</v>
      </c>
      <c r="R145">
        <f t="shared" si="154"/>
        <v>4.0175665576930083E-3</v>
      </c>
      <c r="S145" t="e">
        <f t="shared" si="154"/>
        <v>#DIV/0!</v>
      </c>
      <c r="T145">
        <f t="shared" si="154"/>
        <v>8.6420475294135882E-4</v>
      </c>
      <c r="U145">
        <f t="shared" si="154"/>
        <v>4.4591912745368869E-4</v>
      </c>
      <c r="V145">
        <f t="shared" si="154"/>
        <v>1.0993119171358581E-3</v>
      </c>
      <c r="W145">
        <f t="shared" si="154"/>
        <v>7.9124986088200896E-4</v>
      </c>
      <c r="X145">
        <f t="shared" si="154"/>
        <v>4.9535024552226244E-4</v>
      </c>
      <c r="Y145">
        <f t="shared" si="154"/>
        <v>6.3480538661244877E-4</v>
      </c>
      <c r="Z145">
        <f t="shared" si="154"/>
        <v>1.4716050708489365E-3</v>
      </c>
      <c r="AA145">
        <f t="shared" si="154"/>
        <v>8.6737239670605145E-3</v>
      </c>
      <c r="AB145" t="e">
        <f t="shared" si="154"/>
        <v>#DIV/0!</v>
      </c>
      <c r="AC145">
        <f t="shared" si="154"/>
        <v>3.422301230820427E-3</v>
      </c>
      <c r="AD145">
        <f t="shared" si="154"/>
        <v>3.1376564482877545E-3</v>
      </c>
      <c r="AE145">
        <f t="shared" si="154"/>
        <v>3.4094417496515752E-3</v>
      </c>
      <c r="AF145">
        <f t="shared" si="154"/>
        <v>2.4298798194205051E-2</v>
      </c>
      <c r="AG145">
        <f t="shared" si="154"/>
        <v>8.4168274179873036E-4</v>
      </c>
      <c r="AH145">
        <f t="shared" si="154"/>
        <v>1.3785587405612217E-3</v>
      </c>
      <c r="AI145">
        <f t="shared" ref="AI145:BN145" si="155">AI58/SUM(AI$7:AI$90)</f>
        <v>9.6613280462799073E-4</v>
      </c>
      <c r="AJ145">
        <f t="shared" si="155"/>
        <v>7.3440681658480873E-4</v>
      </c>
      <c r="AK145">
        <f t="shared" si="155"/>
        <v>3.79271989090266E-4</v>
      </c>
      <c r="AL145">
        <f t="shared" si="155"/>
        <v>7.203147203045802E-4</v>
      </c>
      <c r="AM145">
        <f t="shared" si="155"/>
        <v>1.757532826821204E-3</v>
      </c>
      <c r="AN145">
        <f t="shared" si="155"/>
        <v>3.2297027324923416E-3</v>
      </c>
      <c r="AO145">
        <f t="shared" si="155"/>
        <v>2.0415661520470515E-3</v>
      </c>
      <c r="AP145">
        <f t="shared" si="155"/>
        <v>1.9904556208004062E-3</v>
      </c>
      <c r="AQ145">
        <f t="shared" si="155"/>
        <v>2.0348478094888082E-3</v>
      </c>
      <c r="AR145">
        <f t="shared" si="155"/>
        <v>1.5757409110449369E-8</v>
      </c>
      <c r="AS145">
        <f t="shared" si="155"/>
        <v>4.7980257745264591E-2</v>
      </c>
      <c r="AT145" t="e">
        <f t="shared" si="155"/>
        <v>#DIV/0!</v>
      </c>
      <c r="AU145" t="e">
        <f t="shared" si="155"/>
        <v>#DIV/0!</v>
      </c>
      <c r="AV145">
        <f t="shared" si="155"/>
        <v>4.0392773214155228E-2</v>
      </c>
      <c r="AW145" t="e">
        <f t="shared" si="155"/>
        <v>#DIV/0!</v>
      </c>
      <c r="AX145">
        <f t="shared" si="155"/>
        <v>5.3894454403292111E-3</v>
      </c>
      <c r="AY145">
        <f t="shared" si="155"/>
        <v>6.7506802690455768E-3</v>
      </c>
      <c r="AZ145">
        <f t="shared" si="155"/>
        <v>1.0104147026282151E-2</v>
      </c>
      <c r="BA145">
        <f t="shared" si="155"/>
        <v>1.6945634217452769E-2</v>
      </c>
      <c r="BB145">
        <f t="shared" si="155"/>
        <v>8.8722539407806056E-2</v>
      </c>
      <c r="BC145">
        <f t="shared" si="155"/>
        <v>0.11289844382747409</v>
      </c>
      <c r="BD145">
        <f t="shared" si="155"/>
        <v>2.1156121253008281E-2</v>
      </c>
      <c r="BE145">
        <f t="shared" si="155"/>
        <v>2.2582938088381972E-2</v>
      </c>
      <c r="BF145" t="e">
        <f t="shared" si="155"/>
        <v>#DIV/0!</v>
      </c>
      <c r="BG145">
        <f t="shared" si="155"/>
        <v>4.9949971181077746E-2</v>
      </c>
      <c r="BH145">
        <f t="shared" si="155"/>
        <v>4.3996372730181144E-2</v>
      </c>
      <c r="BI145" t="e">
        <f t="shared" si="155"/>
        <v>#DIV/0!</v>
      </c>
      <c r="BJ145">
        <f t="shared" si="155"/>
        <v>1.0792736657697481E-2</v>
      </c>
      <c r="BK145">
        <f t="shared" si="155"/>
        <v>3.8679343691486114E-3</v>
      </c>
      <c r="BL145">
        <f t="shared" si="155"/>
        <v>7.1206840832741848E-3</v>
      </c>
      <c r="BM145">
        <f t="shared" si="155"/>
        <v>7.9204324811522377E-3</v>
      </c>
      <c r="BN145">
        <f t="shared" si="155"/>
        <v>3.9555024687577926E-3</v>
      </c>
      <c r="BO145">
        <f t="shared" ref="BO145:CH145" si="156">BO58/SUM(BO$7:BO$90)</f>
        <v>6.2321084174903393E-3</v>
      </c>
      <c r="BP145">
        <f t="shared" si="156"/>
        <v>9.1249690937632699E-3</v>
      </c>
      <c r="BQ145">
        <f t="shared" si="156"/>
        <v>4.4918571880911771E-2</v>
      </c>
      <c r="BR145" t="e">
        <f t="shared" si="156"/>
        <v>#DIV/0!</v>
      </c>
      <c r="BS145">
        <f t="shared" si="156"/>
        <v>2.5886801513950102E-2</v>
      </c>
      <c r="BT145">
        <f t="shared" si="156"/>
        <v>2.6801561195013066E-2</v>
      </c>
      <c r="BU145">
        <f t="shared" si="156"/>
        <v>1.9861747125671642E-2</v>
      </c>
      <c r="BV145">
        <f t="shared" si="156"/>
        <v>0.18472830748627392</v>
      </c>
      <c r="BW145">
        <f t="shared" si="156"/>
        <v>9.0656204684295329E-3</v>
      </c>
      <c r="BX145">
        <f t="shared" si="156"/>
        <v>3.9000988206720779E-3</v>
      </c>
      <c r="BY145">
        <f t="shared" si="156"/>
        <v>5.1049340951382083E-3</v>
      </c>
      <c r="BZ145">
        <f t="shared" si="156"/>
        <v>3.9264921707251321E-3</v>
      </c>
      <c r="CA145">
        <f t="shared" si="156"/>
        <v>4.9030065759592088E-3</v>
      </c>
      <c r="CB145">
        <f t="shared" si="156"/>
        <v>6.9112185672680548E-3</v>
      </c>
      <c r="CC145">
        <f t="shared" si="156"/>
        <v>2.5904018740764544E-2</v>
      </c>
      <c r="CD145">
        <f t="shared" si="156"/>
        <v>6.4044484392959691E-2</v>
      </c>
      <c r="CE145">
        <f t="shared" si="156"/>
        <v>1.9510839534290933E-2</v>
      </c>
      <c r="CF145">
        <f t="shared" si="156"/>
        <v>1.5808963297921589E-2</v>
      </c>
      <c r="CG145">
        <f t="shared" si="156"/>
        <v>1.7295912014292328E-2</v>
      </c>
      <c r="CH145">
        <f t="shared" si="156"/>
        <v>2.2934960270193788E-2</v>
      </c>
    </row>
    <row r="146" spans="1:86" x14ac:dyDescent="0.25">
      <c r="A146" s="76" t="s">
        <v>58</v>
      </c>
      <c r="B146" s="77" t="s">
        <v>671</v>
      </c>
      <c r="C146">
        <f t="shared" ref="C146:AH146" si="157">C59/SUM(C$7:C$90)</f>
        <v>1.5630006313703138E-2</v>
      </c>
      <c r="D146" t="e">
        <f t="shared" si="157"/>
        <v>#DIV/0!</v>
      </c>
      <c r="E146" t="e">
        <f t="shared" si="157"/>
        <v>#DIV/0!</v>
      </c>
      <c r="F146">
        <f t="shared" si="157"/>
        <v>7.304363255567708E-3</v>
      </c>
      <c r="G146" t="e">
        <f t="shared" si="157"/>
        <v>#DIV/0!</v>
      </c>
      <c r="H146">
        <f t="shared" si="157"/>
        <v>2.8676099317108831E-3</v>
      </c>
      <c r="I146">
        <f t="shared" si="157"/>
        <v>1.4760058524638162E-2</v>
      </c>
      <c r="J146">
        <f t="shared" si="157"/>
        <v>9.7513512463272209E-3</v>
      </c>
      <c r="K146">
        <f t="shared" si="157"/>
        <v>1.4561066479426054E-2</v>
      </c>
      <c r="L146">
        <f t="shared" si="157"/>
        <v>1.467814252662873E-2</v>
      </c>
      <c r="M146">
        <f t="shared" si="157"/>
        <v>9.3340656591647156E-2</v>
      </c>
      <c r="N146">
        <f t="shared" si="157"/>
        <v>2.7430160034045161E-2</v>
      </c>
      <c r="O146">
        <f t="shared" si="157"/>
        <v>6.4504989683610514E-2</v>
      </c>
      <c r="P146" t="e">
        <f t="shared" si="157"/>
        <v>#DIV/0!</v>
      </c>
      <c r="Q146">
        <f t="shared" si="157"/>
        <v>9.5089088979371291E-3</v>
      </c>
      <c r="R146">
        <f t="shared" si="157"/>
        <v>5.9241933118112664E-3</v>
      </c>
      <c r="S146" t="e">
        <f t="shared" si="157"/>
        <v>#DIV/0!</v>
      </c>
      <c r="T146">
        <f t="shared" si="157"/>
        <v>4.7413151442856011E-3</v>
      </c>
      <c r="U146">
        <f t="shared" si="157"/>
        <v>5.4567355105927242E-3</v>
      </c>
      <c r="V146">
        <f t="shared" si="157"/>
        <v>6.2581724091405567E-3</v>
      </c>
      <c r="W146">
        <f t="shared" si="157"/>
        <v>2.9820728370901755E-3</v>
      </c>
      <c r="X146">
        <f t="shared" si="157"/>
        <v>3.7091012923865553E-3</v>
      </c>
      <c r="Y146">
        <f t="shared" si="157"/>
        <v>3.5374787778233172E-3</v>
      </c>
      <c r="Z146">
        <f t="shared" si="157"/>
        <v>6.1023131398398002E-3</v>
      </c>
      <c r="AA146">
        <f t="shared" si="157"/>
        <v>3.7072477643785096E-3</v>
      </c>
      <c r="AB146" t="e">
        <f t="shared" si="157"/>
        <v>#DIV/0!</v>
      </c>
      <c r="AC146">
        <f t="shared" si="157"/>
        <v>3.7319910697950357E-3</v>
      </c>
      <c r="AD146">
        <f t="shared" si="157"/>
        <v>3.1023031240019791E-3</v>
      </c>
      <c r="AE146">
        <f t="shared" si="157"/>
        <v>2.2852605347255172E-3</v>
      </c>
      <c r="AF146">
        <f t="shared" si="157"/>
        <v>1.1170648182303076E-3</v>
      </c>
      <c r="AG146">
        <f t="shared" si="157"/>
        <v>1.5965731244344547E-3</v>
      </c>
      <c r="AH146">
        <f t="shared" si="157"/>
        <v>2.7836871660935764E-3</v>
      </c>
      <c r="AI146">
        <f t="shared" ref="AI146:BN146" si="158">AI59/SUM(AI$7:AI$90)</f>
        <v>4.9762479689952109E-4</v>
      </c>
      <c r="AJ146">
        <f t="shared" si="158"/>
        <v>7.0395697589217539E-4</v>
      </c>
      <c r="AK146">
        <f t="shared" si="158"/>
        <v>2.2088040031441279E-4</v>
      </c>
      <c r="AL146">
        <f t="shared" si="158"/>
        <v>1.0434239621552302E-3</v>
      </c>
      <c r="AM146">
        <f t="shared" si="158"/>
        <v>1.6080129963386592E-3</v>
      </c>
      <c r="AN146">
        <f t="shared" si="158"/>
        <v>1.3764843592617988E-3</v>
      </c>
      <c r="AO146">
        <f t="shared" si="158"/>
        <v>1.6356123572908881E-3</v>
      </c>
      <c r="AP146">
        <f t="shared" si="158"/>
        <v>4.5204873564580091E-3</v>
      </c>
      <c r="AQ146">
        <f t="shared" si="158"/>
        <v>3.8359095657848449E-3</v>
      </c>
      <c r="AR146">
        <f t="shared" si="158"/>
        <v>2.5032903333849356E-7</v>
      </c>
      <c r="AS146">
        <f t="shared" si="158"/>
        <v>0.10508083074004862</v>
      </c>
      <c r="AT146" t="e">
        <f t="shared" si="158"/>
        <v>#DIV/0!</v>
      </c>
      <c r="AU146" t="e">
        <f t="shared" si="158"/>
        <v>#DIV/0!</v>
      </c>
      <c r="AV146">
        <f t="shared" si="158"/>
        <v>3.2918900561018656E-2</v>
      </c>
      <c r="AW146" t="e">
        <f t="shared" si="158"/>
        <v>#DIV/0!</v>
      </c>
      <c r="AX146">
        <f t="shared" si="158"/>
        <v>8.9982514478584991E-3</v>
      </c>
      <c r="AY146">
        <f t="shared" si="158"/>
        <v>7.0151643861439336E-2</v>
      </c>
      <c r="AZ146">
        <f t="shared" si="158"/>
        <v>5.0875922905300588E-2</v>
      </c>
      <c r="BA146">
        <f t="shared" si="158"/>
        <v>8.3049314341585287E-2</v>
      </c>
      <c r="BB146">
        <f t="shared" si="158"/>
        <v>2.1418375459644576E-2</v>
      </c>
      <c r="BC146">
        <f t="shared" si="158"/>
        <v>0.36628015992342211</v>
      </c>
      <c r="BD146">
        <f t="shared" si="158"/>
        <v>0.12804915177363516</v>
      </c>
      <c r="BE146">
        <f t="shared" si="158"/>
        <v>0.31528190208674295</v>
      </c>
      <c r="BF146" t="e">
        <f t="shared" si="158"/>
        <v>#DIV/0!</v>
      </c>
      <c r="BG146">
        <f t="shared" si="158"/>
        <v>6.3437084510435018E-2</v>
      </c>
      <c r="BH146">
        <f t="shared" si="158"/>
        <v>1.6713010658190877E-2</v>
      </c>
      <c r="BI146" t="e">
        <f t="shared" si="158"/>
        <v>#DIV/0!</v>
      </c>
      <c r="BJ146">
        <f t="shared" si="158"/>
        <v>3.6434229684481637E-2</v>
      </c>
      <c r="BK146">
        <f t="shared" si="158"/>
        <v>2.9573581997539726E-2</v>
      </c>
      <c r="BL146">
        <f t="shared" si="158"/>
        <v>4.5489417336072709E-2</v>
      </c>
      <c r="BM146">
        <f t="shared" si="158"/>
        <v>1.768951455437907E-2</v>
      </c>
      <c r="BN146">
        <f t="shared" si="158"/>
        <v>1.3765178450734682E-2</v>
      </c>
      <c r="BO146">
        <f t="shared" ref="BO146:CH146" si="159">BO59/SUM(BO$7:BO$90)</f>
        <v>1.5369058769546601E-2</v>
      </c>
      <c r="BP146">
        <f t="shared" si="159"/>
        <v>4.6874044819168098E-2</v>
      </c>
      <c r="BQ146">
        <f t="shared" si="159"/>
        <v>7.0614984861007779E-3</v>
      </c>
      <c r="BR146" t="e">
        <f t="shared" si="159"/>
        <v>#DIV/0!</v>
      </c>
      <c r="BS146">
        <f t="shared" si="159"/>
        <v>3.8977566209464708E-2</v>
      </c>
      <c r="BT146">
        <f t="shared" si="159"/>
        <v>2.4816241358201447E-2</v>
      </c>
      <c r="BU146">
        <f t="shared" si="159"/>
        <v>5.3871505162624124E-3</v>
      </c>
      <c r="BV146">
        <f t="shared" si="159"/>
        <v>8.4175771869367602E-3</v>
      </c>
      <c r="BW146">
        <f t="shared" si="159"/>
        <v>7.8414005523902777E-3</v>
      </c>
      <c r="BX146">
        <f t="shared" si="159"/>
        <v>9.4807531283105304E-3</v>
      </c>
      <c r="BY146">
        <f t="shared" si="159"/>
        <v>3.8785460086107585E-3</v>
      </c>
      <c r="BZ146">
        <f t="shared" si="159"/>
        <v>7.0550368695300814E-3</v>
      </c>
      <c r="CA146">
        <f t="shared" si="159"/>
        <v>1.6064649713374995E-3</v>
      </c>
      <c r="CB146">
        <f t="shared" si="159"/>
        <v>5.0377793849868307E-3</v>
      </c>
      <c r="CC146">
        <f t="shared" si="159"/>
        <v>2.1695315317382904E-2</v>
      </c>
      <c r="CD146">
        <f t="shared" si="159"/>
        <v>1.226518677898039E-2</v>
      </c>
      <c r="CE146">
        <f t="shared" si="159"/>
        <v>2.885753682447191E-2</v>
      </c>
      <c r="CF146">
        <f t="shared" si="159"/>
        <v>2.4409268765785246E-2</v>
      </c>
      <c r="CG146">
        <f t="shared" si="159"/>
        <v>3.6301287363773638E-2</v>
      </c>
      <c r="CH146">
        <f t="shared" si="159"/>
        <v>1.2581080486071709E-2</v>
      </c>
    </row>
    <row r="147" spans="1:86" x14ac:dyDescent="0.25">
      <c r="A147" s="76" t="s">
        <v>59</v>
      </c>
      <c r="B147" s="77" t="s">
        <v>671</v>
      </c>
      <c r="C147">
        <f t="shared" ref="C147:AH147" si="160">C60/SUM(C$7:C$90)</f>
        <v>3.36321166511021E-3</v>
      </c>
      <c r="D147" t="e">
        <f t="shared" si="160"/>
        <v>#DIV/0!</v>
      </c>
      <c r="E147" t="e">
        <f t="shared" si="160"/>
        <v>#DIV/0!</v>
      </c>
      <c r="F147">
        <f t="shared" si="160"/>
        <v>2.1549386285918388E-4</v>
      </c>
      <c r="G147" t="e">
        <f t="shared" si="160"/>
        <v>#DIV/0!</v>
      </c>
      <c r="H147">
        <f t="shared" si="160"/>
        <v>7.1628996159175669E-4</v>
      </c>
      <c r="I147">
        <f t="shared" si="160"/>
        <v>4.3890051884223631E-4</v>
      </c>
      <c r="J147">
        <f t="shared" si="160"/>
        <v>1.9354611366954712E-4</v>
      </c>
      <c r="K147">
        <f t="shared" si="160"/>
        <v>2.8884213592516168E-4</v>
      </c>
      <c r="L147">
        <f t="shared" si="160"/>
        <v>3.870673457775187E-4</v>
      </c>
      <c r="M147">
        <f t="shared" si="160"/>
        <v>3.5427903664593812E-3</v>
      </c>
      <c r="N147">
        <f t="shared" si="160"/>
        <v>7.0644204464286972E-2</v>
      </c>
      <c r="O147">
        <f t="shared" si="160"/>
        <v>1.1861542116181041E-3</v>
      </c>
      <c r="P147" t="e">
        <f t="shared" si="160"/>
        <v>#DIV/0!</v>
      </c>
      <c r="Q147">
        <f t="shared" si="160"/>
        <v>2.285625964865878E-4</v>
      </c>
      <c r="R147">
        <f t="shared" si="160"/>
        <v>1.8652217397926494E-4</v>
      </c>
      <c r="S147" t="e">
        <f t="shared" si="160"/>
        <v>#DIV/0!</v>
      </c>
      <c r="T147">
        <f t="shared" si="160"/>
        <v>1.4924493556732642E-4</v>
      </c>
      <c r="U147">
        <f t="shared" si="160"/>
        <v>6.7298667228455982E-4</v>
      </c>
      <c r="V147">
        <f t="shared" si="160"/>
        <v>2.8008996921636815E-4</v>
      </c>
      <c r="W147">
        <f t="shared" si="160"/>
        <v>2.3167708920516396E-4</v>
      </c>
      <c r="X147">
        <f t="shared" si="160"/>
        <v>1.8596075703547545E-4</v>
      </c>
      <c r="Y147">
        <f t="shared" si="160"/>
        <v>2.1458593366226658E-4</v>
      </c>
      <c r="Z147">
        <f t="shared" si="160"/>
        <v>5.1554978388280894E-4</v>
      </c>
      <c r="AA147">
        <f t="shared" si="160"/>
        <v>1.2835070078684268E-4</v>
      </c>
      <c r="AB147" t="e">
        <f t="shared" si="160"/>
        <v>#DIV/0!</v>
      </c>
      <c r="AC147">
        <f t="shared" si="160"/>
        <v>2.5665731188537411E-4</v>
      </c>
      <c r="AD147">
        <f t="shared" si="160"/>
        <v>1.4068921207480958E-4</v>
      </c>
      <c r="AE147">
        <f t="shared" si="160"/>
        <v>7.2242981527607909E-4</v>
      </c>
      <c r="AF147">
        <f t="shared" si="160"/>
        <v>1.5580690738192121E-4</v>
      </c>
      <c r="AG147">
        <f t="shared" si="160"/>
        <v>1.4293956153496918E-4</v>
      </c>
      <c r="AH147">
        <f t="shared" si="160"/>
        <v>1.9894450675520014E-4</v>
      </c>
      <c r="AI147">
        <f t="shared" ref="AI147:BN147" si="161">AI60/SUM(AI$7:AI$90)</f>
        <v>1.3265104980627883E-4</v>
      </c>
      <c r="AJ147">
        <f t="shared" si="161"/>
        <v>2.4530307088718771E-4</v>
      </c>
      <c r="AK147">
        <f t="shared" si="161"/>
        <v>7.0674827359431232E-5</v>
      </c>
      <c r="AL147">
        <f t="shared" si="161"/>
        <v>6.3516415118391477E-5</v>
      </c>
      <c r="AM147">
        <f t="shared" si="161"/>
        <v>8.6475762496471351E-4</v>
      </c>
      <c r="AN147">
        <f t="shared" si="161"/>
        <v>1.184440374737666E-3</v>
      </c>
      <c r="AO147">
        <f t="shared" si="161"/>
        <v>6.1763157434092302E-4</v>
      </c>
      <c r="AP147">
        <f t="shared" si="161"/>
        <v>3.6214898590848962E-2</v>
      </c>
      <c r="AQ147">
        <f t="shared" si="161"/>
        <v>3.9208130864351799E-4</v>
      </c>
      <c r="AR147">
        <f t="shared" si="161"/>
        <v>1.5573324986224091E-7</v>
      </c>
      <c r="AS147">
        <f t="shared" si="161"/>
        <v>7.7092937744880231E-3</v>
      </c>
      <c r="AT147" t="e">
        <f t="shared" si="161"/>
        <v>#DIV/0!</v>
      </c>
      <c r="AU147" t="e">
        <f t="shared" si="161"/>
        <v>#DIV/0!</v>
      </c>
      <c r="AV147">
        <f t="shared" si="161"/>
        <v>1.7596263787381546E-3</v>
      </c>
      <c r="AW147" t="e">
        <f t="shared" si="161"/>
        <v>#DIV/0!</v>
      </c>
      <c r="AX147">
        <f t="shared" si="161"/>
        <v>1.6253294359701784E-3</v>
      </c>
      <c r="AY147">
        <f t="shared" si="161"/>
        <v>2.3121696082236613E-3</v>
      </c>
      <c r="AZ147">
        <f t="shared" si="161"/>
        <v>1.5268649575913913E-3</v>
      </c>
      <c r="BA147">
        <f t="shared" si="161"/>
        <v>6.629412071926348E-3</v>
      </c>
      <c r="BB147">
        <f t="shared" si="161"/>
        <v>1.6261099279460899E-3</v>
      </c>
      <c r="BC147">
        <f t="shared" si="161"/>
        <v>1.568301759689884E-2</v>
      </c>
      <c r="BD147">
        <f t="shared" si="161"/>
        <v>0.19130778852943181</v>
      </c>
      <c r="BE147">
        <f t="shared" si="161"/>
        <v>1.5369512037721437E-2</v>
      </c>
      <c r="BF147" t="e">
        <f t="shared" si="161"/>
        <v>#DIV/0!</v>
      </c>
      <c r="BG147">
        <f t="shared" si="161"/>
        <v>2.1790955474204109E-3</v>
      </c>
      <c r="BH147">
        <f t="shared" si="161"/>
        <v>1.0337437668745612E-3</v>
      </c>
      <c r="BI147" t="e">
        <f t="shared" si="161"/>
        <v>#DIV/0!</v>
      </c>
      <c r="BJ147">
        <f t="shared" si="161"/>
        <v>2.5574093214435671E-3</v>
      </c>
      <c r="BK147">
        <f t="shared" si="161"/>
        <v>1.4248362843425012E-3</v>
      </c>
      <c r="BL147">
        <f t="shared" si="161"/>
        <v>1.2270340976468419E-3</v>
      </c>
      <c r="BM147">
        <f t="shared" si="161"/>
        <v>1.6948217676209713E-3</v>
      </c>
      <c r="BN147">
        <f t="shared" si="161"/>
        <v>1.2817396413404812E-3</v>
      </c>
      <c r="BO147">
        <f t="shared" ref="BO147:CH147" si="162">BO60/SUM(BO$7:BO$90)</f>
        <v>1.5948638096634903E-3</v>
      </c>
      <c r="BP147">
        <f t="shared" si="162"/>
        <v>4.8030396977612449E-3</v>
      </c>
      <c r="BQ147">
        <f t="shared" si="162"/>
        <v>5.8978706528357947E-4</v>
      </c>
      <c r="BR147" t="e">
        <f t="shared" si="162"/>
        <v>#DIV/0!</v>
      </c>
      <c r="BS147">
        <f t="shared" si="162"/>
        <v>3.1236004180117318E-3</v>
      </c>
      <c r="BT147">
        <f t="shared" si="162"/>
        <v>1.2394575118370905E-3</v>
      </c>
      <c r="BU147">
        <f t="shared" si="162"/>
        <v>1.0587415537276655E-3</v>
      </c>
      <c r="BV147">
        <f t="shared" si="162"/>
        <v>9.9835656421023099E-4</v>
      </c>
      <c r="BW147">
        <f t="shared" si="162"/>
        <v>1.1003745225382487E-3</v>
      </c>
      <c r="BX147">
        <f t="shared" si="162"/>
        <v>1.2267119857207972E-3</v>
      </c>
      <c r="BY147">
        <f t="shared" si="162"/>
        <v>1.4401709673543992E-3</v>
      </c>
      <c r="BZ147">
        <f t="shared" si="162"/>
        <v>1.096897358331886E-3</v>
      </c>
      <c r="CA147">
        <f t="shared" si="162"/>
        <v>4.6187783383879111E-4</v>
      </c>
      <c r="CB147">
        <f t="shared" si="162"/>
        <v>1.2268519032306571E-3</v>
      </c>
      <c r="CC147">
        <f t="shared" si="162"/>
        <v>3.4084909480919389E-3</v>
      </c>
      <c r="CD147">
        <f t="shared" si="162"/>
        <v>6.6647850094911157E-3</v>
      </c>
      <c r="CE147">
        <f t="shared" si="162"/>
        <v>1.7350812007004164E-3</v>
      </c>
      <c r="CF147">
        <f t="shared" si="162"/>
        <v>0.16670969575319369</v>
      </c>
      <c r="CG147">
        <f t="shared" si="162"/>
        <v>3.2085040366073838E-3</v>
      </c>
      <c r="CH147">
        <f t="shared" si="162"/>
        <v>1.2274166105870072E-3</v>
      </c>
    </row>
    <row r="148" spans="1:86" x14ac:dyDescent="0.25">
      <c r="A148" s="76" t="s">
        <v>10</v>
      </c>
      <c r="B148" s="77" t="s">
        <v>671</v>
      </c>
      <c r="C148">
        <f t="shared" ref="C148:AH148" si="163">C61/SUM(C$7:C$90)</f>
        <v>8.6159608090147081E-4</v>
      </c>
      <c r="D148" t="e">
        <f t="shared" si="163"/>
        <v>#DIV/0!</v>
      </c>
      <c r="E148" t="e">
        <f t="shared" si="163"/>
        <v>#DIV/0!</v>
      </c>
      <c r="F148">
        <f t="shared" si="163"/>
        <v>1.1615177680227848E-3</v>
      </c>
      <c r="G148" t="e">
        <f t="shared" si="163"/>
        <v>#DIV/0!</v>
      </c>
      <c r="H148">
        <f t="shared" si="163"/>
        <v>2.0727889941612662E-3</v>
      </c>
      <c r="I148">
        <f t="shared" si="163"/>
        <v>2.5599290599548088E-3</v>
      </c>
      <c r="J148">
        <f t="shared" si="163"/>
        <v>1.3747950900488393E-3</v>
      </c>
      <c r="K148">
        <f t="shared" si="163"/>
        <v>2.6213186460332643E-3</v>
      </c>
      <c r="L148">
        <f t="shared" si="163"/>
        <v>7.7429133722337062E-4</v>
      </c>
      <c r="M148">
        <f t="shared" si="163"/>
        <v>2.5828009796358127E-3</v>
      </c>
      <c r="N148">
        <f t="shared" si="163"/>
        <v>2.340053675679828E-3</v>
      </c>
      <c r="O148">
        <f t="shared" si="163"/>
        <v>1.7602989659810303E-2</v>
      </c>
      <c r="P148" t="e">
        <f t="shared" si="163"/>
        <v>#DIV/0!</v>
      </c>
      <c r="Q148">
        <f t="shared" si="163"/>
        <v>2.5582286737574206E-3</v>
      </c>
      <c r="R148">
        <f t="shared" si="163"/>
        <v>6.593887738544637E-4</v>
      </c>
      <c r="S148" t="e">
        <f t="shared" si="163"/>
        <v>#DIV/0!</v>
      </c>
      <c r="T148">
        <f t="shared" si="163"/>
        <v>2.2444104430516874E-3</v>
      </c>
      <c r="U148">
        <f t="shared" si="163"/>
        <v>2.6707063490062585E-3</v>
      </c>
      <c r="V148">
        <f t="shared" si="163"/>
        <v>4.11712106031109E-3</v>
      </c>
      <c r="W148">
        <f t="shared" si="163"/>
        <v>3.311805401188432E-3</v>
      </c>
      <c r="X148">
        <f t="shared" si="163"/>
        <v>5.8946823125290088E-3</v>
      </c>
      <c r="Y148">
        <f t="shared" si="163"/>
        <v>2.8396338250237089E-3</v>
      </c>
      <c r="Z148">
        <f t="shared" si="163"/>
        <v>3.4930439205087685E-3</v>
      </c>
      <c r="AA148">
        <f t="shared" si="163"/>
        <v>3.8834992451588796E-4</v>
      </c>
      <c r="AB148" t="e">
        <f t="shared" si="163"/>
        <v>#DIV/0!</v>
      </c>
      <c r="AC148">
        <f t="shared" si="163"/>
        <v>9.1050877396407304E-4</v>
      </c>
      <c r="AD148">
        <f t="shared" si="163"/>
        <v>4.4070620581496281E-3</v>
      </c>
      <c r="AE148">
        <f t="shared" si="163"/>
        <v>1.5983226293597985E-3</v>
      </c>
      <c r="AF148">
        <f t="shared" si="163"/>
        <v>9.5837024653618627E-4</v>
      </c>
      <c r="AG148">
        <f t="shared" si="163"/>
        <v>3.4300782594069338E-4</v>
      </c>
      <c r="AH148">
        <f t="shared" si="163"/>
        <v>6.4203100502590693E-4</v>
      </c>
      <c r="AI148">
        <f t="shared" ref="AI148:BN148" si="164">AI61/SUM(AI$7:AI$90)</f>
        <v>5.751596363678846E-4</v>
      </c>
      <c r="AJ148">
        <f t="shared" si="164"/>
        <v>3.2272690605260779E-4</v>
      </c>
      <c r="AK148">
        <f t="shared" si="164"/>
        <v>1.5581128424159137E-4</v>
      </c>
      <c r="AL148">
        <f t="shared" si="164"/>
        <v>3.9514940207956015E-4</v>
      </c>
      <c r="AM148">
        <f t="shared" si="164"/>
        <v>6.1069469380840716E-4</v>
      </c>
      <c r="AN148">
        <f t="shared" si="164"/>
        <v>4.8946381095623303E-4</v>
      </c>
      <c r="AO148">
        <f t="shared" si="164"/>
        <v>3.3401301181625124E-4</v>
      </c>
      <c r="AP148">
        <f t="shared" si="164"/>
        <v>8.2750178011092379E-4</v>
      </c>
      <c r="AQ148">
        <f t="shared" si="164"/>
        <v>6.9234531880675153E-4</v>
      </c>
      <c r="AR148">
        <f t="shared" si="164"/>
        <v>5.5897829408930001E-8</v>
      </c>
      <c r="AS148">
        <f t="shared" si="164"/>
        <v>1.1421605851036888E-2</v>
      </c>
      <c r="AT148" t="e">
        <f t="shared" si="164"/>
        <v>#DIV/0!</v>
      </c>
      <c r="AU148" t="e">
        <f t="shared" si="164"/>
        <v>#DIV/0!</v>
      </c>
      <c r="AV148">
        <f t="shared" si="164"/>
        <v>8.9472629110396006E-3</v>
      </c>
      <c r="AW148" t="e">
        <f t="shared" si="164"/>
        <v>#DIV/0!</v>
      </c>
      <c r="AX148">
        <f t="shared" si="164"/>
        <v>1.7071964524140008E-2</v>
      </c>
      <c r="AY148">
        <f t="shared" si="164"/>
        <v>1.5965913916598472E-2</v>
      </c>
      <c r="AZ148">
        <f t="shared" si="164"/>
        <v>1.1559744284383552E-2</v>
      </c>
      <c r="BA148">
        <f t="shared" si="164"/>
        <v>3.0166605998572064E-2</v>
      </c>
      <c r="BB148">
        <f t="shared" si="164"/>
        <v>1.7515068140136032E-3</v>
      </c>
      <c r="BC148">
        <f t="shared" si="164"/>
        <v>2.523592628147369E-2</v>
      </c>
      <c r="BD148">
        <f t="shared" si="164"/>
        <v>1.4249718504087398E-2</v>
      </c>
      <c r="BE148">
        <f t="shared" si="164"/>
        <v>0.20199013443928157</v>
      </c>
      <c r="BF148" t="e">
        <f t="shared" si="164"/>
        <v>#DIV/0!</v>
      </c>
      <c r="BG148">
        <f t="shared" si="164"/>
        <v>1.8962514946572966E-2</v>
      </c>
      <c r="BH148">
        <f t="shared" si="164"/>
        <v>3.1690197677721678E-3</v>
      </c>
      <c r="BI148" t="e">
        <f t="shared" si="164"/>
        <v>#DIV/0!</v>
      </c>
      <c r="BJ148">
        <f t="shared" si="164"/>
        <v>1.497491598237149E-2</v>
      </c>
      <c r="BK148">
        <f t="shared" si="164"/>
        <v>2.7438276316889467E-2</v>
      </c>
      <c r="BL148">
        <f t="shared" si="164"/>
        <v>4.6665742031984925E-2</v>
      </c>
      <c r="BM148">
        <f t="shared" si="164"/>
        <v>2.8708642313398827E-2</v>
      </c>
      <c r="BN148">
        <f t="shared" si="164"/>
        <v>4.3243164509711586E-2</v>
      </c>
      <c r="BO148">
        <f t="shared" ref="BO148:CH148" si="165">BO61/SUM(BO$7:BO$90)</f>
        <v>2.5523186742480535E-2</v>
      </c>
      <c r="BP148">
        <f t="shared" si="165"/>
        <v>4.5115822761228587E-2</v>
      </c>
      <c r="BQ148">
        <f t="shared" si="165"/>
        <v>1.0774111327194517E-3</v>
      </c>
      <c r="BR148" t="e">
        <f t="shared" si="165"/>
        <v>#DIV/0!</v>
      </c>
      <c r="BS148">
        <f t="shared" si="165"/>
        <v>1.4318510432206097E-2</v>
      </c>
      <c r="BT148">
        <f t="shared" si="165"/>
        <v>2.0304022598730865E-2</v>
      </c>
      <c r="BU148">
        <f t="shared" si="165"/>
        <v>1.3656705731404499E-2</v>
      </c>
      <c r="BV148">
        <f t="shared" si="165"/>
        <v>1.374798676478179E-2</v>
      </c>
      <c r="BW148">
        <f t="shared" si="165"/>
        <v>7.3381051565293851E-3</v>
      </c>
      <c r="BX148">
        <f t="shared" si="165"/>
        <v>3.4745646238429958E-3</v>
      </c>
      <c r="BY148">
        <f t="shared" si="165"/>
        <v>4.6496693977589754E-3</v>
      </c>
      <c r="BZ148">
        <f t="shared" si="165"/>
        <v>3.6147960203398301E-3</v>
      </c>
      <c r="CA148">
        <f t="shared" si="165"/>
        <v>1.4730875763921793E-3</v>
      </c>
      <c r="CB148">
        <f t="shared" si="165"/>
        <v>2.4475079030503283E-3</v>
      </c>
      <c r="CC148">
        <f t="shared" si="165"/>
        <v>5.4261906937809763E-3</v>
      </c>
      <c r="CD148">
        <f t="shared" si="165"/>
        <v>5.7613764320969176E-3</v>
      </c>
      <c r="CE148">
        <f t="shared" si="165"/>
        <v>2.6013408857778093E-3</v>
      </c>
      <c r="CF148">
        <f t="shared" si="165"/>
        <v>8.2470686160551546E-3</v>
      </c>
      <c r="CG148">
        <f t="shared" si="165"/>
        <v>1.1149820823380726E-2</v>
      </c>
      <c r="CH148">
        <f t="shared" si="165"/>
        <v>1.1476742477501897E-2</v>
      </c>
    </row>
    <row r="149" spans="1:86" x14ac:dyDescent="0.25">
      <c r="A149" s="76" t="s">
        <v>625</v>
      </c>
      <c r="B149" s="77" t="s">
        <v>671</v>
      </c>
      <c r="C149">
        <f t="shared" ref="C149:AH149" si="166">C62/SUM(C$7:C$90)</f>
        <v>0</v>
      </c>
      <c r="D149" t="e">
        <f t="shared" si="166"/>
        <v>#DIV/0!</v>
      </c>
      <c r="E149" t="e">
        <f t="shared" si="166"/>
        <v>#DIV/0!</v>
      </c>
      <c r="F149">
        <f t="shared" si="166"/>
        <v>0</v>
      </c>
      <c r="G149" t="e">
        <f t="shared" si="166"/>
        <v>#DIV/0!</v>
      </c>
      <c r="H149">
        <f t="shared" si="166"/>
        <v>0</v>
      </c>
      <c r="I149">
        <f t="shared" si="166"/>
        <v>0</v>
      </c>
      <c r="J149">
        <f t="shared" si="166"/>
        <v>0</v>
      </c>
      <c r="K149">
        <f t="shared" si="166"/>
        <v>0</v>
      </c>
      <c r="L149">
        <f t="shared" si="166"/>
        <v>0</v>
      </c>
      <c r="M149">
        <f t="shared" si="166"/>
        <v>0</v>
      </c>
      <c r="N149">
        <f t="shared" si="166"/>
        <v>0</v>
      </c>
      <c r="O149">
        <f t="shared" si="166"/>
        <v>0</v>
      </c>
      <c r="P149" t="e">
        <f t="shared" si="166"/>
        <v>#DIV/0!</v>
      </c>
      <c r="Q149">
        <f t="shared" si="166"/>
        <v>0</v>
      </c>
      <c r="R149">
        <f t="shared" si="166"/>
        <v>0</v>
      </c>
      <c r="S149" t="e">
        <f t="shared" si="166"/>
        <v>#DIV/0!</v>
      </c>
      <c r="T149">
        <f t="shared" si="166"/>
        <v>0</v>
      </c>
      <c r="U149">
        <f t="shared" si="166"/>
        <v>0</v>
      </c>
      <c r="V149">
        <f t="shared" si="166"/>
        <v>0</v>
      </c>
      <c r="W149">
        <f t="shared" si="166"/>
        <v>0</v>
      </c>
      <c r="X149">
        <f t="shared" si="166"/>
        <v>0</v>
      </c>
      <c r="Y149">
        <f t="shared" si="166"/>
        <v>0</v>
      </c>
      <c r="Z149">
        <f t="shared" si="166"/>
        <v>0</v>
      </c>
      <c r="AA149">
        <f t="shared" si="166"/>
        <v>0</v>
      </c>
      <c r="AB149" t="e">
        <f t="shared" si="166"/>
        <v>#DIV/0!</v>
      </c>
      <c r="AC149">
        <f t="shared" si="166"/>
        <v>0</v>
      </c>
      <c r="AD149">
        <f t="shared" si="166"/>
        <v>0</v>
      </c>
      <c r="AE149">
        <f t="shared" si="166"/>
        <v>0</v>
      </c>
      <c r="AF149">
        <f t="shared" si="166"/>
        <v>0</v>
      </c>
      <c r="AG149">
        <f t="shared" si="166"/>
        <v>0</v>
      </c>
      <c r="AH149">
        <f t="shared" si="166"/>
        <v>0</v>
      </c>
      <c r="AI149">
        <f t="shared" ref="AI149:BN149" si="167">AI62/SUM(AI$7:AI$90)</f>
        <v>0</v>
      </c>
      <c r="AJ149">
        <f t="shared" si="167"/>
        <v>0</v>
      </c>
      <c r="AK149">
        <f t="shared" si="167"/>
        <v>0</v>
      </c>
      <c r="AL149">
        <f t="shared" si="167"/>
        <v>0</v>
      </c>
      <c r="AM149">
        <f t="shared" si="167"/>
        <v>0</v>
      </c>
      <c r="AN149">
        <f t="shared" si="167"/>
        <v>0</v>
      </c>
      <c r="AO149">
        <f t="shared" si="167"/>
        <v>0</v>
      </c>
      <c r="AP149">
        <f t="shared" si="167"/>
        <v>0</v>
      </c>
      <c r="AQ149">
        <f t="shared" si="167"/>
        <v>0</v>
      </c>
      <c r="AR149">
        <f t="shared" si="167"/>
        <v>0</v>
      </c>
      <c r="AS149">
        <f t="shared" si="167"/>
        <v>0</v>
      </c>
      <c r="AT149" t="e">
        <f t="shared" si="167"/>
        <v>#DIV/0!</v>
      </c>
      <c r="AU149" t="e">
        <f t="shared" si="167"/>
        <v>#DIV/0!</v>
      </c>
      <c r="AV149">
        <f t="shared" si="167"/>
        <v>0</v>
      </c>
      <c r="AW149" t="e">
        <f t="shared" si="167"/>
        <v>#DIV/0!</v>
      </c>
      <c r="AX149">
        <f t="shared" si="167"/>
        <v>0</v>
      </c>
      <c r="AY149">
        <f t="shared" si="167"/>
        <v>0</v>
      </c>
      <c r="AZ149">
        <f t="shared" si="167"/>
        <v>0</v>
      </c>
      <c r="BA149">
        <f t="shared" si="167"/>
        <v>0</v>
      </c>
      <c r="BB149">
        <f t="shared" si="167"/>
        <v>0</v>
      </c>
      <c r="BC149">
        <f t="shared" si="167"/>
        <v>0</v>
      </c>
      <c r="BD149">
        <f t="shared" si="167"/>
        <v>0</v>
      </c>
      <c r="BE149">
        <f t="shared" si="167"/>
        <v>0</v>
      </c>
      <c r="BF149" t="e">
        <f t="shared" si="167"/>
        <v>#DIV/0!</v>
      </c>
      <c r="BG149">
        <f t="shared" si="167"/>
        <v>0</v>
      </c>
      <c r="BH149">
        <f t="shared" si="167"/>
        <v>0</v>
      </c>
      <c r="BI149" t="e">
        <f t="shared" si="167"/>
        <v>#DIV/0!</v>
      </c>
      <c r="BJ149">
        <f t="shared" si="167"/>
        <v>0</v>
      </c>
      <c r="BK149">
        <f t="shared" si="167"/>
        <v>0</v>
      </c>
      <c r="BL149">
        <f t="shared" si="167"/>
        <v>0</v>
      </c>
      <c r="BM149">
        <f t="shared" si="167"/>
        <v>0</v>
      </c>
      <c r="BN149">
        <f t="shared" si="167"/>
        <v>0</v>
      </c>
      <c r="BO149">
        <f t="shared" ref="BO149:CH149" si="168">BO62/SUM(BO$7:BO$90)</f>
        <v>0</v>
      </c>
      <c r="BP149">
        <f t="shared" si="168"/>
        <v>0</v>
      </c>
      <c r="BQ149">
        <f t="shared" si="168"/>
        <v>0</v>
      </c>
      <c r="BR149" t="e">
        <f t="shared" si="168"/>
        <v>#DIV/0!</v>
      </c>
      <c r="BS149">
        <f t="shared" si="168"/>
        <v>0</v>
      </c>
      <c r="BT149">
        <f t="shared" si="168"/>
        <v>0</v>
      </c>
      <c r="BU149">
        <f t="shared" si="168"/>
        <v>0</v>
      </c>
      <c r="BV149">
        <f t="shared" si="168"/>
        <v>0</v>
      </c>
      <c r="BW149">
        <f t="shared" si="168"/>
        <v>0</v>
      </c>
      <c r="BX149">
        <f t="shared" si="168"/>
        <v>0</v>
      </c>
      <c r="BY149">
        <f t="shared" si="168"/>
        <v>0</v>
      </c>
      <c r="BZ149">
        <f t="shared" si="168"/>
        <v>0</v>
      </c>
      <c r="CA149">
        <f t="shared" si="168"/>
        <v>0</v>
      </c>
      <c r="CB149">
        <f t="shared" si="168"/>
        <v>0</v>
      </c>
      <c r="CC149">
        <f t="shared" si="168"/>
        <v>0</v>
      </c>
      <c r="CD149">
        <f t="shared" si="168"/>
        <v>0</v>
      </c>
      <c r="CE149">
        <f t="shared" si="168"/>
        <v>0</v>
      </c>
      <c r="CF149">
        <f t="shared" si="168"/>
        <v>0</v>
      </c>
      <c r="CG149">
        <f t="shared" si="168"/>
        <v>0</v>
      </c>
      <c r="CH149">
        <f t="shared" si="168"/>
        <v>0</v>
      </c>
    </row>
    <row r="150" spans="1:86" x14ac:dyDescent="0.25">
      <c r="A150" s="76" t="s">
        <v>626</v>
      </c>
      <c r="B150" s="77" t="s">
        <v>671</v>
      </c>
      <c r="C150">
        <f t="shared" ref="C150:AH150" si="169">C63/SUM(C$7:C$90)</f>
        <v>3.8089449823511343E-4</v>
      </c>
      <c r="D150" t="e">
        <f t="shared" si="169"/>
        <v>#DIV/0!</v>
      </c>
      <c r="E150" t="e">
        <f t="shared" si="169"/>
        <v>#DIV/0!</v>
      </c>
      <c r="F150">
        <f t="shared" si="169"/>
        <v>9.5537212917495254E-4</v>
      </c>
      <c r="G150" t="e">
        <f t="shared" si="169"/>
        <v>#DIV/0!</v>
      </c>
      <c r="H150">
        <f t="shared" si="169"/>
        <v>3.613998982566508E-4</v>
      </c>
      <c r="I150">
        <f t="shared" si="169"/>
        <v>2.6713469505410117E-4</v>
      </c>
      <c r="J150">
        <f t="shared" si="169"/>
        <v>1.3883944508014735E-3</v>
      </c>
      <c r="K150">
        <f t="shared" si="169"/>
        <v>1.5204092698770712E-4</v>
      </c>
      <c r="L150">
        <f t="shared" si="169"/>
        <v>1.0207430656895013E-3</v>
      </c>
      <c r="M150">
        <f t="shared" si="169"/>
        <v>6.5569794407997176E-4</v>
      </c>
      <c r="N150">
        <f t="shared" si="169"/>
        <v>6.1067652719353686E-4</v>
      </c>
      <c r="O150">
        <f t="shared" si="169"/>
        <v>6.5093683992632377E-4</v>
      </c>
      <c r="P150" t="e">
        <f t="shared" si="169"/>
        <v>#DIV/0!</v>
      </c>
      <c r="Q150">
        <f t="shared" si="169"/>
        <v>1.0991979823809134E-2</v>
      </c>
      <c r="R150">
        <f t="shared" si="169"/>
        <v>6.1208416677994916E-4</v>
      </c>
      <c r="S150" t="e">
        <f t="shared" si="169"/>
        <v>#DIV/0!</v>
      </c>
      <c r="T150">
        <f t="shared" si="169"/>
        <v>5.9686633221186505E-4</v>
      </c>
      <c r="U150">
        <f t="shared" si="169"/>
        <v>5.8189203480522693E-4</v>
      </c>
      <c r="V150">
        <f t="shared" si="169"/>
        <v>7.2313844114233437E-4</v>
      </c>
      <c r="W150">
        <f t="shared" si="169"/>
        <v>4.5664240843039188E-4</v>
      </c>
      <c r="X150">
        <f t="shared" si="169"/>
        <v>5.6467030439310379E-4</v>
      </c>
      <c r="Y150">
        <f t="shared" si="169"/>
        <v>4.2892696255877335E-4</v>
      </c>
      <c r="Z150">
        <f t="shared" si="169"/>
        <v>6.8540883350644429E-4</v>
      </c>
      <c r="AA150">
        <f t="shared" si="169"/>
        <v>5.1748967995489024E-4</v>
      </c>
      <c r="AB150" t="e">
        <f t="shared" si="169"/>
        <v>#DIV/0!</v>
      </c>
      <c r="AC150">
        <f t="shared" si="169"/>
        <v>3.3287025148812105E-4</v>
      </c>
      <c r="AD150">
        <f t="shared" si="169"/>
        <v>5.2950219783434466E-3</v>
      </c>
      <c r="AE150">
        <f t="shared" si="169"/>
        <v>2.381636182124392E-4</v>
      </c>
      <c r="AF150">
        <f t="shared" si="169"/>
        <v>1.1025545572956611E-4</v>
      </c>
      <c r="AG150">
        <f t="shared" si="169"/>
        <v>2.1234318569744295E-4</v>
      </c>
      <c r="AH150">
        <f t="shared" si="169"/>
        <v>9.837682129993951E-5</v>
      </c>
      <c r="AI150">
        <f t="shared" ref="AI150:BN150" si="170">AI63/SUM(AI$7:AI$90)</f>
        <v>1.3279527197069703E-4</v>
      </c>
      <c r="AJ150">
        <f t="shared" si="170"/>
        <v>7.0962051818988434E-5</v>
      </c>
      <c r="AK150">
        <f t="shared" si="170"/>
        <v>3.5142213585563274E-5</v>
      </c>
      <c r="AL150">
        <f t="shared" si="170"/>
        <v>3.32629538599943E-4</v>
      </c>
      <c r="AM150">
        <f t="shared" si="170"/>
        <v>1.7872344007882998E-4</v>
      </c>
      <c r="AN150">
        <f t="shared" si="170"/>
        <v>2.0017128816342692E-4</v>
      </c>
      <c r="AO150">
        <f t="shared" si="170"/>
        <v>1.8757003485631702E-4</v>
      </c>
      <c r="AP150">
        <f t="shared" si="170"/>
        <v>2.499856090351482E-4</v>
      </c>
      <c r="AQ150">
        <f t="shared" si="170"/>
        <v>2.5827858437713774E-4</v>
      </c>
      <c r="AR150">
        <f t="shared" si="170"/>
        <v>4.392645918376928E-8</v>
      </c>
      <c r="AS150">
        <f t="shared" si="170"/>
        <v>2.6121895429167584E-3</v>
      </c>
      <c r="AT150" t="e">
        <f t="shared" si="170"/>
        <v>#DIV/0!</v>
      </c>
      <c r="AU150" t="e">
        <f t="shared" si="170"/>
        <v>#DIV/0!</v>
      </c>
      <c r="AV150">
        <f t="shared" si="170"/>
        <v>7.513407404056204E-3</v>
      </c>
      <c r="AW150" t="e">
        <f t="shared" si="170"/>
        <v>#DIV/0!</v>
      </c>
      <c r="AX150">
        <f t="shared" si="170"/>
        <v>5.1407801286684155E-3</v>
      </c>
      <c r="AY150">
        <f t="shared" si="170"/>
        <v>1.2538862033245042E-3</v>
      </c>
      <c r="AZ150">
        <f t="shared" si="170"/>
        <v>4.5286992600229378E-3</v>
      </c>
      <c r="BA150">
        <f t="shared" si="170"/>
        <v>2.6921614711406089E-3</v>
      </c>
      <c r="BB150">
        <f t="shared" si="170"/>
        <v>5.0724309491195973E-3</v>
      </c>
      <c r="BC150">
        <f t="shared" si="170"/>
        <v>5.4299095157968958E-3</v>
      </c>
      <c r="BD150">
        <f t="shared" si="170"/>
        <v>1.059567667183599E-2</v>
      </c>
      <c r="BE150">
        <f t="shared" si="170"/>
        <v>7.4235208113014118E-3</v>
      </c>
      <c r="BF150" t="e">
        <f t="shared" si="170"/>
        <v>#DIV/0!</v>
      </c>
      <c r="BG150">
        <f t="shared" si="170"/>
        <v>0.19094553352864202</v>
      </c>
      <c r="BH150">
        <f t="shared" si="170"/>
        <v>1.4649072716395845E-2</v>
      </c>
      <c r="BI150" t="e">
        <f t="shared" si="170"/>
        <v>#DIV/0!</v>
      </c>
      <c r="BJ150">
        <f t="shared" si="170"/>
        <v>9.6238859757333366E-3</v>
      </c>
      <c r="BK150">
        <f t="shared" si="170"/>
        <v>1.4192296200314853E-2</v>
      </c>
      <c r="BL150">
        <f t="shared" si="170"/>
        <v>2.3402223975041912E-2</v>
      </c>
      <c r="BM150">
        <f t="shared" si="170"/>
        <v>7.0836849453240697E-3</v>
      </c>
      <c r="BN150">
        <f t="shared" si="170"/>
        <v>1.0191870245307421E-2</v>
      </c>
      <c r="BO150">
        <f t="shared" ref="BO150:CH150" si="171">BO63/SUM(BO$7:BO$90)</f>
        <v>4.7452679772519721E-3</v>
      </c>
      <c r="BP150">
        <f t="shared" si="171"/>
        <v>8.3006901107612469E-3</v>
      </c>
      <c r="BQ150">
        <f t="shared" si="171"/>
        <v>1.6977862753528548E-3</v>
      </c>
      <c r="BR150" t="e">
        <f t="shared" si="171"/>
        <v>#DIV/0!</v>
      </c>
      <c r="BS150">
        <f t="shared" si="171"/>
        <v>7.2158449045895091E-3</v>
      </c>
      <c r="BT150">
        <f t="shared" si="171"/>
        <v>0.15737347415948469</v>
      </c>
      <c r="BU150">
        <f t="shared" si="171"/>
        <v>1.8668004073561953E-3</v>
      </c>
      <c r="BV150">
        <f t="shared" si="171"/>
        <v>1.6623298340805836E-3</v>
      </c>
      <c r="BW150">
        <f t="shared" si="171"/>
        <v>4.5547612739238177E-3</v>
      </c>
      <c r="BX150">
        <f t="shared" si="171"/>
        <v>1.0169093177054215E-3</v>
      </c>
      <c r="BY150">
        <f t="shared" si="171"/>
        <v>1.8131552590635838E-3</v>
      </c>
      <c r="BZ150">
        <f t="shared" si="171"/>
        <v>3.6765273094217124E-3</v>
      </c>
      <c r="CA150">
        <f t="shared" si="171"/>
        <v>2.2631972440473943E-4</v>
      </c>
      <c r="CB150">
        <f t="shared" si="171"/>
        <v>4.0253650934599398E-3</v>
      </c>
      <c r="CC150">
        <f t="shared" si="171"/>
        <v>3.0406506387632873E-3</v>
      </c>
      <c r="CD150">
        <f t="shared" si="171"/>
        <v>3.6630201527056154E-3</v>
      </c>
      <c r="CE150">
        <f t="shared" si="171"/>
        <v>5.1526430719315459E-3</v>
      </c>
      <c r="CF150">
        <f t="shared" si="171"/>
        <v>3.4032929134579534E-3</v>
      </c>
      <c r="CG150">
        <f t="shared" si="171"/>
        <v>3.5324829043167239E-3</v>
      </c>
      <c r="CH150">
        <f t="shared" si="171"/>
        <v>5.9608745055001544E-3</v>
      </c>
    </row>
    <row r="151" spans="1:86" x14ac:dyDescent="0.25">
      <c r="A151" s="76" t="s">
        <v>627</v>
      </c>
      <c r="B151" s="77" t="s">
        <v>671</v>
      </c>
      <c r="C151">
        <f t="shared" ref="C151:AH151" si="172">C64/SUM(C$7:C$90)</f>
        <v>2.8706638213631152E-4</v>
      </c>
      <c r="D151" t="e">
        <f t="shared" si="172"/>
        <v>#DIV/0!</v>
      </c>
      <c r="E151" t="e">
        <f t="shared" si="172"/>
        <v>#DIV/0!</v>
      </c>
      <c r="F151">
        <f t="shared" si="172"/>
        <v>3.8210459671445605E-3</v>
      </c>
      <c r="G151" t="e">
        <f t="shared" si="172"/>
        <v>#DIV/0!</v>
      </c>
      <c r="H151">
        <f t="shared" si="172"/>
        <v>3.0931684167170436E-4</v>
      </c>
      <c r="I151">
        <f t="shared" si="172"/>
        <v>4.1348682720386266E-4</v>
      </c>
      <c r="J151">
        <f t="shared" si="172"/>
        <v>8.7750689086496666E-4</v>
      </c>
      <c r="K151">
        <f t="shared" si="172"/>
        <v>7.6888138487850722E-4</v>
      </c>
      <c r="L151">
        <f t="shared" si="172"/>
        <v>2.5526564506977993E-3</v>
      </c>
      <c r="M151">
        <f t="shared" si="172"/>
        <v>2.4915207860391982E-3</v>
      </c>
      <c r="N151">
        <f t="shared" si="172"/>
        <v>7.7896186283824107E-4</v>
      </c>
      <c r="O151">
        <f t="shared" si="172"/>
        <v>2.9917171110443218E-3</v>
      </c>
      <c r="P151" t="e">
        <f t="shared" si="172"/>
        <v>#DIV/0!</v>
      </c>
      <c r="Q151">
        <f t="shared" si="172"/>
        <v>4.0514183027824096E-3</v>
      </c>
      <c r="R151">
        <f t="shared" si="172"/>
        <v>6.5165215515996702E-2</v>
      </c>
      <c r="S151" t="e">
        <f t="shared" si="172"/>
        <v>#DIV/0!</v>
      </c>
      <c r="T151">
        <f t="shared" si="172"/>
        <v>4.4801945458067725E-2</v>
      </c>
      <c r="U151">
        <f t="shared" si="172"/>
        <v>4.8403743553095306E-3</v>
      </c>
      <c r="V151">
        <f t="shared" si="172"/>
        <v>2.1167443219459767E-2</v>
      </c>
      <c r="W151">
        <f t="shared" si="172"/>
        <v>1.57890251192223E-2</v>
      </c>
      <c r="X151">
        <f t="shared" si="172"/>
        <v>1.0062596371477269E-2</v>
      </c>
      <c r="Y151">
        <f t="shared" si="172"/>
        <v>8.623405368260036E-3</v>
      </c>
      <c r="Z151">
        <f t="shared" si="172"/>
        <v>1.0975714550285634E-2</v>
      </c>
      <c r="AA151">
        <f t="shared" si="172"/>
        <v>1.1169350075483587E-3</v>
      </c>
      <c r="AB151" t="e">
        <f t="shared" si="172"/>
        <v>#DIV/0!</v>
      </c>
      <c r="AC151">
        <f t="shared" si="172"/>
        <v>3.3863449840383242E-3</v>
      </c>
      <c r="AD151">
        <f t="shared" si="172"/>
        <v>4.4650005131066312E-3</v>
      </c>
      <c r="AE151">
        <f t="shared" si="172"/>
        <v>8.4268983185003296E-4</v>
      </c>
      <c r="AF151">
        <f t="shared" si="172"/>
        <v>4.7678126025512378E-4</v>
      </c>
      <c r="AG151">
        <f t="shared" si="172"/>
        <v>1.0347425342879088E-4</v>
      </c>
      <c r="AH151">
        <f t="shared" si="172"/>
        <v>3.0894555763465663E-4</v>
      </c>
      <c r="AI151">
        <f t="shared" ref="AI151:BN151" si="173">AI64/SUM(AI$7:AI$90)</f>
        <v>3.4738982313896669E-4</v>
      </c>
      <c r="AJ151">
        <f t="shared" si="173"/>
        <v>1.5350027234320372E-4</v>
      </c>
      <c r="AK151">
        <f t="shared" si="173"/>
        <v>4.2092259813812774E-5</v>
      </c>
      <c r="AL151">
        <f t="shared" si="173"/>
        <v>6.4149325199749311E-4</v>
      </c>
      <c r="AM151">
        <f t="shared" si="173"/>
        <v>3.8923202129309705E-4</v>
      </c>
      <c r="AN151">
        <f t="shared" si="173"/>
        <v>3.9293581095786961E-4</v>
      </c>
      <c r="AO151">
        <f t="shared" si="173"/>
        <v>3.3847652608482175E-4</v>
      </c>
      <c r="AP151">
        <f t="shared" si="173"/>
        <v>4.2219045919755636E-4</v>
      </c>
      <c r="AQ151">
        <f t="shared" si="173"/>
        <v>4.4150161296622618E-4</v>
      </c>
      <c r="AR151">
        <f t="shared" si="173"/>
        <v>1.3010765782329815E-7</v>
      </c>
      <c r="AS151">
        <f t="shared" si="173"/>
        <v>2.0096172921448227E-3</v>
      </c>
      <c r="AT151" t="e">
        <f t="shared" si="173"/>
        <v>#DIV/0!</v>
      </c>
      <c r="AU151" t="e">
        <f t="shared" si="173"/>
        <v>#DIV/0!</v>
      </c>
      <c r="AV151">
        <f t="shared" si="173"/>
        <v>3.4872829754625995E-2</v>
      </c>
      <c r="AW151" t="e">
        <f t="shared" si="173"/>
        <v>#DIV/0!</v>
      </c>
      <c r="AX151">
        <f t="shared" si="173"/>
        <v>2.4934146361694854E-3</v>
      </c>
      <c r="AY151">
        <f t="shared" si="173"/>
        <v>2.1367597866597987E-3</v>
      </c>
      <c r="AZ151">
        <f t="shared" si="173"/>
        <v>4.2061718236905054E-3</v>
      </c>
      <c r="BA151">
        <f t="shared" si="173"/>
        <v>6.6529642356572506E-3</v>
      </c>
      <c r="BB151">
        <f t="shared" si="173"/>
        <v>8.2618805256143065E-3</v>
      </c>
      <c r="BC151">
        <f t="shared" si="173"/>
        <v>1.008095274475004E-2</v>
      </c>
      <c r="BD151">
        <f t="shared" si="173"/>
        <v>2.3606947623980644E-3</v>
      </c>
      <c r="BE151">
        <f t="shared" si="173"/>
        <v>1.07580370562348E-2</v>
      </c>
      <c r="BF151" t="e">
        <f t="shared" si="173"/>
        <v>#DIV/0!</v>
      </c>
      <c r="BG151">
        <f t="shared" si="173"/>
        <v>2.7890121970104619E-2</v>
      </c>
      <c r="BH151">
        <f t="shared" si="173"/>
        <v>0.35090654098718727</v>
      </c>
      <c r="BI151" t="e">
        <f t="shared" si="173"/>
        <v>#DIV/0!</v>
      </c>
      <c r="BJ151">
        <f t="shared" si="173"/>
        <v>0.33804261950188264</v>
      </c>
      <c r="BK151">
        <f t="shared" si="173"/>
        <v>3.2334170088611489E-2</v>
      </c>
      <c r="BL151">
        <f t="shared" si="173"/>
        <v>0.21908601017795692</v>
      </c>
      <c r="BM151">
        <f t="shared" si="173"/>
        <v>0.16207510469179681</v>
      </c>
      <c r="BN151">
        <f t="shared" si="173"/>
        <v>8.733687322255701E-2</v>
      </c>
      <c r="BO151">
        <f t="shared" ref="BO151:CH151" si="174">BO64/SUM(BO$7:BO$90)</f>
        <v>0.10547087901916427</v>
      </c>
      <c r="BP151">
        <f t="shared" si="174"/>
        <v>7.6522949078802971E-2</v>
      </c>
      <c r="BQ151">
        <f t="shared" si="174"/>
        <v>5.3468575876147485E-3</v>
      </c>
      <c r="BR151" t="e">
        <f t="shared" si="174"/>
        <v>#DIV/0!</v>
      </c>
      <c r="BS151">
        <f t="shared" si="174"/>
        <v>1.1761898926369739E-2</v>
      </c>
      <c r="BT151">
        <f t="shared" si="174"/>
        <v>0.11424257087843498</v>
      </c>
      <c r="BU151">
        <f t="shared" si="174"/>
        <v>2.6830636584336577E-3</v>
      </c>
      <c r="BV151">
        <f t="shared" si="174"/>
        <v>4.6843809084826634E-3</v>
      </c>
      <c r="BW151">
        <f t="shared" si="174"/>
        <v>1.2197654992637313E-3</v>
      </c>
      <c r="BX151">
        <f t="shared" si="174"/>
        <v>7.2898399896265099E-4</v>
      </c>
      <c r="BY151">
        <f t="shared" si="174"/>
        <v>1.0067874757296879E-3</v>
      </c>
      <c r="BZ151">
        <f t="shared" si="174"/>
        <v>1.6128001511097733E-3</v>
      </c>
      <c r="CA151">
        <f t="shared" si="174"/>
        <v>5.0178059859290686E-4</v>
      </c>
      <c r="CB151">
        <f t="shared" si="174"/>
        <v>2.9301248744578743E-3</v>
      </c>
      <c r="CC151">
        <f t="shared" si="174"/>
        <v>3.4171893360067001E-3</v>
      </c>
      <c r="CD151">
        <f t="shared" si="174"/>
        <v>1.5236961201026921E-3</v>
      </c>
      <c r="CE151">
        <f t="shared" si="174"/>
        <v>2.0191543735901068E-3</v>
      </c>
      <c r="CF151">
        <f t="shared" si="174"/>
        <v>2.2209742164976316E-3</v>
      </c>
      <c r="CG151">
        <f t="shared" si="174"/>
        <v>4.3000195470731572E-3</v>
      </c>
      <c r="CH151">
        <f t="shared" si="174"/>
        <v>1.5768869034725266E-2</v>
      </c>
    </row>
    <row r="152" spans="1:86" x14ac:dyDescent="0.25">
      <c r="A152" s="76" t="s">
        <v>628</v>
      </c>
      <c r="B152" s="77" t="s">
        <v>671</v>
      </c>
      <c r="C152">
        <f t="shared" ref="C152:AH152" si="175">C65/SUM(C$7:C$90)</f>
        <v>0</v>
      </c>
      <c r="D152" t="e">
        <f t="shared" si="175"/>
        <v>#DIV/0!</v>
      </c>
      <c r="E152" t="e">
        <f t="shared" si="175"/>
        <v>#DIV/0!</v>
      </c>
      <c r="F152">
        <f t="shared" si="175"/>
        <v>0</v>
      </c>
      <c r="G152" t="e">
        <f t="shared" si="175"/>
        <v>#DIV/0!</v>
      </c>
      <c r="H152">
        <f t="shared" si="175"/>
        <v>0</v>
      </c>
      <c r="I152">
        <f t="shared" si="175"/>
        <v>0</v>
      </c>
      <c r="J152">
        <f t="shared" si="175"/>
        <v>0</v>
      </c>
      <c r="K152">
        <f t="shared" si="175"/>
        <v>0</v>
      </c>
      <c r="L152">
        <f t="shared" si="175"/>
        <v>0</v>
      </c>
      <c r="M152">
        <f t="shared" si="175"/>
        <v>0</v>
      </c>
      <c r="N152">
        <f t="shared" si="175"/>
        <v>0</v>
      </c>
      <c r="O152">
        <f t="shared" si="175"/>
        <v>0</v>
      </c>
      <c r="P152" t="e">
        <f t="shared" si="175"/>
        <v>#DIV/0!</v>
      </c>
      <c r="Q152">
        <f t="shared" si="175"/>
        <v>0</v>
      </c>
      <c r="R152">
        <f t="shared" si="175"/>
        <v>0</v>
      </c>
      <c r="S152" t="e">
        <f t="shared" si="175"/>
        <v>#DIV/0!</v>
      </c>
      <c r="T152">
        <f t="shared" si="175"/>
        <v>0</v>
      </c>
      <c r="U152">
        <f t="shared" si="175"/>
        <v>0</v>
      </c>
      <c r="V152">
        <f t="shared" si="175"/>
        <v>0</v>
      </c>
      <c r="W152">
        <f t="shared" si="175"/>
        <v>0</v>
      </c>
      <c r="X152">
        <f t="shared" si="175"/>
        <v>0</v>
      </c>
      <c r="Y152">
        <f t="shared" si="175"/>
        <v>0</v>
      </c>
      <c r="Z152">
        <f t="shared" si="175"/>
        <v>0</v>
      </c>
      <c r="AA152">
        <f t="shared" si="175"/>
        <v>0</v>
      </c>
      <c r="AB152" t="e">
        <f t="shared" si="175"/>
        <v>#DIV/0!</v>
      </c>
      <c r="AC152">
        <f t="shared" si="175"/>
        <v>0</v>
      </c>
      <c r="AD152">
        <f t="shared" si="175"/>
        <v>0</v>
      </c>
      <c r="AE152">
        <f t="shared" si="175"/>
        <v>0</v>
      </c>
      <c r="AF152">
        <f t="shared" si="175"/>
        <v>0</v>
      </c>
      <c r="AG152">
        <f t="shared" si="175"/>
        <v>0</v>
      </c>
      <c r="AH152">
        <f t="shared" si="175"/>
        <v>0</v>
      </c>
      <c r="AI152">
        <f t="shared" ref="AI152:BN152" si="176">AI65/SUM(AI$7:AI$90)</f>
        <v>0</v>
      </c>
      <c r="AJ152">
        <f t="shared" si="176"/>
        <v>0</v>
      </c>
      <c r="AK152">
        <f t="shared" si="176"/>
        <v>0</v>
      </c>
      <c r="AL152">
        <f t="shared" si="176"/>
        <v>0</v>
      </c>
      <c r="AM152">
        <f t="shared" si="176"/>
        <v>0</v>
      </c>
      <c r="AN152">
        <f t="shared" si="176"/>
        <v>0</v>
      </c>
      <c r="AO152">
        <f t="shared" si="176"/>
        <v>0</v>
      </c>
      <c r="AP152">
        <f t="shared" si="176"/>
        <v>0</v>
      </c>
      <c r="AQ152">
        <f t="shared" si="176"/>
        <v>0</v>
      </c>
      <c r="AR152">
        <f t="shared" si="176"/>
        <v>0</v>
      </c>
      <c r="AS152">
        <f t="shared" si="176"/>
        <v>0</v>
      </c>
      <c r="AT152" t="e">
        <f t="shared" si="176"/>
        <v>#DIV/0!</v>
      </c>
      <c r="AU152" t="e">
        <f t="shared" si="176"/>
        <v>#DIV/0!</v>
      </c>
      <c r="AV152">
        <f t="shared" si="176"/>
        <v>0</v>
      </c>
      <c r="AW152" t="e">
        <f t="shared" si="176"/>
        <v>#DIV/0!</v>
      </c>
      <c r="AX152">
        <f t="shared" si="176"/>
        <v>0</v>
      </c>
      <c r="AY152">
        <f t="shared" si="176"/>
        <v>0</v>
      </c>
      <c r="AZ152">
        <f t="shared" si="176"/>
        <v>0</v>
      </c>
      <c r="BA152">
        <f t="shared" si="176"/>
        <v>0</v>
      </c>
      <c r="BB152">
        <f t="shared" si="176"/>
        <v>0</v>
      </c>
      <c r="BC152">
        <f t="shared" si="176"/>
        <v>0</v>
      </c>
      <c r="BD152">
        <f t="shared" si="176"/>
        <v>0</v>
      </c>
      <c r="BE152">
        <f t="shared" si="176"/>
        <v>0</v>
      </c>
      <c r="BF152" t="e">
        <f t="shared" si="176"/>
        <v>#DIV/0!</v>
      </c>
      <c r="BG152">
        <f t="shared" si="176"/>
        <v>0</v>
      </c>
      <c r="BH152">
        <f t="shared" si="176"/>
        <v>0</v>
      </c>
      <c r="BI152" t="e">
        <f t="shared" si="176"/>
        <v>#DIV/0!</v>
      </c>
      <c r="BJ152">
        <f t="shared" si="176"/>
        <v>0</v>
      </c>
      <c r="BK152">
        <f t="shared" si="176"/>
        <v>0</v>
      </c>
      <c r="BL152">
        <f t="shared" si="176"/>
        <v>0</v>
      </c>
      <c r="BM152">
        <f t="shared" si="176"/>
        <v>0</v>
      </c>
      <c r="BN152">
        <f t="shared" si="176"/>
        <v>0</v>
      </c>
      <c r="BO152">
        <f t="shared" ref="BO152:CH152" si="177">BO65/SUM(BO$7:BO$90)</f>
        <v>0</v>
      </c>
      <c r="BP152">
        <f t="shared" si="177"/>
        <v>0</v>
      </c>
      <c r="BQ152">
        <f t="shared" si="177"/>
        <v>0</v>
      </c>
      <c r="BR152" t="e">
        <f t="shared" si="177"/>
        <v>#DIV/0!</v>
      </c>
      <c r="BS152">
        <f t="shared" si="177"/>
        <v>0</v>
      </c>
      <c r="BT152">
        <f t="shared" si="177"/>
        <v>0</v>
      </c>
      <c r="BU152">
        <f t="shared" si="177"/>
        <v>0</v>
      </c>
      <c r="BV152">
        <f t="shared" si="177"/>
        <v>0</v>
      </c>
      <c r="BW152">
        <f t="shared" si="177"/>
        <v>0</v>
      </c>
      <c r="BX152">
        <f t="shared" si="177"/>
        <v>0</v>
      </c>
      <c r="BY152">
        <f t="shared" si="177"/>
        <v>0</v>
      </c>
      <c r="BZ152">
        <f t="shared" si="177"/>
        <v>0</v>
      </c>
      <c r="CA152">
        <f t="shared" si="177"/>
        <v>0</v>
      </c>
      <c r="CB152">
        <f t="shared" si="177"/>
        <v>0</v>
      </c>
      <c r="CC152">
        <f t="shared" si="177"/>
        <v>0</v>
      </c>
      <c r="CD152">
        <f t="shared" si="177"/>
        <v>0</v>
      </c>
      <c r="CE152">
        <f t="shared" si="177"/>
        <v>0</v>
      </c>
      <c r="CF152">
        <f t="shared" si="177"/>
        <v>0</v>
      </c>
      <c r="CG152">
        <f t="shared" si="177"/>
        <v>0</v>
      </c>
      <c r="CH152">
        <f t="shared" si="177"/>
        <v>0</v>
      </c>
    </row>
    <row r="153" spans="1:86" x14ac:dyDescent="0.25">
      <c r="A153" s="76" t="s">
        <v>11</v>
      </c>
      <c r="B153" s="77" t="s">
        <v>671</v>
      </c>
      <c r="C153">
        <f t="shared" ref="C153:AH153" si="178">C66/SUM(C$7:C$90)</f>
        <v>5.5578862648894621E-4</v>
      </c>
      <c r="D153" t="e">
        <f t="shared" si="178"/>
        <v>#DIV/0!</v>
      </c>
      <c r="E153" t="e">
        <f t="shared" si="178"/>
        <v>#DIV/0!</v>
      </c>
      <c r="F153">
        <f t="shared" si="178"/>
        <v>1.7572847352357208E-3</v>
      </c>
      <c r="G153" t="e">
        <f t="shared" si="178"/>
        <v>#DIV/0!</v>
      </c>
      <c r="H153">
        <f t="shared" si="178"/>
        <v>5.8761000134090787E-4</v>
      </c>
      <c r="I153">
        <f t="shared" si="178"/>
        <v>4.7487313524011122E-4</v>
      </c>
      <c r="J153">
        <f t="shared" si="178"/>
        <v>1.2524269795514897E-3</v>
      </c>
      <c r="K153">
        <f t="shared" si="178"/>
        <v>4.4965243696453957E-4</v>
      </c>
      <c r="L153">
        <f t="shared" si="178"/>
        <v>4.0948076867277446E-4</v>
      </c>
      <c r="M153">
        <f t="shared" si="178"/>
        <v>7.9390496838573489E-4</v>
      </c>
      <c r="N153">
        <f t="shared" si="178"/>
        <v>6.2082011353291658E-4</v>
      </c>
      <c r="O153">
        <f t="shared" si="178"/>
        <v>1.4325293640352755E-3</v>
      </c>
      <c r="P153" t="e">
        <f t="shared" si="178"/>
        <v>#DIV/0!</v>
      </c>
      <c r="Q153">
        <f t="shared" si="178"/>
        <v>1.0712096498596724E-3</v>
      </c>
      <c r="R153">
        <f t="shared" si="178"/>
        <v>2.7496345649357045E-3</v>
      </c>
      <c r="S153" t="e">
        <f t="shared" si="178"/>
        <v>#DIV/0!</v>
      </c>
      <c r="T153">
        <f t="shared" si="178"/>
        <v>1.3491919632708252E-2</v>
      </c>
      <c r="U153">
        <f t="shared" si="178"/>
        <v>2.1735644651399906E-3</v>
      </c>
      <c r="V153">
        <f t="shared" si="178"/>
        <v>3.8660343659282421E-3</v>
      </c>
      <c r="W153">
        <f t="shared" si="178"/>
        <v>7.3990958241840245E-3</v>
      </c>
      <c r="X153">
        <f t="shared" si="178"/>
        <v>4.1376950993718842E-3</v>
      </c>
      <c r="Y153">
        <f t="shared" si="178"/>
        <v>4.6917643435084372E-3</v>
      </c>
      <c r="Z153">
        <f t="shared" si="178"/>
        <v>4.6550669207061132E-3</v>
      </c>
      <c r="AA153">
        <f t="shared" si="178"/>
        <v>5.1999912587455779E-4</v>
      </c>
      <c r="AB153" t="e">
        <f t="shared" si="178"/>
        <v>#DIV/0!</v>
      </c>
      <c r="AC153">
        <f t="shared" si="178"/>
        <v>1.5083437836727789E-3</v>
      </c>
      <c r="AD153">
        <f t="shared" si="178"/>
        <v>3.8641579363718997E-3</v>
      </c>
      <c r="AE153">
        <f t="shared" si="178"/>
        <v>4.6179687343595295E-4</v>
      </c>
      <c r="AF153">
        <f t="shared" si="178"/>
        <v>3.2475561912650986E-4</v>
      </c>
      <c r="AG153">
        <f t="shared" si="178"/>
        <v>2.3079506475650528E-4</v>
      </c>
      <c r="AH153">
        <f t="shared" si="178"/>
        <v>3.2413043646887618E-4</v>
      </c>
      <c r="AI153">
        <f t="shared" ref="AI153:BN153" si="179">AI66/SUM(AI$7:AI$90)</f>
        <v>3.2353734749656699E-4</v>
      </c>
      <c r="AJ153">
        <f t="shared" si="179"/>
        <v>2.7509715875337516E-4</v>
      </c>
      <c r="AK153">
        <f t="shared" si="179"/>
        <v>7.0486706446721341E-5</v>
      </c>
      <c r="AL153">
        <f t="shared" si="179"/>
        <v>3.4710811748004446E-4</v>
      </c>
      <c r="AM153">
        <f t="shared" si="179"/>
        <v>3.522654806900875E-4</v>
      </c>
      <c r="AN153">
        <f t="shared" si="179"/>
        <v>7.1330079955361227E-4</v>
      </c>
      <c r="AO153">
        <f t="shared" si="179"/>
        <v>3.651735482916258E-4</v>
      </c>
      <c r="AP153">
        <f t="shared" si="179"/>
        <v>5.2294883138561971E-4</v>
      </c>
      <c r="AQ153">
        <f t="shared" si="179"/>
        <v>4.2047112803994909E-4</v>
      </c>
      <c r="AR153">
        <f t="shared" si="179"/>
        <v>1.1998176524781441E-7</v>
      </c>
      <c r="AS153">
        <f t="shared" si="179"/>
        <v>3.7962478662855212E-3</v>
      </c>
      <c r="AT153" t="e">
        <f t="shared" si="179"/>
        <v>#DIV/0!</v>
      </c>
      <c r="AU153" t="e">
        <f t="shared" si="179"/>
        <v>#DIV/0!</v>
      </c>
      <c r="AV153">
        <f t="shared" si="179"/>
        <v>2.4359446736373209E-2</v>
      </c>
      <c r="AW153" t="e">
        <f t="shared" si="179"/>
        <v>#DIV/0!</v>
      </c>
      <c r="AX153">
        <f t="shared" si="179"/>
        <v>8.6591211812524389E-3</v>
      </c>
      <c r="AY153">
        <f t="shared" si="179"/>
        <v>2.8286984538595191E-3</v>
      </c>
      <c r="AZ153">
        <f t="shared" si="179"/>
        <v>2.3829006906253974E-2</v>
      </c>
      <c r="BA153">
        <f t="shared" si="179"/>
        <v>1.2390803883889245E-2</v>
      </c>
      <c r="BB153">
        <f t="shared" si="179"/>
        <v>1.9237822997858979E-3</v>
      </c>
      <c r="BC153">
        <f t="shared" si="179"/>
        <v>6.8812235976341953E-3</v>
      </c>
      <c r="BD153">
        <f t="shared" si="179"/>
        <v>7.721099133391438E-3</v>
      </c>
      <c r="BE153">
        <f t="shared" si="179"/>
        <v>1.96816715521132E-2</v>
      </c>
      <c r="BF153" t="e">
        <f t="shared" si="179"/>
        <v>#DIV/0!</v>
      </c>
      <c r="BG153">
        <f t="shared" si="179"/>
        <v>2.8908910544853349E-2</v>
      </c>
      <c r="BH153">
        <f t="shared" si="179"/>
        <v>1.8207508586755954E-2</v>
      </c>
      <c r="BI153" t="e">
        <f t="shared" si="179"/>
        <v>#DIV/0!</v>
      </c>
      <c r="BJ153">
        <f t="shared" si="179"/>
        <v>0.15745582643471415</v>
      </c>
      <c r="BK153">
        <f t="shared" si="179"/>
        <v>2.1801059829773078E-2</v>
      </c>
      <c r="BL153">
        <f t="shared" si="179"/>
        <v>5.4423851397582025E-2</v>
      </c>
      <c r="BM153">
        <f t="shared" si="179"/>
        <v>7.2544525450334185E-2</v>
      </c>
      <c r="BN153">
        <f t="shared" si="179"/>
        <v>3.6843818048221753E-2</v>
      </c>
      <c r="BO153">
        <f t="shared" ref="BO153:CH153" si="180">BO66/SUM(BO$7:BO$90)</f>
        <v>5.7311233298431082E-2</v>
      </c>
      <c r="BP153">
        <f t="shared" si="180"/>
        <v>4.0237185763401913E-2</v>
      </c>
      <c r="BQ153">
        <f t="shared" si="180"/>
        <v>1.9379550003625783E-3</v>
      </c>
      <c r="BR153" t="e">
        <f t="shared" si="180"/>
        <v>#DIV/0!</v>
      </c>
      <c r="BS153">
        <f t="shared" si="180"/>
        <v>2.1381763766679059E-2</v>
      </c>
      <c r="BT153">
        <f t="shared" si="180"/>
        <v>6.444295163556378E-2</v>
      </c>
      <c r="BU153">
        <f t="shared" si="180"/>
        <v>7.5189710332066407E-3</v>
      </c>
      <c r="BV153">
        <f t="shared" si="180"/>
        <v>7.027878324235526E-3</v>
      </c>
      <c r="BW153">
        <f t="shared" si="180"/>
        <v>7.2335016241367759E-3</v>
      </c>
      <c r="BX153">
        <f t="shared" si="180"/>
        <v>7.7979139988919753E-3</v>
      </c>
      <c r="BY153">
        <f t="shared" si="180"/>
        <v>1.0773442787259061E-2</v>
      </c>
      <c r="BZ153">
        <f t="shared" si="180"/>
        <v>7.5388330744866824E-3</v>
      </c>
      <c r="CA153">
        <f t="shared" si="180"/>
        <v>1.1044979014663667E-3</v>
      </c>
      <c r="CB153">
        <f t="shared" si="180"/>
        <v>3.0869331799500254E-3</v>
      </c>
      <c r="CC153">
        <f t="shared" si="180"/>
        <v>1.6465553915491097E-2</v>
      </c>
      <c r="CD153">
        <f t="shared" si="180"/>
        <v>1.0519498564857835E-2</v>
      </c>
      <c r="CE153">
        <f t="shared" si="180"/>
        <v>5.6875319624276315E-3</v>
      </c>
      <c r="CF153">
        <f t="shared" si="180"/>
        <v>3.3624902660587767E-3</v>
      </c>
      <c r="CG153">
        <f t="shared" si="180"/>
        <v>1.0663488900033576E-2</v>
      </c>
      <c r="CH153">
        <f t="shared" si="180"/>
        <v>7.5956143114344352E-3</v>
      </c>
    </row>
    <row r="154" spans="1:86" x14ac:dyDescent="0.25">
      <c r="A154" s="76" t="s">
        <v>12</v>
      </c>
      <c r="B154" s="77" t="s">
        <v>671</v>
      </c>
      <c r="C154">
        <f t="shared" ref="C154:AH154" si="181">C67/SUM(C$7:C$90)</f>
        <v>5.0867824654078056E-4</v>
      </c>
      <c r="D154" t="e">
        <f t="shared" si="181"/>
        <v>#DIV/0!</v>
      </c>
      <c r="E154" t="e">
        <f t="shared" si="181"/>
        <v>#DIV/0!</v>
      </c>
      <c r="F154">
        <f t="shared" si="181"/>
        <v>1.096742298399951E-3</v>
      </c>
      <c r="G154" t="e">
        <f t="shared" si="181"/>
        <v>#DIV/0!</v>
      </c>
      <c r="H154">
        <f t="shared" si="181"/>
        <v>5.5893862390458894E-4</v>
      </c>
      <c r="I154">
        <f t="shared" si="181"/>
        <v>5.3956450176349249E-4</v>
      </c>
      <c r="J154">
        <f t="shared" si="181"/>
        <v>7.4151455562383847E-4</v>
      </c>
      <c r="K154">
        <f t="shared" si="181"/>
        <v>2.3159324974727485E-3</v>
      </c>
      <c r="L154">
        <f t="shared" si="181"/>
        <v>5.5021891756834389E-4</v>
      </c>
      <c r="M154">
        <f t="shared" si="181"/>
        <v>1.4001775813224247E-3</v>
      </c>
      <c r="N154">
        <f t="shared" si="181"/>
        <v>2.2293597580273885E-3</v>
      </c>
      <c r="O154">
        <f t="shared" si="181"/>
        <v>1.8526381264775699E-3</v>
      </c>
      <c r="P154" t="e">
        <f t="shared" si="181"/>
        <v>#DIV/0!</v>
      </c>
      <c r="Q154">
        <f t="shared" si="181"/>
        <v>1.6189683939220499E-3</v>
      </c>
      <c r="R154">
        <f t="shared" si="181"/>
        <v>1.0133141698208967E-3</v>
      </c>
      <c r="S154" t="e">
        <f t="shared" si="181"/>
        <v>#DIV/0!</v>
      </c>
      <c r="T154">
        <f t="shared" si="181"/>
        <v>3.0378107628886604E-3</v>
      </c>
      <c r="U154">
        <f t="shared" si="181"/>
        <v>0.22247759422900262</v>
      </c>
      <c r="V154">
        <f t="shared" si="181"/>
        <v>4.0955100529121755E-2</v>
      </c>
      <c r="W154">
        <f t="shared" si="181"/>
        <v>1.8509836411723598E-2</v>
      </c>
      <c r="X154">
        <f t="shared" si="181"/>
        <v>7.7645326525333236E-3</v>
      </c>
      <c r="Y154">
        <f t="shared" si="181"/>
        <v>2.8556599486527921E-2</v>
      </c>
      <c r="Z154">
        <f t="shared" si="181"/>
        <v>2.1724212980872865E-2</v>
      </c>
      <c r="AA154">
        <f t="shared" si="181"/>
        <v>2.3083712766181702E-3</v>
      </c>
      <c r="AB154" t="e">
        <f t="shared" si="181"/>
        <v>#DIV/0!</v>
      </c>
      <c r="AC154">
        <f t="shared" si="181"/>
        <v>1.8481913547737394E-3</v>
      </c>
      <c r="AD154">
        <f t="shared" si="181"/>
        <v>4.6733863060237054E-3</v>
      </c>
      <c r="AE154">
        <f t="shared" si="181"/>
        <v>3.3017340559957304E-3</v>
      </c>
      <c r="AF154">
        <f t="shared" si="181"/>
        <v>1.5061817213938872E-3</v>
      </c>
      <c r="AG154">
        <f t="shared" si="181"/>
        <v>8.433110631367735E-4</v>
      </c>
      <c r="AH154">
        <f t="shared" si="181"/>
        <v>3.9561797599290882E-3</v>
      </c>
      <c r="AI154">
        <f t="shared" ref="AI154:BN154" si="182">AI67/SUM(AI$7:AI$90)</f>
        <v>3.9481118787013228E-2</v>
      </c>
      <c r="AJ154">
        <f t="shared" si="182"/>
        <v>1.2361828112715006E-2</v>
      </c>
      <c r="AK154">
        <f t="shared" si="182"/>
        <v>1.4770627446287303E-3</v>
      </c>
      <c r="AL154">
        <f t="shared" si="182"/>
        <v>5.7485141619303742E-4</v>
      </c>
      <c r="AM154">
        <f t="shared" si="182"/>
        <v>5.2661115246207361E-3</v>
      </c>
      <c r="AN154">
        <f t="shared" si="182"/>
        <v>6.8446415100531059E-3</v>
      </c>
      <c r="AO154">
        <f t="shared" si="182"/>
        <v>4.926215621147023E-3</v>
      </c>
      <c r="AP154">
        <f t="shared" si="182"/>
        <v>6.9100098946694808E-3</v>
      </c>
      <c r="AQ154">
        <f t="shared" si="182"/>
        <v>6.9449961484613788E-3</v>
      </c>
      <c r="AR154">
        <f t="shared" si="182"/>
        <v>7.6217322362876938E-8</v>
      </c>
      <c r="AS154">
        <f t="shared" si="182"/>
        <v>1.2002608925977178E-3</v>
      </c>
      <c r="AT154" t="e">
        <f t="shared" si="182"/>
        <v>#DIV/0!</v>
      </c>
      <c r="AU154" t="e">
        <f t="shared" si="182"/>
        <v>#DIV/0!</v>
      </c>
      <c r="AV154">
        <f t="shared" si="182"/>
        <v>8.0473410462262324E-3</v>
      </c>
      <c r="AW154" t="e">
        <f t="shared" si="182"/>
        <v>#DIV/0!</v>
      </c>
      <c r="AX154">
        <f t="shared" si="182"/>
        <v>1.3800640850559183E-3</v>
      </c>
      <c r="AY154">
        <f t="shared" si="182"/>
        <v>1.953065460839614E-3</v>
      </c>
      <c r="AZ154">
        <f t="shared" si="182"/>
        <v>2.7235410773956627E-3</v>
      </c>
      <c r="BA154">
        <f t="shared" si="182"/>
        <v>7.969007344879207E-3</v>
      </c>
      <c r="BB154">
        <f t="shared" si="182"/>
        <v>2.0610532169954444E-3</v>
      </c>
      <c r="BC154">
        <f t="shared" si="182"/>
        <v>4.2514638218475349E-3</v>
      </c>
      <c r="BD154">
        <f t="shared" si="182"/>
        <v>4.1748811052268785E-3</v>
      </c>
      <c r="BE154">
        <f t="shared" si="182"/>
        <v>4.737817341343693E-3</v>
      </c>
      <c r="BF154" t="e">
        <f t="shared" si="182"/>
        <v>#DIV/0!</v>
      </c>
      <c r="BG154">
        <f t="shared" si="182"/>
        <v>3.7148266672080129E-3</v>
      </c>
      <c r="BH154">
        <f t="shared" si="182"/>
        <v>3.6410836877715509E-3</v>
      </c>
      <c r="BI154" t="e">
        <f t="shared" si="182"/>
        <v>#DIV/0!</v>
      </c>
      <c r="BJ154">
        <f t="shared" si="182"/>
        <v>1.0550029486168814E-2</v>
      </c>
      <c r="BK154">
        <f t="shared" si="182"/>
        <v>0.52857382082889293</v>
      </c>
      <c r="BL154">
        <f t="shared" si="182"/>
        <v>8.4238594500072844E-2</v>
      </c>
      <c r="BM154">
        <f t="shared" si="182"/>
        <v>6.0870524726876728E-2</v>
      </c>
      <c r="BN154">
        <f t="shared" si="182"/>
        <v>2.4289079797314247E-2</v>
      </c>
      <c r="BO154">
        <f t="shared" ref="BO154:CH154" si="183">BO67/SUM(BO$7:BO$90)</f>
        <v>6.474568468692285E-2</v>
      </c>
      <c r="BP154">
        <f t="shared" si="183"/>
        <v>2.7040150139000921E-2</v>
      </c>
      <c r="BQ154">
        <f t="shared" si="183"/>
        <v>1.602087795065683E-2</v>
      </c>
      <c r="BR154" t="e">
        <f t="shared" si="183"/>
        <v>#DIV/0!</v>
      </c>
      <c r="BS154">
        <f t="shared" si="183"/>
        <v>1.7011067091053964E-2</v>
      </c>
      <c r="BT154">
        <f t="shared" si="183"/>
        <v>8.5080401598807507E-3</v>
      </c>
      <c r="BU154">
        <f t="shared" si="183"/>
        <v>1.1462304734226911E-2</v>
      </c>
      <c r="BV154">
        <f t="shared" si="183"/>
        <v>3.6713984785083351E-3</v>
      </c>
      <c r="BW154">
        <f t="shared" si="183"/>
        <v>2.7189688833709363E-3</v>
      </c>
      <c r="BX154">
        <f t="shared" si="183"/>
        <v>3.109835238659216E-2</v>
      </c>
      <c r="BY154">
        <f t="shared" si="183"/>
        <v>8.187401187677204E-2</v>
      </c>
      <c r="BZ154">
        <f t="shared" si="183"/>
        <v>8.316570967392263E-2</v>
      </c>
      <c r="CA154">
        <f t="shared" si="183"/>
        <v>5.0248788588388004E-3</v>
      </c>
      <c r="CB154">
        <f t="shared" si="183"/>
        <v>1.9009135734641147E-3</v>
      </c>
      <c r="CC154">
        <f t="shared" si="183"/>
        <v>3.7956951251986941E-2</v>
      </c>
      <c r="CD154">
        <f t="shared" si="183"/>
        <v>1.9442877216890558E-2</v>
      </c>
      <c r="CE154">
        <f t="shared" si="183"/>
        <v>2.4939465049127321E-2</v>
      </c>
      <c r="CF154">
        <f t="shared" si="183"/>
        <v>1.5299952008547226E-2</v>
      </c>
      <c r="CG154">
        <f t="shared" si="183"/>
        <v>3.2862532722972418E-2</v>
      </c>
      <c r="CH154">
        <f t="shared" si="183"/>
        <v>4.8094545956986314E-3</v>
      </c>
    </row>
    <row r="155" spans="1:86" x14ac:dyDescent="0.25">
      <c r="A155" s="76" t="s">
        <v>13</v>
      </c>
      <c r="B155" s="77" t="s">
        <v>671</v>
      </c>
      <c r="C155">
        <f t="shared" ref="C155:AH155" si="184">C68/SUM(C$7:C$90)</f>
        <v>3.395477003723184E-4</v>
      </c>
      <c r="D155" t="e">
        <f t="shared" si="184"/>
        <v>#DIV/0!</v>
      </c>
      <c r="E155" t="e">
        <f t="shared" si="184"/>
        <v>#DIV/0!</v>
      </c>
      <c r="F155">
        <f t="shared" si="184"/>
        <v>1.1282486425251807E-3</v>
      </c>
      <c r="G155" t="e">
        <f t="shared" si="184"/>
        <v>#DIV/0!</v>
      </c>
      <c r="H155">
        <f t="shared" si="184"/>
        <v>3.01531995374429E-4</v>
      </c>
      <c r="I155">
        <f t="shared" si="184"/>
        <v>2.5108927442553321E-4</v>
      </c>
      <c r="J155">
        <f t="shared" si="184"/>
        <v>5.0742399090310903E-4</v>
      </c>
      <c r="K155">
        <f t="shared" si="184"/>
        <v>5.233857847825185E-4</v>
      </c>
      <c r="L155">
        <f t="shared" si="184"/>
        <v>3.3818315832709681E-4</v>
      </c>
      <c r="M155">
        <f t="shared" si="184"/>
        <v>5.958321630355483E-4</v>
      </c>
      <c r="N155">
        <f t="shared" si="184"/>
        <v>4.7931065262020488E-4</v>
      </c>
      <c r="O155">
        <f t="shared" si="184"/>
        <v>8.6799993951764862E-4</v>
      </c>
      <c r="P155" t="e">
        <f t="shared" si="184"/>
        <v>#DIV/0!</v>
      </c>
      <c r="Q155">
        <f t="shared" si="184"/>
        <v>7.6381000758393453E-4</v>
      </c>
      <c r="R155">
        <f t="shared" si="184"/>
        <v>1.2138128829927955E-3</v>
      </c>
      <c r="S155" t="e">
        <f t="shared" si="184"/>
        <v>#DIV/0!</v>
      </c>
      <c r="T155">
        <f t="shared" si="184"/>
        <v>2.9027689967179621E-3</v>
      </c>
      <c r="U155">
        <f t="shared" si="184"/>
        <v>1.4033524376803219E-2</v>
      </c>
      <c r="V155">
        <f t="shared" si="184"/>
        <v>4.0515137412500887E-2</v>
      </c>
      <c r="W155">
        <f t="shared" si="184"/>
        <v>8.3924841122590219E-3</v>
      </c>
      <c r="X155">
        <f t="shared" si="184"/>
        <v>5.6465164605051061E-3</v>
      </c>
      <c r="Y155">
        <f t="shared" si="184"/>
        <v>5.2930951863586475E-3</v>
      </c>
      <c r="Z155">
        <f t="shared" si="184"/>
        <v>6.0522464781892615E-3</v>
      </c>
      <c r="AA155">
        <f t="shared" si="184"/>
        <v>2.5513343887694768E-3</v>
      </c>
      <c r="AB155" t="e">
        <f t="shared" si="184"/>
        <v>#DIV/0!</v>
      </c>
      <c r="AC155">
        <f t="shared" si="184"/>
        <v>1.0626919464586284E-3</v>
      </c>
      <c r="AD155">
        <f t="shared" si="184"/>
        <v>7.2668680328041605E-3</v>
      </c>
      <c r="AE155">
        <f t="shared" si="184"/>
        <v>1.1936179716842683E-3</v>
      </c>
      <c r="AF155">
        <f t="shared" si="184"/>
        <v>7.8643944107223255E-4</v>
      </c>
      <c r="AG155">
        <f t="shared" si="184"/>
        <v>8.1977787118872819E-4</v>
      </c>
      <c r="AH155">
        <f t="shared" si="184"/>
        <v>5.0742638518105529E-4</v>
      </c>
      <c r="AI155">
        <f t="shared" ref="AI155:BN155" si="185">AI68/SUM(AI$7:AI$90)</f>
        <v>4.7856258200483131E-3</v>
      </c>
      <c r="AJ155">
        <f t="shared" si="185"/>
        <v>1.3623151348618214E-3</v>
      </c>
      <c r="AK155">
        <f t="shared" si="185"/>
        <v>1.3450722315321701E-4</v>
      </c>
      <c r="AL155">
        <f t="shared" si="185"/>
        <v>7.7149345850578059E-4</v>
      </c>
      <c r="AM155">
        <f t="shared" si="185"/>
        <v>9.8694315011394981E-4</v>
      </c>
      <c r="AN155">
        <f t="shared" si="185"/>
        <v>7.6304431358658307E-4</v>
      </c>
      <c r="AO155">
        <f t="shared" si="185"/>
        <v>7.1047727266119987E-4</v>
      </c>
      <c r="AP155">
        <f t="shared" si="185"/>
        <v>6.3324609968809639E-4</v>
      </c>
      <c r="AQ155">
        <f t="shared" si="185"/>
        <v>1.3948556998210229E-3</v>
      </c>
      <c r="AR155">
        <f t="shared" si="185"/>
        <v>7.956643732266346E-8</v>
      </c>
      <c r="AS155">
        <f t="shared" si="185"/>
        <v>1.319290717002278E-3</v>
      </c>
      <c r="AT155" t="e">
        <f t="shared" si="185"/>
        <v>#DIV/0!</v>
      </c>
      <c r="AU155" t="e">
        <f t="shared" si="185"/>
        <v>#DIV/0!</v>
      </c>
      <c r="AV155">
        <f t="shared" si="185"/>
        <v>8.4455976463726594E-3</v>
      </c>
      <c r="AW155" t="e">
        <f t="shared" si="185"/>
        <v>#DIV/0!</v>
      </c>
      <c r="AX155">
        <f t="shared" si="185"/>
        <v>8.2257837574813879E-4</v>
      </c>
      <c r="AY155">
        <f t="shared" si="185"/>
        <v>1.2680461025821065E-3</v>
      </c>
      <c r="AZ155">
        <f t="shared" si="185"/>
        <v>3.0985918166318831E-3</v>
      </c>
      <c r="BA155">
        <f t="shared" si="185"/>
        <v>2.7795079909546127E-3</v>
      </c>
      <c r="BB155">
        <f t="shared" si="185"/>
        <v>8.3919977598004725E-4</v>
      </c>
      <c r="BC155">
        <f t="shared" si="185"/>
        <v>2.7821011859771217E-3</v>
      </c>
      <c r="BD155">
        <f t="shared" si="185"/>
        <v>1.6864117451117469E-3</v>
      </c>
      <c r="BE155">
        <f t="shared" si="185"/>
        <v>3.3465896075266198E-3</v>
      </c>
      <c r="BF155" t="e">
        <f t="shared" si="185"/>
        <v>#DIV/0!</v>
      </c>
      <c r="BG155">
        <f t="shared" si="185"/>
        <v>4.0661798325874413E-3</v>
      </c>
      <c r="BH155">
        <f t="shared" si="185"/>
        <v>5.3290830262479119E-3</v>
      </c>
      <c r="BI155" t="e">
        <f t="shared" si="185"/>
        <v>#DIV/0!</v>
      </c>
      <c r="BJ155">
        <f t="shared" si="185"/>
        <v>1.3226628721731904E-2</v>
      </c>
      <c r="BK155">
        <f t="shared" si="185"/>
        <v>5.7899135174591616E-2</v>
      </c>
      <c r="BL155">
        <f t="shared" si="185"/>
        <v>0.18544570056052304</v>
      </c>
      <c r="BM155">
        <f t="shared" si="185"/>
        <v>6.1807914346524787E-2</v>
      </c>
      <c r="BN155">
        <f t="shared" si="185"/>
        <v>2.0354588479605772E-2</v>
      </c>
      <c r="BO155">
        <f t="shared" ref="BO155:CH155" si="186">BO68/SUM(BO$7:BO$90)</f>
        <v>6.2789274668249281E-2</v>
      </c>
      <c r="BP155">
        <f t="shared" si="186"/>
        <v>1.4211833160662473E-2</v>
      </c>
      <c r="BQ155">
        <f t="shared" si="186"/>
        <v>3.1953930097700617E-2</v>
      </c>
      <c r="BR155" t="e">
        <f t="shared" si="186"/>
        <v>#DIV/0!</v>
      </c>
      <c r="BS155">
        <f t="shared" si="186"/>
        <v>1.039335189868751E-2</v>
      </c>
      <c r="BT155">
        <f t="shared" si="186"/>
        <v>4.0404379159819502E-2</v>
      </c>
      <c r="BU155">
        <f t="shared" si="186"/>
        <v>1.0922281255786254E-2</v>
      </c>
      <c r="BV155">
        <f t="shared" si="186"/>
        <v>3.6224608374815941E-3</v>
      </c>
      <c r="BW155">
        <f t="shared" si="186"/>
        <v>2.2521867252569454E-3</v>
      </c>
      <c r="BX155">
        <f t="shared" si="186"/>
        <v>3.2474719858610716E-3</v>
      </c>
      <c r="BY155">
        <f t="shared" si="186"/>
        <v>4.9135590444045682E-2</v>
      </c>
      <c r="BZ155">
        <f t="shared" si="186"/>
        <v>9.9657588424817058E-3</v>
      </c>
      <c r="CA155">
        <f t="shared" si="186"/>
        <v>6.9868397045695619E-4</v>
      </c>
      <c r="CB155">
        <f t="shared" si="186"/>
        <v>1.5724079711699713E-3</v>
      </c>
      <c r="CC155">
        <f t="shared" si="186"/>
        <v>2.195204515350084E-2</v>
      </c>
      <c r="CD155">
        <f t="shared" si="186"/>
        <v>4.2750579913222609E-3</v>
      </c>
      <c r="CE155">
        <f t="shared" si="186"/>
        <v>3.4438958449859343E-3</v>
      </c>
      <c r="CF155">
        <f t="shared" si="186"/>
        <v>3.4320847297023018E-3</v>
      </c>
      <c r="CG155">
        <f t="shared" si="186"/>
        <v>1.5280793852600283E-2</v>
      </c>
      <c r="CH155">
        <f t="shared" si="186"/>
        <v>2.7559728080858883E-3</v>
      </c>
    </row>
    <row r="156" spans="1:86" x14ac:dyDescent="0.25">
      <c r="A156" s="76" t="s">
        <v>14</v>
      </c>
      <c r="B156" s="77" t="s">
        <v>671</v>
      </c>
      <c r="C156">
        <f t="shared" ref="C156:AH156" si="187">C69/SUM(C$7:C$90)</f>
        <v>2.0107702745582354E-3</v>
      </c>
      <c r="D156" t="e">
        <f t="shared" si="187"/>
        <v>#DIV/0!</v>
      </c>
      <c r="E156" t="e">
        <f t="shared" si="187"/>
        <v>#DIV/0!</v>
      </c>
      <c r="F156">
        <f t="shared" si="187"/>
        <v>6.5028502941648038E-3</v>
      </c>
      <c r="G156" t="e">
        <f t="shared" si="187"/>
        <v>#DIV/0!</v>
      </c>
      <c r="H156">
        <f t="shared" si="187"/>
        <v>8.437285665016265E-4</v>
      </c>
      <c r="I156">
        <f t="shared" si="187"/>
        <v>9.2111120799139219E-4</v>
      </c>
      <c r="J156">
        <f t="shared" si="187"/>
        <v>1.3875607828822225E-3</v>
      </c>
      <c r="K156">
        <f t="shared" si="187"/>
        <v>1.5093944675251298E-3</v>
      </c>
      <c r="L156">
        <f t="shared" si="187"/>
        <v>7.0916950506029399E-4</v>
      </c>
      <c r="M156">
        <f t="shared" si="187"/>
        <v>1.2376770409953557E-3</v>
      </c>
      <c r="N156">
        <f t="shared" si="187"/>
        <v>1.1097629204933801E-3</v>
      </c>
      <c r="O156">
        <f t="shared" si="187"/>
        <v>1.6719615041963563E-3</v>
      </c>
      <c r="P156" t="e">
        <f t="shared" si="187"/>
        <v>#DIV/0!</v>
      </c>
      <c r="Q156">
        <f t="shared" si="187"/>
        <v>1.8801719086951969E-3</v>
      </c>
      <c r="R156">
        <f t="shared" si="187"/>
        <v>2.0938199067583392E-3</v>
      </c>
      <c r="S156" t="e">
        <f t="shared" si="187"/>
        <v>#DIV/0!</v>
      </c>
      <c r="T156">
        <f t="shared" si="187"/>
        <v>4.2944817613044632E-3</v>
      </c>
      <c r="U156">
        <f t="shared" si="187"/>
        <v>6.0086131878918413E-3</v>
      </c>
      <c r="V156">
        <f t="shared" si="187"/>
        <v>5.4166125918824739E-3</v>
      </c>
      <c r="W156">
        <f t="shared" si="187"/>
        <v>3.9566629937088788E-2</v>
      </c>
      <c r="X156">
        <f t="shared" si="187"/>
        <v>1.0390310492860939E-2</v>
      </c>
      <c r="Y156">
        <f t="shared" si="187"/>
        <v>9.4743754252087833E-3</v>
      </c>
      <c r="Z156">
        <f t="shared" si="187"/>
        <v>8.965802223762892E-3</v>
      </c>
      <c r="AA156">
        <f t="shared" si="187"/>
        <v>1.1013489547707688E-3</v>
      </c>
      <c r="AB156" t="e">
        <f t="shared" si="187"/>
        <v>#DIV/0!</v>
      </c>
      <c r="AC156">
        <f t="shared" si="187"/>
        <v>2.6384270509297687E-3</v>
      </c>
      <c r="AD156">
        <f t="shared" si="187"/>
        <v>4.2906877028517929E-3</v>
      </c>
      <c r="AE156">
        <f t="shared" si="187"/>
        <v>1.5793547547818714E-3</v>
      </c>
      <c r="AF156">
        <f t="shared" si="187"/>
        <v>6.4524602772501882E-4</v>
      </c>
      <c r="AG156">
        <f t="shared" si="187"/>
        <v>5.6717478145362884E-4</v>
      </c>
      <c r="AH156">
        <f t="shared" si="187"/>
        <v>8.4200812981676302E-4</v>
      </c>
      <c r="AI156">
        <f t="shared" ref="AI156:BN156" si="188">AI69/SUM(AI$7:AI$90)</f>
        <v>1.1470108192934776E-3</v>
      </c>
      <c r="AJ156">
        <f t="shared" si="188"/>
        <v>7.6073251184085753E-4</v>
      </c>
      <c r="AK156">
        <f t="shared" si="188"/>
        <v>1.6544397272687039E-4</v>
      </c>
      <c r="AL156">
        <f t="shared" si="188"/>
        <v>2.2762160192544778E-4</v>
      </c>
      <c r="AM156">
        <f t="shared" si="188"/>
        <v>1.0374494197031624E-3</v>
      </c>
      <c r="AN156">
        <f t="shared" si="188"/>
        <v>7.4155084173433956E-4</v>
      </c>
      <c r="AO156">
        <f t="shared" si="188"/>
        <v>4.6404672755800307E-4</v>
      </c>
      <c r="AP156">
        <f t="shared" si="188"/>
        <v>6.7972606077782046E-4</v>
      </c>
      <c r="AQ156">
        <f t="shared" si="188"/>
        <v>9.5762545675090016E-4</v>
      </c>
      <c r="AR156">
        <f t="shared" si="188"/>
        <v>5.0330883016745573E-7</v>
      </c>
      <c r="AS156">
        <f t="shared" si="188"/>
        <v>1.3341794541280117E-2</v>
      </c>
      <c r="AT156" t="e">
        <f t="shared" si="188"/>
        <v>#DIV/0!</v>
      </c>
      <c r="AU156" t="e">
        <f t="shared" si="188"/>
        <v>#DIV/0!</v>
      </c>
      <c r="AV156">
        <f t="shared" si="188"/>
        <v>6.3741415347017022E-2</v>
      </c>
      <c r="AW156" t="e">
        <f t="shared" si="188"/>
        <v>#DIV/0!</v>
      </c>
      <c r="AX156">
        <f t="shared" si="188"/>
        <v>3.650377157508601E-3</v>
      </c>
      <c r="AY156">
        <f t="shared" si="188"/>
        <v>7.8887404162310652E-3</v>
      </c>
      <c r="AZ156">
        <f t="shared" si="188"/>
        <v>1.2900680411241068E-2</v>
      </c>
      <c r="BA156">
        <f t="shared" si="188"/>
        <v>1.3110114987789407E-2</v>
      </c>
      <c r="BB156">
        <f t="shared" si="188"/>
        <v>4.8552682899532205E-3</v>
      </c>
      <c r="BC156">
        <f t="shared" si="188"/>
        <v>1.0341681734531141E-2</v>
      </c>
      <c r="BD156">
        <f t="shared" si="188"/>
        <v>9.0941710599166063E-3</v>
      </c>
      <c r="BE156">
        <f t="shared" si="188"/>
        <v>1.0297591241226187E-2</v>
      </c>
      <c r="BF156" t="e">
        <f t="shared" si="188"/>
        <v>#DIV/0!</v>
      </c>
      <c r="BG156">
        <f t="shared" si="188"/>
        <v>3.0216735893187883E-2</v>
      </c>
      <c r="BH156">
        <f t="shared" si="188"/>
        <v>2.1877250088114617E-2</v>
      </c>
      <c r="BI156" t="e">
        <f t="shared" si="188"/>
        <v>#DIV/0!</v>
      </c>
      <c r="BJ156">
        <f t="shared" si="188"/>
        <v>4.0021453031574741E-2</v>
      </c>
      <c r="BK156">
        <f t="shared" si="188"/>
        <v>1.739333736758595E-2</v>
      </c>
      <c r="BL156">
        <f t="shared" si="188"/>
        <v>4.8492363949656635E-2</v>
      </c>
      <c r="BM156">
        <f t="shared" si="188"/>
        <v>0.21634054502810326</v>
      </c>
      <c r="BN156">
        <f t="shared" si="188"/>
        <v>4.4058453693518365E-2</v>
      </c>
      <c r="BO156">
        <f t="shared" ref="BO156:CH156" si="189">BO69/SUM(BO$7:BO$90)</f>
        <v>6.8461063553487814E-2</v>
      </c>
      <c r="BP156">
        <f t="shared" si="189"/>
        <v>2.2172270472785662E-2</v>
      </c>
      <c r="BQ156">
        <f t="shared" si="189"/>
        <v>7.4877859430869335E-3</v>
      </c>
      <c r="BR156" t="e">
        <f t="shared" si="189"/>
        <v>#DIV/0!</v>
      </c>
      <c r="BS156">
        <f t="shared" si="189"/>
        <v>2.5531550165989247E-2</v>
      </c>
      <c r="BT156">
        <f t="shared" si="189"/>
        <v>1.786517462660888E-2</v>
      </c>
      <c r="BU156">
        <f t="shared" si="189"/>
        <v>7.2084629726758996E-3</v>
      </c>
      <c r="BV156">
        <f t="shared" si="189"/>
        <v>1.399694366759026E-2</v>
      </c>
      <c r="BW156">
        <f t="shared" si="189"/>
        <v>2.7533065756248031E-3</v>
      </c>
      <c r="BX156">
        <f t="shared" si="189"/>
        <v>3.3447502043824832E-3</v>
      </c>
      <c r="BY156">
        <f t="shared" si="189"/>
        <v>4.3958508744404556E-3</v>
      </c>
      <c r="BZ156">
        <f t="shared" si="189"/>
        <v>4.2963998749463344E-3</v>
      </c>
      <c r="CA156">
        <f t="shared" si="189"/>
        <v>2.2902812734441136E-3</v>
      </c>
      <c r="CB156">
        <f t="shared" si="189"/>
        <v>2.762982756406403E-3</v>
      </c>
      <c r="CC156">
        <f t="shared" si="189"/>
        <v>6.6510212613312752E-3</v>
      </c>
      <c r="CD156">
        <f t="shared" si="189"/>
        <v>5.7321874237275224E-3</v>
      </c>
      <c r="CE156">
        <f t="shared" si="189"/>
        <v>7.1417906601806041E-3</v>
      </c>
      <c r="CF156">
        <f t="shared" si="189"/>
        <v>1.9181957334739101E-2</v>
      </c>
      <c r="CG156">
        <f t="shared" si="189"/>
        <v>9.1477447051148478E-3</v>
      </c>
      <c r="CH156">
        <f t="shared" si="189"/>
        <v>4.6207151333162383E-3</v>
      </c>
    </row>
    <row r="157" spans="1:86" x14ac:dyDescent="0.25">
      <c r="A157" s="76" t="s">
        <v>15</v>
      </c>
      <c r="B157" s="77" t="s">
        <v>671</v>
      </c>
      <c r="C157">
        <f t="shared" ref="C157:AH157" si="190">C70/SUM(C$7:C$90)</f>
        <v>4.8700290465102759E-4</v>
      </c>
      <c r="D157" t="e">
        <f t="shared" si="190"/>
        <v>#DIV/0!</v>
      </c>
      <c r="E157" t="e">
        <f t="shared" si="190"/>
        <v>#DIV/0!</v>
      </c>
      <c r="F157">
        <f t="shared" si="190"/>
        <v>7.3532799348726796E-4</v>
      </c>
      <c r="G157" t="e">
        <f t="shared" si="190"/>
        <v>#DIV/0!</v>
      </c>
      <c r="H157">
        <f t="shared" si="190"/>
        <v>1.8882300502444282E-4</v>
      </c>
      <c r="I157">
        <f t="shared" si="190"/>
        <v>3.4421484917361263E-4</v>
      </c>
      <c r="J157">
        <f t="shared" si="190"/>
        <v>4.1856102951577911E-4</v>
      </c>
      <c r="K157">
        <f t="shared" si="190"/>
        <v>2.471973405336584E-4</v>
      </c>
      <c r="L157">
        <f t="shared" si="190"/>
        <v>1.5568583964489563E-4</v>
      </c>
      <c r="M157">
        <f t="shared" si="190"/>
        <v>2.6237864753112514E-4</v>
      </c>
      <c r="N157">
        <f t="shared" si="190"/>
        <v>4.7101855938092967E-4</v>
      </c>
      <c r="O157">
        <f t="shared" si="190"/>
        <v>6.8915738932718272E-4</v>
      </c>
      <c r="P157" t="e">
        <f t="shared" si="190"/>
        <v>#DIV/0!</v>
      </c>
      <c r="Q157">
        <f t="shared" si="190"/>
        <v>4.7337048660361361E-4</v>
      </c>
      <c r="R157">
        <f t="shared" si="190"/>
        <v>5.6239109644981241E-4</v>
      </c>
      <c r="S157" t="e">
        <f t="shared" si="190"/>
        <v>#DIV/0!</v>
      </c>
      <c r="T157">
        <f t="shared" si="190"/>
        <v>9.6488707119197744E-4</v>
      </c>
      <c r="U157">
        <f t="shared" si="190"/>
        <v>1.4441631696422697E-3</v>
      </c>
      <c r="V157">
        <f t="shared" si="190"/>
        <v>1.8312224516198205E-3</v>
      </c>
      <c r="W157">
        <f t="shared" si="190"/>
        <v>3.8160985652016168E-3</v>
      </c>
      <c r="X157">
        <f t="shared" si="190"/>
        <v>3.8575684156367938E-2</v>
      </c>
      <c r="Y157">
        <f t="shared" si="190"/>
        <v>2.7882815025338579E-3</v>
      </c>
      <c r="Z157">
        <f t="shared" si="190"/>
        <v>1.8048313684964575E-3</v>
      </c>
      <c r="AA157">
        <f t="shared" si="190"/>
        <v>1.7854080463649202E-4</v>
      </c>
      <c r="AB157" t="e">
        <f t="shared" si="190"/>
        <v>#DIV/0!</v>
      </c>
      <c r="AC157">
        <f t="shared" si="190"/>
        <v>9.9646091827792875E-4</v>
      </c>
      <c r="AD157">
        <f t="shared" si="190"/>
        <v>6.0795707074072557E-4</v>
      </c>
      <c r="AE157">
        <f t="shared" si="190"/>
        <v>2.810705094078303E-3</v>
      </c>
      <c r="AF157">
        <f t="shared" si="190"/>
        <v>1.4986181171808236E-3</v>
      </c>
      <c r="AG157">
        <f t="shared" si="190"/>
        <v>1.6926464775734879E-4</v>
      </c>
      <c r="AH157">
        <f t="shared" si="190"/>
        <v>5.0736055806259732E-4</v>
      </c>
      <c r="AI157">
        <f t="shared" ref="AI157:BN157" si="191">AI70/SUM(AI$7:AI$90)</f>
        <v>4.9634439196409932E-4</v>
      </c>
      <c r="AJ157">
        <f t="shared" si="191"/>
        <v>3.8899453910287457E-4</v>
      </c>
      <c r="AK157">
        <f t="shared" si="191"/>
        <v>1.2682359611487022E-4</v>
      </c>
      <c r="AL157">
        <f t="shared" si="191"/>
        <v>2.2765708597015472E-4</v>
      </c>
      <c r="AM157">
        <f t="shared" si="191"/>
        <v>6.6637026887648684E-4</v>
      </c>
      <c r="AN157">
        <f t="shared" si="191"/>
        <v>4.6920398296873122E-4</v>
      </c>
      <c r="AO157">
        <f t="shared" si="191"/>
        <v>2.1961915639928306E-4</v>
      </c>
      <c r="AP157">
        <f t="shared" si="191"/>
        <v>5.0680001990585589E-4</v>
      </c>
      <c r="AQ157">
        <f t="shared" si="191"/>
        <v>5.4073061197259565E-4</v>
      </c>
      <c r="AR157">
        <f t="shared" si="191"/>
        <v>2.3299190520426221E-7</v>
      </c>
      <c r="AS157">
        <f t="shared" si="191"/>
        <v>3.6871199739338576E-3</v>
      </c>
      <c r="AT157" t="e">
        <f t="shared" si="191"/>
        <v>#DIV/0!</v>
      </c>
      <c r="AU157" t="e">
        <f t="shared" si="191"/>
        <v>#DIV/0!</v>
      </c>
      <c r="AV157">
        <f t="shared" si="191"/>
        <v>7.1205175366838812E-3</v>
      </c>
      <c r="AW157" t="e">
        <f t="shared" si="191"/>
        <v>#DIV/0!</v>
      </c>
      <c r="AX157">
        <f t="shared" si="191"/>
        <v>1.5338552159806843E-3</v>
      </c>
      <c r="AY157">
        <f t="shared" si="191"/>
        <v>1.4426291670506751E-3</v>
      </c>
      <c r="AZ157">
        <f t="shared" si="191"/>
        <v>2.5471576256356279E-3</v>
      </c>
      <c r="BA157">
        <f t="shared" si="191"/>
        <v>3.0985849414752746E-3</v>
      </c>
      <c r="BB157">
        <f t="shared" si="191"/>
        <v>6.4685996110097762E-4</v>
      </c>
      <c r="BC157">
        <f t="shared" si="191"/>
        <v>1.7096193555583158E-3</v>
      </c>
      <c r="BD157">
        <f t="shared" si="191"/>
        <v>1.7002795241845914E-3</v>
      </c>
      <c r="BE157">
        <f t="shared" si="191"/>
        <v>3.0642105040724287E-3</v>
      </c>
      <c r="BF157" t="e">
        <f t="shared" si="191"/>
        <v>#DIV/0!</v>
      </c>
      <c r="BG157">
        <f t="shared" si="191"/>
        <v>8.2353547088399384E-3</v>
      </c>
      <c r="BH157">
        <f t="shared" si="191"/>
        <v>3.5593508926059685E-3</v>
      </c>
      <c r="BI157" t="e">
        <f t="shared" si="191"/>
        <v>#DIV/0!</v>
      </c>
      <c r="BJ157">
        <f t="shared" si="191"/>
        <v>6.5486678036581793E-3</v>
      </c>
      <c r="BK157">
        <f t="shared" si="191"/>
        <v>3.7216919959042446E-3</v>
      </c>
      <c r="BL157">
        <f t="shared" si="191"/>
        <v>4.6551901160323634E-3</v>
      </c>
      <c r="BM157">
        <f t="shared" si="191"/>
        <v>3.0389676842221294E-2</v>
      </c>
      <c r="BN157">
        <f t="shared" si="191"/>
        <v>0.41802625062019938</v>
      </c>
      <c r="BO157">
        <f t="shared" ref="BO157:CH157" si="192">BO70/SUM(BO$7:BO$90)</f>
        <v>1.4571134136409208E-2</v>
      </c>
      <c r="BP157">
        <f t="shared" si="192"/>
        <v>6.813412719609644E-3</v>
      </c>
      <c r="BQ157">
        <f t="shared" si="192"/>
        <v>1.1678529816178352E-3</v>
      </c>
      <c r="BR157" t="e">
        <f t="shared" si="192"/>
        <v>#DIV/0!</v>
      </c>
      <c r="BS157">
        <f t="shared" si="192"/>
        <v>1.7941601674611025E-2</v>
      </c>
      <c r="BT157">
        <f t="shared" si="192"/>
        <v>4.748282834982148E-3</v>
      </c>
      <c r="BU157">
        <f t="shared" si="192"/>
        <v>1.8732614968917909E-2</v>
      </c>
      <c r="BV157">
        <f t="shared" si="192"/>
        <v>4.6907615700278259E-2</v>
      </c>
      <c r="BW157">
        <f t="shared" si="192"/>
        <v>2.5600903521630306E-3</v>
      </c>
      <c r="BX157">
        <f t="shared" si="192"/>
        <v>2.5080130244773259E-3</v>
      </c>
      <c r="BY157">
        <f t="shared" si="192"/>
        <v>4.0301420497235634E-3</v>
      </c>
      <c r="BZ157">
        <f t="shared" si="192"/>
        <v>7.3608243888819685E-3</v>
      </c>
      <c r="CA157">
        <f t="shared" si="192"/>
        <v>2.160480999179106E-3</v>
      </c>
      <c r="CB157">
        <f t="shared" si="192"/>
        <v>1.4414771075329925E-3</v>
      </c>
      <c r="CC157">
        <f t="shared" si="192"/>
        <v>2.2804435012232949E-2</v>
      </c>
      <c r="CD157">
        <f t="shared" si="192"/>
        <v>1.5407436458756531E-2</v>
      </c>
      <c r="CE157">
        <f t="shared" si="192"/>
        <v>2.9404719560902725E-3</v>
      </c>
      <c r="CF157">
        <f t="shared" si="192"/>
        <v>3.325713728504198E-3</v>
      </c>
      <c r="CG157">
        <f t="shared" si="192"/>
        <v>3.1903680388711171E-2</v>
      </c>
      <c r="CH157">
        <f t="shared" si="192"/>
        <v>1.2779878911050577E-2</v>
      </c>
    </row>
    <row r="158" spans="1:86" x14ac:dyDescent="0.25">
      <c r="A158" s="76" t="s">
        <v>16</v>
      </c>
      <c r="B158" s="77" t="s">
        <v>671</v>
      </c>
      <c r="C158">
        <f t="shared" ref="C158:AH158" si="193">C71/SUM(C$7:C$90)</f>
        <v>4.0128385936785644E-4</v>
      </c>
      <c r="D158" t="e">
        <f t="shared" si="193"/>
        <v>#DIV/0!</v>
      </c>
      <c r="E158" t="e">
        <f t="shared" si="193"/>
        <v>#DIV/0!</v>
      </c>
      <c r="F158">
        <f t="shared" si="193"/>
        <v>1.0208168159507127E-3</v>
      </c>
      <c r="G158" t="e">
        <f t="shared" si="193"/>
        <v>#DIV/0!</v>
      </c>
      <c r="H158">
        <f t="shared" si="193"/>
        <v>1.318145819289021E-4</v>
      </c>
      <c r="I158">
        <f t="shared" si="193"/>
        <v>1.6067283945652629E-4</v>
      </c>
      <c r="J158">
        <f t="shared" si="193"/>
        <v>2.2142453625953061E-4</v>
      </c>
      <c r="K158">
        <f t="shared" si="193"/>
        <v>1.9063559239748459E-4</v>
      </c>
      <c r="L158">
        <f t="shared" si="193"/>
        <v>7.034197849018903E-5</v>
      </c>
      <c r="M158">
        <f t="shared" si="193"/>
        <v>2.9074575853045814E-4</v>
      </c>
      <c r="N158">
        <f t="shared" si="193"/>
        <v>9.2545753942187704E-4</v>
      </c>
      <c r="O158">
        <f t="shared" si="193"/>
        <v>4.4256994420439108E-4</v>
      </c>
      <c r="P158" t="e">
        <f t="shared" si="193"/>
        <v>#DIV/0!</v>
      </c>
      <c r="Q158">
        <f t="shared" si="193"/>
        <v>2.1703746047260295E-4</v>
      </c>
      <c r="R158">
        <f t="shared" si="193"/>
        <v>4.0937279049877416E-4</v>
      </c>
      <c r="S158" t="e">
        <f t="shared" si="193"/>
        <v>#DIV/0!</v>
      </c>
      <c r="T158">
        <f t="shared" si="193"/>
        <v>6.7309385594405407E-4</v>
      </c>
      <c r="U158">
        <f t="shared" si="193"/>
        <v>9.4098573450909014E-4</v>
      </c>
      <c r="V158">
        <f t="shared" si="193"/>
        <v>1.7033509951369229E-3</v>
      </c>
      <c r="W158">
        <f t="shared" si="193"/>
        <v>1.7230675925334637E-3</v>
      </c>
      <c r="X158">
        <f t="shared" si="193"/>
        <v>1.219558317406311E-3</v>
      </c>
      <c r="Y158">
        <f t="shared" si="193"/>
        <v>0.1114905268779417</v>
      </c>
      <c r="Z158">
        <f t="shared" si="193"/>
        <v>8.8731271828793937E-3</v>
      </c>
      <c r="AA158">
        <f t="shared" si="193"/>
        <v>1.0707409988314094E-4</v>
      </c>
      <c r="AB158" t="e">
        <f t="shared" si="193"/>
        <v>#DIV/0!</v>
      </c>
      <c r="AC158">
        <f t="shared" si="193"/>
        <v>2.7959268595271038E-4</v>
      </c>
      <c r="AD158">
        <f t="shared" si="193"/>
        <v>3.5991658946287511E-4</v>
      </c>
      <c r="AE158">
        <f t="shared" si="193"/>
        <v>3.3663028809377397E-4</v>
      </c>
      <c r="AF158">
        <f t="shared" si="193"/>
        <v>2.6131379847746821E-3</v>
      </c>
      <c r="AG158">
        <f t="shared" si="193"/>
        <v>1.1574707123963691E-4</v>
      </c>
      <c r="AH158">
        <f t="shared" si="193"/>
        <v>3.2447198879395975E-4</v>
      </c>
      <c r="AI158">
        <f t="shared" ref="AI158:BN158" si="194">AI71/SUM(AI$7:AI$90)</f>
        <v>2.0816245738742233E-4</v>
      </c>
      <c r="AJ158">
        <f t="shared" si="194"/>
        <v>3.2074398682274517E-4</v>
      </c>
      <c r="AK158">
        <f t="shared" si="194"/>
        <v>9.2370357629288933E-5</v>
      </c>
      <c r="AL158">
        <f t="shared" si="194"/>
        <v>7.1675221450054374E-5</v>
      </c>
      <c r="AM158">
        <f t="shared" si="194"/>
        <v>4.0188245860552432E-4</v>
      </c>
      <c r="AN158">
        <f t="shared" si="194"/>
        <v>7.2342393615230363E-3</v>
      </c>
      <c r="AO158">
        <f t="shared" si="194"/>
        <v>1.8928254971209231E-4</v>
      </c>
      <c r="AP158">
        <f t="shared" si="194"/>
        <v>2.7117937231172797E-4</v>
      </c>
      <c r="AQ158">
        <f t="shared" si="194"/>
        <v>4.2166824841532226E-4</v>
      </c>
      <c r="AR158">
        <f t="shared" si="194"/>
        <v>9.2866925685639951E-8</v>
      </c>
      <c r="AS158">
        <f t="shared" si="194"/>
        <v>3.0995078760084191E-3</v>
      </c>
      <c r="AT158" t="e">
        <f t="shared" si="194"/>
        <v>#DIV/0!</v>
      </c>
      <c r="AU158" t="e">
        <f t="shared" si="194"/>
        <v>#DIV/0!</v>
      </c>
      <c r="AV158">
        <f t="shared" si="194"/>
        <v>2.1411190359604138E-3</v>
      </c>
      <c r="AW158" t="e">
        <f t="shared" si="194"/>
        <v>#DIV/0!</v>
      </c>
      <c r="AX158">
        <f t="shared" si="194"/>
        <v>3.8107225930283678E-4</v>
      </c>
      <c r="AY158">
        <f t="shared" si="194"/>
        <v>9.322640539496937E-4</v>
      </c>
      <c r="AZ158">
        <f t="shared" si="194"/>
        <v>7.3703488811239831E-4</v>
      </c>
      <c r="BA158">
        <f t="shared" si="194"/>
        <v>1.1312819807411062E-3</v>
      </c>
      <c r="BB158">
        <f t="shared" si="194"/>
        <v>2.3901126406431614E-4</v>
      </c>
      <c r="BC158">
        <f t="shared" si="194"/>
        <v>7.6121512549874126E-4</v>
      </c>
      <c r="BD158">
        <f t="shared" si="194"/>
        <v>7.9367064954939778E-4</v>
      </c>
      <c r="BE158">
        <f t="shared" si="194"/>
        <v>1.2123092017476719E-3</v>
      </c>
      <c r="BF158" t="e">
        <f t="shared" si="194"/>
        <v>#DIV/0!</v>
      </c>
      <c r="BG158">
        <f t="shared" si="194"/>
        <v>1.0463908670365206E-3</v>
      </c>
      <c r="BH158">
        <f t="shared" si="194"/>
        <v>1.5154823612759335E-3</v>
      </c>
      <c r="BI158" t="e">
        <f t="shared" si="194"/>
        <v>#DIV/0!</v>
      </c>
      <c r="BJ158">
        <f t="shared" si="194"/>
        <v>3.416529254389334E-3</v>
      </c>
      <c r="BK158">
        <f t="shared" si="194"/>
        <v>2.410854931902344E-3</v>
      </c>
      <c r="BL158">
        <f t="shared" si="194"/>
        <v>3.7659936686198943E-3</v>
      </c>
      <c r="BM158">
        <f t="shared" si="194"/>
        <v>1.0744965932818963E-2</v>
      </c>
      <c r="BN158">
        <f t="shared" si="194"/>
        <v>3.5126222357277897E-3</v>
      </c>
      <c r="BO158">
        <f t="shared" ref="BO158:CH158" si="195">BO71/SUM(BO$7:BO$90)</f>
        <v>0.28450902013726131</v>
      </c>
      <c r="BP158">
        <f t="shared" si="195"/>
        <v>6.910934099607211E-3</v>
      </c>
      <c r="BQ158">
        <f t="shared" si="195"/>
        <v>5.0578563517827654E-4</v>
      </c>
      <c r="BR158" t="e">
        <f t="shared" si="195"/>
        <v>#DIV/0!</v>
      </c>
      <c r="BS158">
        <f t="shared" si="195"/>
        <v>6.6753013555115948E-3</v>
      </c>
      <c r="BT158">
        <f t="shared" si="195"/>
        <v>2.58755580995937E-3</v>
      </c>
      <c r="BU158">
        <f t="shared" si="195"/>
        <v>1.8005424562572974E-3</v>
      </c>
      <c r="BV158">
        <f t="shared" si="195"/>
        <v>3.1495289287109936E-2</v>
      </c>
      <c r="BW158">
        <f t="shared" si="195"/>
        <v>6.6516024796649416E-4</v>
      </c>
      <c r="BX158">
        <f t="shared" si="195"/>
        <v>1.2010911494369013E-3</v>
      </c>
      <c r="BY158">
        <f t="shared" si="195"/>
        <v>1.461580781761665E-3</v>
      </c>
      <c r="BZ158">
        <f t="shared" si="195"/>
        <v>2.5483375638709988E-3</v>
      </c>
      <c r="CA158">
        <f t="shared" si="195"/>
        <v>1.1011405735873512E-3</v>
      </c>
      <c r="CB158">
        <f t="shared" si="195"/>
        <v>6.3457229262447654E-4</v>
      </c>
      <c r="CC158">
        <f t="shared" si="195"/>
        <v>2.8802661030981279E-3</v>
      </c>
      <c r="CD158">
        <f t="shared" si="195"/>
        <v>2.0726451826039112E-2</v>
      </c>
      <c r="CE158">
        <f t="shared" si="195"/>
        <v>1.1206685317787781E-3</v>
      </c>
      <c r="CF158">
        <f t="shared" si="195"/>
        <v>1.5765936499228135E-3</v>
      </c>
      <c r="CG158">
        <f t="shared" si="195"/>
        <v>2.5892202934172211E-2</v>
      </c>
      <c r="CH158">
        <f t="shared" si="195"/>
        <v>7.0433854247635061E-4</v>
      </c>
    </row>
    <row r="159" spans="1:86" x14ac:dyDescent="0.25">
      <c r="A159" s="76" t="s">
        <v>17</v>
      </c>
      <c r="B159" s="77" t="s">
        <v>671</v>
      </c>
      <c r="C159">
        <f t="shared" ref="C159:AH159" si="196">C72/SUM(C$7:C$90)</f>
        <v>1.0206085654054478E-3</v>
      </c>
      <c r="D159" t="e">
        <f t="shared" si="196"/>
        <v>#DIV/0!</v>
      </c>
      <c r="E159" t="e">
        <f t="shared" si="196"/>
        <v>#DIV/0!</v>
      </c>
      <c r="F159">
        <f t="shared" si="196"/>
        <v>5.3060243477887612E-4</v>
      </c>
      <c r="G159" t="e">
        <f t="shared" si="196"/>
        <v>#DIV/0!</v>
      </c>
      <c r="H159">
        <f t="shared" si="196"/>
        <v>4.7379478659522871E-4</v>
      </c>
      <c r="I159">
        <f t="shared" si="196"/>
        <v>6.8915817876555579E-4</v>
      </c>
      <c r="J159">
        <f t="shared" si="196"/>
        <v>1.7344056929808863E-3</v>
      </c>
      <c r="K159">
        <f t="shared" si="196"/>
        <v>4.3908949373792011E-4</v>
      </c>
      <c r="L159">
        <f t="shared" si="196"/>
        <v>1.9850747253302153E-4</v>
      </c>
      <c r="M159">
        <f t="shared" si="196"/>
        <v>6.1864168049261263E-4</v>
      </c>
      <c r="N159">
        <f t="shared" si="196"/>
        <v>1.9413406425491824E-3</v>
      </c>
      <c r="O159">
        <f t="shared" si="196"/>
        <v>6.4523302777691287E-4</v>
      </c>
      <c r="P159" t="e">
        <f t="shared" si="196"/>
        <v>#DIV/0!</v>
      </c>
      <c r="Q159">
        <f t="shared" si="196"/>
        <v>6.045053726240092E-4</v>
      </c>
      <c r="R159">
        <f t="shared" si="196"/>
        <v>3.3633525446911814E-4</v>
      </c>
      <c r="S159" t="e">
        <f t="shared" si="196"/>
        <v>#DIV/0!</v>
      </c>
      <c r="T159">
        <f t="shared" si="196"/>
        <v>6.1958676367346365E-4</v>
      </c>
      <c r="U159">
        <f t="shared" si="196"/>
        <v>2.7463349268020461E-3</v>
      </c>
      <c r="V159">
        <f t="shared" si="196"/>
        <v>6.7026297647115808E-4</v>
      </c>
      <c r="W159">
        <f t="shared" si="196"/>
        <v>7.2365619799113394E-4</v>
      </c>
      <c r="X159">
        <f t="shared" si="196"/>
        <v>8.4520960545606384E-4</v>
      </c>
      <c r="Y159">
        <f t="shared" si="196"/>
        <v>2.4070070092027935E-3</v>
      </c>
      <c r="Z159">
        <f t="shared" si="196"/>
        <v>1.2034451605710952E-2</v>
      </c>
      <c r="AA159">
        <f t="shared" si="196"/>
        <v>1.8241460168260724E-4</v>
      </c>
      <c r="AB159" t="e">
        <f t="shared" si="196"/>
        <v>#DIV/0!</v>
      </c>
      <c r="AC159">
        <f t="shared" si="196"/>
        <v>3.9403499801694147E-4</v>
      </c>
      <c r="AD159">
        <f t="shared" si="196"/>
        <v>1.0662680345703305E-3</v>
      </c>
      <c r="AE159">
        <f t="shared" si="196"/>
        <v>7.8470761398987396E-4</v>
      </c>
      <c r="AF159">
        <f t="shared" si="196"/>
        <v>7.407495332074494E-4</v>
      </c>
      <c r="AG159">
        <f t="shared" si="196"/>
        <v>7.3913279405407183E-4</v>
      </c>
      <c r="AH159">
        <f t="shared" si="196"/>
        <v>2.0950674453868927E-3</v>
      </c>
      <c r="AI159">
        <f t="shared" ref="AI159:BN159" si="197">AI72/SUM(AI$7:AI$90)</f>
        <v>4.6736549957980176E-4</v>
      </c>
      <c r="AJ159">
        <f t="shared" si="197"/>
        <v>4.2178246240857811E-4</v>
      </c>
      <c r="AK159">
        <f t="shared" si="197"/>
        <v>1.9721117324794977E-4</v>
      </c>
      <c r="AL159">
        <f t="shared" si="197"/>
        <v>6.4861985469481266E-4</v>
      </c>
      <c r="AM159">
        <f t="shared" si="197"/>
        <v>6.30038630858682E-4</v>
      </c>
      <c r="AN159">
        <f t="shared" si="197"/>
        <v>1.0709127504705644E-3</v>
      </c>
      <c r="AO159">
        <f t="shared" si="197"/>
        <v>1.1202718651108297E-3</v>
      </c>
      <c r="AP159">
        <f t="shared" si="197"/>
        <v>8.4209621370101104E-3</v>
      </c>
      <c r="AQ159">
        <f t="shared" si="197"/>
        <v>2.5912033634573838E-3</v>
      </c>
      <c r="AR159">
        <f t="shared" si="197"/>
        <v>1.4421489236448969E-7</v>
      </c>
      <c r="AS159">
        <f t="shared" si="197"/>
        <v>1.8063132708291479E-3</v>
      </c>
      <c r="AT159" t="e">
        <f t="shared" si="197"/>
        <v>#DIV/0!</v>
      </c>
      <c r="AU159" t="e">
        <f t="shared" si="197"/>
        <v>#DIV/0!</v>
      </c>
      <c r="AV159">
        <f t="shared" si="197"/>
        <v>3.7326866493849293E-3</v>
      </c>
      <c r="AW159" t="e">
        <f t="shared" si="197"/>
        <v>#DIV/0!</v>
      </c>
      <c r="AX159">
        <f t="shared" si="197"/>
        <v>1.6642526967199998E-3</v>
      </c>
      <c r="AY159">
        <f t="shared" si="197"/>
        <v>5.2983517638783596E-3</v>
      </c>
      <c r="AZ159">
        <f t="shared" si="197"/>
        <v>4.5058051670352935E-3</v>
      </c>
      <c r="BA159">
        <f t="shared" si="197"/>
        <v>1.3573035508089809E-2</v>
      </c>
      <c r="BB159">
        <f t="shared" si="197"/>
        <v>7.2887033331086595E-4</v>
      </c>
      <c r="BC159">
        <f t="shared" si="197"/>
        <v>2.938646159484365E-3</v>
      </c>
      <c r="BD159">
        <f t="shared" si="197"/>
        <v>3.5702619957654795E-3</v>
      </c>
      <c r="BE159">
        <f t="shared" si="197"/>
        <v>4.2335143787772637E-3</v>
      </c>
      <c r="BF159" t="e">
        <f t="shared" si="197"/>
        <v>#DIV/0!</v>
      </c>
      <c r="BG159">
        <f t="shared" si="197"/>
        <v>4.7320134498136917E-3</v>
      </c>
      <c r="BH159">
        <f t="shared" si="197"/>
        <v>1.4604909757809712E-2</v>
      </c>
      <c r="BI159" t="e">
        <f t="shared" si="197"/>
        <v>#DIV/0!</v>
      </c>
      <c r="BJ159">
        <f t="shared" si="197"/>
        <v>7.5878195064544374E-3</v>
      </c>
      <c r="BK159">
        <f t="shared" si="197"/>
        <v>5.5681582855346429E-3</v>
      </c>
      <c r="BL159">
        <f t="shared" si="197"/>
        <v>4.3409933758767815E-3</v>
      </c>
      <c r="BM159">
        <f t="shared" si="197"/>
        <v>7.58180628427455E-3</v>
      </c>
      <c r="BN159">
        <f t="shared" si="197"/>
        <v>6.1853478065854294E-3</v>
      </c>
      <c r="BO159">
        <f t="shared" ref="BO159:CH159" si="198">BO72/SUM(BO$7:BO$90)</f>
        <v>1.2500758053466119E-2</v>
      </c>
      <c r="BP159">
        <f t="shared" si="198"/>
        <v>0.10493513124927024</v>
      </c>
      <c r="BQ159">
        <f t="shared" si="198"/>
        <v>1.9139880214593793E-3</v>
      </c>
      <c r="BR159" t="e">
        <f t="shared" si="198"/>
        <v>#DIV/0!</v>
      </c>
      <c r="BS159">
        <f t="shared" si="198"/>
        <v>8.9993579047894581E-3</v>
      </c>
      <c r="BT159">
        <f t="shared" si="198"/>
        <v>6.5286074022967546E-3</v>
      </c>
      <c r="BU159">
        <f t="shared" si="198"/>
        <v>5.1540212246288146E-3</v>
      </c>
      <c r="BV159">
        <f t="shared" si="198"/>
        <v>5.8086851604023191E-3</v>
      </c>
      <c r="BW159">
        <f t="shared" si="198"/>
        <v>5.0310725979724521E-3</v>
      </c>
      <c r="BX159">
        <f t="shared" si="198"/>
        <v>5.386651259366099E-3</v>
      </c>
      <c r="BY159">
        <f t="shared" si="198"/>
        <v>4.6537312936427867E-3</v>
      </c>
      <c r="BZ159">
        <f t="shared" si="198"/>
        <v>7.604150815027075E-3</v>
      </c>
      <c r="CA159">
        <f t="shared" si="198"/>
        <v>4.2955447703159726E-3</v>
      </c>
      <c r="CB159">
        <f t="shared" si="198"/>
        <v>4.7166313259862959E-3</v>
      </c>
      <c r="CC159">
        <f t="shared" si="198"/>
        <v>8.4592240154113662E-3</v>
      </c>
      <c r="CD159">
        <f t="shared" si="198"/>
        <v>9.5866010134647971E-3</v>
      </c>
      <c r="CE159">
        <f t="shared" si="198"/>
        <v>1.3313279112274668E-2</v>
      </c>
      <c r="CF159">
        <f t="shared" si="198"/>
        <v>2.5264609807621609E-2</v>
      </c>
      <c r="CG159">
        <f t="shared" si="198"/>
        <v>1.5414970899604846E-2</v>
      </c>
      <c r="CH159">
        <f t="shared" si="198"/>
        <v>3.0838802031783203E-3</v>
      </c>
    </row>
    <row r="160" spans="1:86" x14ac:dyDescent="0.25">
      <c r="A160" s="76" t="s">
        <v>629</v>
      </c>
      <c r="B160" s="77" t="s">
        <v>671</v>
      </c>
      <c r="C160">
        <f t="shared" ref="C160:AH160" si="199">C73/SUM(C$7:C$90)</f>
        <v>1.1856563972657598E-3</v>
      </c>
      <c r="D160" t="e">
        <f t="shared" si="199"/>
        <v>#DIV/0!</v>
      </c>
      <c r="E160" t="e">
        <f t="shared" si="199"/>
        <v>#DIV/0!</v>
      </c>
      <c r="F160">
        <f t="shared" si="199"/>
        <v>4.227125322086015E-3</v>
      </c>
      <c r="G160" t="e">
        <f t="shared" si="199"/>
        <v>#DIV/0!</v>
      </c>
      <c r="H160">
        <f t="shared" si="199"/>
        <v>1.0003918873520046E-3</v>
      </c>
      <c r="I160">
        <f t="shared" si="199"/>
        <v>1.0873818430723015E-3</v>
      </c>
      <c r="J160">
        <f t="shared" si="199"/>
        <v>1.3738868711733662E-3</v>
      </c>
      <c r="K160">
        <f t="shared" si="199"/>
        <v>2.5425148401581688E-3</v>
      </c>
      <c r="L160">
        <f t="shared" si="199"/>
        <v>1.9695836328544581E-3</v>
      </c>
      <c r="M160">
        <f t="shared" si="199"/>
        <v>3.9970405245128848E-3</v>
      </c>
      <c r="N160">
        <f t="shared" si="199"/>
        <v>1.1891453570115449E-3</v>
      </c>
      <c r="O160">
        <f t="shared" si="199"/>
        <v>9.6091917519758329E-4</v>
      </c>
      <c r="P160" t="e">
        <f t="shared" si="199"/>
        <v>#DIV/0!</v>
      </c>
      <c r="Q160">
        <f t="shared" si="199"/>
        <v>3.2723688469295503E-3</v>
      </c>
      <c r="R160">
        <f t="shared" si="199"/>
        <v>2.7051646736118294E-3</v>
      </c>
      <c r="S160" t="e">
        <f t="shared" si="199"/>
        <v>#DIV/0!</v>
      </c>
      <c r="T160">
        <f t="shared" si="199"/>
        <v>8.8502012999841376E-4</v>
      </c>
      <c r="U160">
        <f t="shared" si="199"/>
        <v>4.6779448752132274E-4</v>
      </c>
      <c r="V160">
        <f t="shared" si="199"/>
        <v>7.4503119001346498E-4</v>
      </c>
      <c r="W160">
        <f t="shared" si="199"/>
        <v>5.2202679711601477E-4</v>
      </c>
      <c r="X160">
        <f t="shared" si="199"/>
        <v>3.9529700067625486E-4</v>
      </c>
      <c r="Y160">
        <f t="shared" si="199"/>
        <v>3.0848663525737851E-4</v>
      </c>
      <c r="Z160">
        <f t="shared" si="199"/>
        <v>6.3135910883323698E-4</v>
      </c>
      <c r="AA160">
        <f t="shared" si="199"/>
        <v>9.4162122147966841E-3</v>
      </c>
      <c r="AB160" t="e">
        <f t="shared" si="199"/>
        <v>#DIV/0!</v>
      </c>
      <c r="AC160">
        <f t="shared" si="199"/>
        <v>1.7472460702166936E-3</v>
      </c>
      <c r="AD160">
        <f t="shared" si="199"/>
        <v>4.1498481899091531E-4</v>
      </c>
      <c r="AE160">
        <f t="shared" si="199"/>
        <v>1.1643924063678027E-3</v>
      </c>
      <c r="AF160">
        <f t="shared" si="199"/>
        <v>7.5113896942807085E-4</v>
      </c>
      <c r="AG160">
        <f t="shared" si="199"/>
        <v>1.2582306498817376E-3</v>
      </c>
      <c r="AH160">
        <f t="shared" si="199"/>
        <v>4.3313838045856609E-4</v>
      </c>
      <c r="AI160">
        <f t="shared" ref="AI160:BN160" si="200">AI73/SUM(AI$7:AI$90)</f>
        <v>7.3453157760652442E-4</v>
      </c>
      <c r="AJ160">
        <f t="shared" si="200"/>
        <v>5.3612293496988492E-4</v>
      </c>
      <c r="AK160">
        <f t="shared" si="200"/>
        <v>3.4165561162531735E-4</v>
      </c>
      <c r="AL160">
        <f t="shared" si="200"/>
        <v>2.7722202443525973E-3</v>
      </c>
      <c r="AM160">
        <f t="shared" si="200"/>
        <v>5.8281884053345363E-4</v>
      </c>
      <c r="AN160">
        <f t="shared" si="200"/>
        <v>1.5501127032119097E-3</v>
      </c>
      <c r="AO160">
        <f t="shared" si="200"/>
        <v>1.9372783624953041E-3</v>
      </c>
      <c r="AP160">
        <f t="shared" si="200"/>
        <v>1.3416069901478851E-3</v>
      </c>
      <c r="AQ160">
        <f t="shared" si="200"/>
        <v>1.4780053588103379E-3</v>
      </c>
      <c r="AR160">
        <f t="shared" si="200"/>
        <v>2.4675261636851653E-7</v>
      </c>
      <c r="AS160">
        <f t="shared" si="200"/>
        <v>3.3778516058909948E-2</v>
      </c>
      <c r="AT160" t="e">
        <f t="shared" si="200"/>
        <v>#DIV/0!</v>
      </c>
      <c r="AU160" t="e">
        <f t="shared" si="200"/>
        <v>#DIV/0!</v>
      </c>
      <c r="AV160">
        <f t="shared" si="200"/>
        <v>0.12303791507150907</v>
      </c>
      <c r="AW160" t="e">
        <f t="shared" si="200"/>
        <v>#DIV/0!</v>
      </c>
      <c r="AX160">
        <f t="shared" si="200"/>
        <v>1.5497036779919926E-2</v>
      </c>
      <c r="AY160">
        <f t="shared" si="200"/>
        <v>2.5512834793182514E-2</v>
      </c>
      <c r="AZ160">
        <f t="shared" si="200"/>
        <v>3.0255629990021196E-2</v>
      </c>
      <c r="BA160">
        <f t="shared" si="200"/>
        <v>4.6004653159099178E-2</v>
      </c>
      <c r="BB160">
        <f t="shared" si="200"/>
        <v>2.2083942500820099E-2</v>
      </c>
      <c r="BC160">
        <f t="shared" si="200"/>
        <v>7.000048229981666E-2</v>
      </c>
      <c r="BD160">
        <f t="shared" si="200"/>
        <v>2.6733959051728071E-2</v>
      </c>
      <c r="BE160">
        <f t="shared" si="200"/>
        <v>3.2963895915890468E-2</v>
      </c>
      <c r="BF160" t="e">
        <f t="shared" si="200"/>
        <v>#DIV/0!</v>
      </c>
      <c r="BG160">
        <f t="shared" si="200"/>
        <v>8.9993510720563732E-2</v>
      </c>
      <c r="BH160">
        <f t="shared" si="200"/>
        <v>6.3556408069979822E-2</v>
      </c>
      <c r="BI160" t="e">
        <f t="shared" si="200"/>
        <v>#DIV/0!</v>
      </c>
      <c r="BJ160">
        <f t="shared" si="200"/>
        <v>5.3468494416715341E-2</v>
      </c>
      <c r="BK160">
        <f t="shared" si="200"/>
        <v>1.5790537063163693E-2</v>
      </c>
      <c r="BL160">
        <f t="shared" si="200"/>
        <v>2.1637440127419649E-2</v>
      </c>
      <c r="BM160">
        <f t="shared" si="200"/>
        <v>2.5561359247185583E-2</v>
      </c>
      <c r="BN160">
        <f t="shared" si="200"/>
        <v>1.2970325382760653E-2</v>
      </c>
      <c r="BO160">
        <f t="shared" ref="BO160:CH160" si="201">BO73/SUM(BO$7:BO$90)</f>
        <v>1.2921530392202887E-2</v>
      </c>
      <c r="BP160">
        <f t="shared" si="201"/>
        <v>1.7294537581744991E-2</v>
      </c>
      <c r="BQ160">
        <f t="shared" si="201"/>
        <v>0.42564104237642358</v>
      </c>
      <c r="BR160" t="e">
        <f t="shared" si="201"/>
        <v>#DIV/0!</v>
      </c>
      <c r="BS160">
        <f t="shared" si="201"/>
        <v>0.11813672420928352</v>
      </c>
      <c r="BT160">
        <f t="shared" si="201"/>
        <v>1.9259195854804758E-2</v>
      </c>
      <c r="BU160">
        <f t="shared" si="201"/>
        <v>3.4821940176517407E-2</v>
      </c>
      <c r="BV160">
        <f t="shared" si="201"/>
        <v>3.1786697356842558E-2</v>
      </c>
      <c r="BW160">
        <f t="shared" si="201"/>
        <v>3.1878033663096744E-2</v>
      </c>
      <c r="BX160">
        <f t="shared" si="201"/>
        <v>7.9354491208525734E-3</v>
      </c>
      <c r="BY160">
        <f t="shared" si="201"/>
        <v>2.7571362634301433E-2</v>
      </c>
      <c r="BZ160">
        <f t="shared" si="201"/>
        <v>1.1960923102007415E-2</v>
      </c>
      <c r="CA160">
        <f t="shared" si="201"/>
        <v>1.0759826839954897E-2</v>
      </c>
      <c r="CB160">
        <f t="shared" si="201"/>
        <v>5.5433984801090255E-2</v>
      </c>
      <c r="CC160">
        <f t="shared" si="201"/>
        <v>1.4758469654726922E-2</v>
      </c>
      <c r="CD160">
        <f t="shared" si="201"/>
        <v>3.0171517501733879E-2</v>
      </c>
      <c r="CE160">
        <f t="shared" si="201"/>
        <v>5.118713624053399E-2</v>
      </c>
      <c r="CF160">
        <f t="shared" si="201"/>
        <v>2.2100666143096182E-2</v>
      </c>
      <c r="CG160">
        <f t="shared" si="201"/>
        <v>4.0910719960525359E-2</v>
      </c>
      <c r="CH160">
        <f t="shared" si="201"/>
        <v>8.5636982423050699E-3</v>
      </c>
    </row>
    <row r="161" spans="1:86" x14ac:dyDescent="0.25">
      <c r="A161" s="76" t="s">
        <v>630</v>
      </c>
      <c r="B161" s="77" t="s">
        <v>671</v>
      </c>
      <c r="C161">
        <f t="shared" ref="C161:AH161" si="202">C74/SUM(C$7:C$90)</f>
        <v>0</v>
      </c>
      <c r="D161" t="e">
        <f t="shared" si="202"/>
        <v>#DIV/0!</v>
      </c>
      <c r="E161" t="e">
        <f t="shared" si="202"/>
        <v>#DIV/0!</v>
      </c>
      <c r="F161">
        <f t="shared" si="202"/>
        <v>0</v>
      </c>
      <c r="G161" t="e">
        <f t="shared" si="202"/>
        <v>#DIV/0!</v>
      </c>
      <c r="H161">
        <f t="shared" si="202"/>
        <v>0</v>
      </c>
      <c r="I161">
        <f t="shared" si="202"/>
        <v>0</v>
      </c>
      <c r="J161">
        <f t="shared" si="202"/>
        <v>0</v>
      </c>
      <c r="K161">
        <f t="shared" si="202"/>
        <v>0</v>
      </c>
      <c r="L161">
        <f t="shared" si="202"/>
        <v>0</v>
      </c>
      <c r="M161">
        <f t="shared" si="202"/>
        <v>0</v>
      </c>
      <c r="N161">
        <f t="shared" si="202"/>
        <v>0</v>
      </c>
      <c r="O161">
        <f t="shared" si="202"/>
        <v>0</v>
      </c>
      <c r="P161" t="e">
        <f t="shared" si="202"/>
        <v>#DIV/0!</v>
      </c>
      <c r="Q161">
        <f t="shared" si="202"/>
        <v>0</v>
      </c>
      <c r="R161">
        <f t="shared" si="202"/>
        <v>0</v>
      </c>
      <c r="S161" t="e">
        <f t="shared" si="202"/>
        <v>#DIV/0!</v>
      </c>
      <c r="T161">
        <f t="shared" si="202"/>
        <v>0</v>
      </c>
      <c r="U161">
        <f t="shared" si="202"/>
        <v>0</v>
      </c>
      <c r="V161">
        <f t="shared" si="202"/>
        <v>0</v>
      </c>
      <c r="W161">
        <f t="shared" si="202"/>
        <v>0</v>
      </c>
      <c r="X161">
        <f t="shared" si="202"/>
        <v>0</v>
      </c>
      <c r="Y161">
        <f t="shared" si="202"/>
        <v>0</v>
      </c>
      <c r="Z161">
        <f t="shared" si="202"/>
        <v>0</v>
      </c>
      <c r="AA161">
        <f t="shared" si="202"/>
        <v>0</v>
      </c>
      <c r="AB161" t="e">
        <f t="shared" si="202"/>
        <v>#DIV/0!</v>
      </c>
      <c r="AC161">
        <f t="shared" si="202"/>
        <v>0</v>
      </c>
      <c r="AD161">
        <f t="shared" si="202"/>
        <v>0</v>
      </c>
      <c r="AE161">
        <f t="shared" si="202"/>
        <v>0</v>
      </c>
      <c r="AF161">
        <f t="shared" si="202"/>
        <v>0</v>
      </c>
      <c r="AG161">
        <f t="shared" si="202"/>
        <v>0</v>
      </c>
      <c r="AH161">
        <f t="shared" si="202"/>
        <v>0</v>
      </c>
      <c r="AI161">
        <f t="shared" ref="AI161:BN161" si="203">AI74/SUM(AI$7:AI$90)</f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 t="e">
        <f t="shared" si="203"/>
        <v>#DIV/0!</v>
      </c>
      <c r="AU161" t="e">
        <f t="shared" si="203"/>
        <v>#DIV/0!</v>
      </c>
      <c r="AV161">
        <f t="shared" si="203"/>
        <v>0</v>
      </c>
      <c r="AW161" t="e">
        <f t="shared" si="203"/>
        <v>#DIV/0!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 t="e">
        <f t="shared" si="203"/>
        <v>#DIV/0!</v>
      </c>
      <c r="BG161">
        <f t="shared" si="203"/>
        <v>0</v>
      </c>
      <c r="BH161">
        <f t="shared" si="203"/>
        <v>0</v>
      </c>
      <c r="BI161" t="e">
        <f t="shared" si="203"/>
        <v>#DIV/0!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ref="BO161:CH161" si="204">BO74/SUM(BO$7:BO$90)</f>
        <v>0</v>
      </c>
      <c r="BP161">
        <f t="shared" si="204"/>
        <v>0</v>
      </c>
      <c r="BQ161">
        <f t="shared" si="204"/>
        <v>0</v>
      </c>
      <c r="BR161" t="e">
        <f t="shared" si="204"/>
        <v>#DIV/0!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</row>
    <row r="162" spans="1:86" x14ac:dyDescent="0.25">
      <c r="A162" s="76" t="s">
        <v>631</v>
      </c>
      <c r="B162" s="77" t="s">
        <v>671</v>
      </c>
      <c r="C162">
        <f t="shared" ref="C162:AH162" si="205">C75/SUM(C$7:C$90)</f>
        <v>9.2210771359699229E-4</v>
      </c>
      <c r="D162" t="e">
        <f t="shared" si="205"/>
        <v>#DIV/0!</v>
      </c>
      <c r="E162" t="e">
        <f t="shared" si="205"/>
        <v>#DIV/0!</v>
      </c>
      <c r="F162">
        <f t="shared" si="205"/>
        <v>1.7302396809063731E-3</v>
      </c>
      <c r="G162" t="e">
        <f t="shared" si="205"/>
        <v>#DIV/0!</v>
      </c>
      <c r="H162">
        <f t="shared" si="205"/>
        <v>5.3541412923512023E-4</v>
      </c>
      <c r="I162">
        <f t="shared" si="205"/>
        <v>5.1891377047676764E-4</v>
      </c>
      <c r="J162">
        <f t="shared" si="205"/>
        <v>1.3234856568294154E-3</v>
      </c>
      <c r="K162">
        <f t="shared" si="205"/>
        <v>3.6411892720132886E-3</v>
      </c>
      <c r="L162">
        <f t="shared" si="205"/>
        <v>7.7725063107999279E-4</v>
      </c>
      <c r="M162">
        <f t="shared" si="205"/>
        <v>8.9412044973913351E-4</v>
      </c>
      <c r="N162">
        <f t="shared" si="205"/>
        <v>7.658167305128014E-4</v>
      </c>
      <c r="O162">
        <f t="shared" si="205"/>
        <v>2.9255366314786236E-3</v>
      </c>
      <c r="P162" t="e">
        <f t="shared" si="205"/>
        <v>#DIV/0!</v>
      </c>
      <c r="Q162">
        <f t="shared" si="205"/>
        <v>1.4783254834941427E-3</v>
      </c>
      <c r="R162">
        <f t="shared" si="205"/>
        <v>8.7417942354837564E-3</v>
      </c>
      <c r="S162" t="e">
        <f t="shared" si="205"/>
        <v>#DIV/0!</v>
      </c>
      <c r="T162">
        <f t="shared" si="205"/>
        <v>1.821898711252783E-3</v>
      </c>
      <c r="U162">
        <f t="shared" si="205"/>
        <v>2.1901380736499864E-4</v>
      </c>
      <c r="V162">
        <f t="shared" si="205"/>
        <v>2.5272926593059795E-4</v>
      </c>
      <c r="W162">
        <f t="shared" si="205"/>
        <v>3.2088838335440429E-4</v>
      </c>
      <c r="X162">
        <f t="shared" si="205"/>
        <v>2.3057874327114569E-4</v>
      </c>
      <c r="Y162">
        <f t="shared" si="205"/>
        <v>1.7490281833138169E-4</v>
      </c>
      <c r="Z162">
        <f t="shared" si="205"/>
        <v>3.5293192134152658E-4</v>
      </c>
      <c r="AA162">
        <f t="shared" si="205"/>
        <v>8.6988228898508325E-4</v>
      </c>
      <c r="AB162" t="e">
        <f t="shared" si="205"/>
        <v>#DIV/0!</v>
      </c>
      <c r="AC162">
        <f t="shared" si="205"/>
        <v>2.6614342778826499E-2</v>
      </c>
      <c r="AD162">
        <f t="shared" si="205"/>
        <v>4.6400435725869589E-4</v>
      </c>
      <c r="AE162">
        <f t="shared" si="205"/>
        <v>4.8365469937272719E-4</v>
      </c>
      <c r="AF162">
        <f t="shared" si="205"/>
        <v>3.0189956845494333E-4</v>
      </c>
      <c r="AG162">
        <f t="shared" si="205"/>
        <v>7.039659503320551E-4</v>
      </c>
      <c r="AH162">
        <f t="shared" si="205"/>
        <v>3.1977136293574976E-4</v>
      </c>
      <c r="AI162">
        <f t="shared" ref="AI162:BN162" si="206">AI75/SUM(AI$7:AI$90)</f>
        <v>2.5852913319412719E-4</v>
      </c>
      <c r="AJ162">
        <f t="shared" si="206"/>
        <v>3.4126134202187207E-4</v>
      </c>
      <c r="AK162">
        <f t="shared" si="206"/>
        <v>1.693980761301835E-4</v>
      </c>
      <c r="AL162">
        <f t="shared" si="206"/>
        <v>1.2103545981826211E-3</v>
      </c>
      <c r="AM162">
        <f t="shared" si="206"/>
        <v>4.419128083074193E-4</v>
      </c>
      <c r="AN162">
        <f t="shared" si="206"/>
        <v>3.8089527238914459E-3</v>
      </c>
      <c r="AO162">
        <f t="shared" si="206"/>
        <v>6.2992871597643599E-4</v>
      </c>
      <c r="AP162">
        <f t="shared" si="206"/>
        <v>9.5417890310178983E-4</v>
      </c>
      <c r="AQ162">
        <f t="shared" si="206"/>
        <v>1.0407949154710165E-3</v>
      </c>
      <c r="AR162">
        <f t="shared" si="206"/>
        <v>1.020594057316986E-7</v>
      </c>
      <c r="AS162">
        <f t="shared" si="206"/>
        <v>5.2456924819299852E-3</v>
      </c>
      <c r="AT162" t="e">
        <f t="shared" si="206"/>
        <v>#DIV/0!</v>
      </c>
      <c r="AU162" t="e">
        <f t="shared" si="206"/>
        <v>#DIV/0!</v>
      </c>
      <c r="AV162">
        <f t="shared" si="206"/>
        <v>4.9313643307067612E-3</v>
      </c>
      <c r="AW162" t="e">
        <f t="shared" si="206"/>
        <v>#DIV/0!</v>
      </c>
      <c r="AX162">
        <f t="shared" si="206"/>
        <v>2.6717679203675719E-3</v>
      </c>
      <c r="AY162">
        <f t="shared" si="206"/>
        <v>2.4598317351450152E-3</v>
      </c>
      <c r="AZ162">
        <f t="shared" si="206"/>
        <v>1.8215445432205131E-3</v>
      </c>
      <c r="BA162">
        <f t="shared" si="206"/>
        <v>8.567739436881671E-3</v>
      </c>
      <c r="BB162">
        <f t="shared" si="206"/>
        <v>1.8131708794548794E-3</v>
      </c>
      <c r="BC162">
        <f t="shared" si="206"/>
        <v>5.8436151494289691E-3</v>
      </c>
      <c r="BD162">
        <f t="shared" si="206"/>
        <v>2.9691185372162088E-3</v>
      </c>
      <c r="BE162">
        <f t="shared" si="206"/>
        <v>2.4027021319310816E-3</v>
      </c>
      <c r="BF162" t="e">
        <f t="shared" si="206"/>
        <v>#DIV/0!</v>
      </c>
      <c r="BG162">
        <f t="shared" si="206"/>
        <v>3.8282251288446669E-3</v>
      </c>
      <c r="BH162">
        <f t="shared" si="206"/>
        <v>9.2981029823248958E-3</v>
      </c>
      <c r="BI162" t="e">
        <f t="shared" si="206"/>
        <v>#DIV/0!</v>
      </c>
      <c r="BJ162">
        <f t="shared" si="206"/>
        <v>2.9635983316453935E-3</v>
      </c>
      <c r="BK162">
        <f t="shared" si="206"/>
        <v>1.0996415393203828E-3</v>
      </c>
      <c r="BL162">
        <f t="shared" si="206"/>
        <v>1.4817689246206156E-3</v>
      </c>
      <c r="BM162">
        <f t="shared" si="206"/>
        <v>1.801880141974143E-3</v>
      </c>
      <c r="BN162">
        <f t="shared" si="206"/>
        <v>1.2334402907045346E-3</v>
      </c>
      <c r="BO162">
        <f t="shared" ref="BO162:CH162" si="207">BO75/SUM(BO$7:BO$90)</f>
        <v>1.8322695186222602E-3</v>
      </c>
      <c r="BP162">
        <f t="shared" si="207"/>
        <v>2.9519170125550547E-3</v>
      </c>
      <c r="BQ162">
        <f t="shared" si="207"/>
        <v>6.6978058919593703E-3</v>
      </c>
      <c r="BR162" t="e">
        <f t="shared" si="207"/>
        <v>#DIV/0!</v>
      </c>
      <c r="BS162">
        <f t="shared" si="207"/>
        <v>0.17245921980000936</v>
      </c>
      <c r="BT162">
        <f t="shared" si="207"/>
        <v>2.4977203557907833E-3</v>
      </c>
      <c r="BU162">
        <f t="shared" si="207"/>
        <v>4.3927487565718418E-3</v>
      </c>
      <c r="BV162">
        <f t="shared" si="207"/>
        <v>4.9068521421278882E-3</v>
      </c>
      <c r="BW162">
        <f t="shared" si="207"/>
        <v>9.3382796262358302E-3</v>
      </c>
      <c r="BX162">
        <f t="shared" si="207"/>
        <v>2.3644947361193629E-3</v>
      </c>
      <c r="BY162">
        <f t="shared" si="207"/>
        <v>2.3943186918062962E-3</v>
      </c>
      <c r="BZ162">
        <f t="shared" si="207"/>
        <v>2.0308271429414003E-3</v>
      </c>
      <c r="CA162">
        <f t="shared" si="207"/>
        <v>2.3912389614660166E-3</v>
      </c>
      <c r="CB162">
        <f t="shared" si="207"/>
        <v>1.1146470145177868E-2</v>
      </c>
      <c r="CC162">
        <f t="shared" si="207"/>
        <v>5.3380970266039378E-3</v>
      </c>
      <c r="CD162">
        <f t="shared" si="207"/>
        <v>1.7315692403161696E-2</v>
      </c>
      <c r="CE162">
        <f t="shared" si="207"/>
        <v>1.2477174787016139E-2</v>
      </c>
      <c r="CF162">
        <f t="shared" si="207"/>
        <v>9.0447105556832729E-3</v>
      </c>
      <c r="CG162">
        <f t="shared" si="207"/>
        <v>1.5640347298362989E-2</v>
      </c>
      <c r="CH162">
        <f t="shared" si="207"/>
        <v>9.8234758683622778E-3</v>
      </c>
    </row>
    <row r="163" spans="1:86" x14ac:dyDescent="0.25">
      <c r="A163" s="76" t="s">
        <v>18</v>
      </c>
      <c r="B163" s="77" t="s">
        <v>671</v>
      </c>
      <c r="C163">
        <f t="shared" ref="C163:AH163" si="208">C76/SUM(C$7:C$90)</f>
        <v>1.0917062691363472E-4</v>
      </c>
      <c r="D163" t="e">
        <f t="shared" si="208"/>
        <v>#DIV/0!</v>
      </c>
      <c r="E163" t="e">
        <f t="shared" si="208"/>
        <v>#DIV/0!</v>
      </c>
      <c r="F163">
        <f t="shared" si="208"/>
        <v>4.0217648943519888E-4</v>
      </c>
      <c r="G163" t="e">
        <f t="shared" si="208"/>
        <v>#DIV/0!</v>
      </c>
      <c r="H163">
        <f t="shared" si="208"/>
        <v>5.1748456675264451E-5</v>
      </c>
      <c r="I163">
        <f t="shared" si="208"/>
        <v>7.8967994213938409E-5</v>
      </c>
      <c r="J163">
        <f t="shared" si="208"/>
        <v>7.9439215282843306E-5</v>
      </c>
      <c r="K163">
        <f t="shared" si="208"/>
        <v>6.8513553907649782E-5</v>
      </c>
      <c r="L163">
        <f t="shared" si="208"/>
        <v>1.2645971758189155E-3</v>
      </c>
      <c r="M163">
        <f t="shared" si="208"/>
        <v>1.2560862326831818E-4</v>
      </c>
      <c r="N163">
        <f t="shared" si="208"/>
        <v>2.2887538826834203E-4</v>
      </c>
      <c r="O163">
        <f t="shared" si="208"/>
        <v>1.0446618060930877E-4</v>
      </c>
      <c r="P163" t="e">
        <f t="shared" si="208"/>
        <v>#DIV/0!</v>
      </c>
      <c r="Q163">
        <f t="shared" si="208"/>
        <v>2.8047494033307818E-4</v>
      </c>
      <c r="R163">
        <f t="shared" si="208"/>
        <v>2.1740601386260525E-4</v>
      </c>
      <c r="S163" t="e">
        <f t="shared" si="208"/>
        <v>#DIV/0!</v>
      </c>
      <c r="T163">
        <f t="shared" si="208"/>
        <v>1.5419952120898018E-4</v>
      </c>
      <c r="U163">
        <f t="shared" si="208"/>
        <v>1.4609544211755676E-4</v>
      </c>
      <c r="V163">
        <f t="shared" si="208"/>
        <v>1.0867543657538969E-4</v>
      </c>
      <c r="W163">
        <f t="shared" si="208"/>
        <v>1.1521737492832139E-4</v>
      </c>
      <c r="X163">
        <f t="shared" si="208"/>
        <v>7.6878120701184675E-5</v>
      </c>
      <c r="Y163">
        <f t="shared" si="208"/>
        <v>6.6585491615498785E-5</v>
      </c>
      <c r="Z163">
        <f t="shared" si="208"/>
        <v>1.3355162510776675E-4</v>
      </c>
      <c r="AA163">
        <f t="shared" si="208"/>
        <v>6.8042223898357812E-4</v>
      </c>
      <c r="AB163" t="e">
        <f t="shared" si="208"/>
        <v>#DIV/0!</v>
      </c>
      <c r="AC163">
        <f t="shared" si="208"/>
        <v>2.3928530493468102E-4</v>
      </c>
      <c r="AD163">
        <f t="shared" si="208"/>
        <v>2.8223666508834164E-3</v>
      </c>
      <c r="AE163">
        <f t="shared" si="208"/>
        <v>1.455280234679044E-4</v>
      </c>
      <c r="AF163">
        <f t="shared" si="208"/>
        <v>2.6718469487767678E-4</v>
      </c>
      <c r="AG163">
        <f t="shared" si="208"/>
        <v>1.7866620347034088E-4</v>
      </c>
      <c r="AH163">
        <f t="shared" si="208"/>
        <v>9.1929746727033689E-5</v>
      </c>
      <c r="AI163">
        <f t="shared" ref="AI163:BN163" si="209">AI76/SUM(AI$7:AI$90)</f>
        <v>1.3840229654133194E-4</v>
      </c>
      <c r="AJ163">
        <f t="shared" si="209"/>
        <v>3.0292257831501281E-4</v>
      </c>
      <c r="AK163">
        <f t="shared" si="209"/>
        <v>9.7034429999298558E-5</v>
      </c>
      <c r="AL163">
        <f t="shared" si="209"/>
        <v>1.5345491277836568E-3</v>
      </c>
      <c r="AM163">
        <f t="shared" si="209"/>
        <v>2.7440404128804108E-4</v>
      </c>
      <c r="AN163">
        <f t="shared" si="209"/>
        <v>7.8562300376256496E-4</v>
      </c>
      <c r="AO163">
        <f t="shared" si="209"/>
        <v>3.5130000586324828E-4</v>
      </c>
      <c r="AP163">
        <f t="shared" si="209"/>
        <v>1.7315890326674411E-4</v>
      </c>
      <c r="AQ163">
        <f t="shared" si="209"/>
        <v>2.0045214101738776E-4</v>
      </c>
      <c r="AR163">
        <f t="shared" si="209"/>
        <v>3.3697679879644986E-7</v>
      </c>
      <c r="AS163">
        <f t="shared" si="209"/>
        <v>1.1259353087219145E-2</v>
      </c>
      <c r="AT163" t="e">
        <f t="shared" si="209"/>
        <v>#DIV/0!</v>
      </c>
      <c r="AU163" t="e">
        <f t="shared" si="209"/>
        <v>#DIV/0!</v>
      </c>
      <c r="AV163">
        <f t="shared" si="209"/>
        <v>2.1053805367556182E-2</v>
      </c>
      <c r="AW163" t="e">
        <f t="shared" si="209"/>
        <v>#DIV/0!</v>
      </c>
      <c r="AX163">
        <f t="shared" si="209"/>
        <v>2.830477167001712E-3</v>
      </c>
      <c r="AY163">
        <f t="shared" si="209"/>
        <v>4.6345200871774983E-3</v>
      </c>
      <c r="AZ163">
        <f t="shared" si="209"/>
        <v>4.0051716908397197E-3</v>
      </c>
      <c r="BA163">
        <f t="shared" si="209"/>
        <v>6.479310593588682E-3</v>
      </c>
      <c r="BB163">
        <f t="shared" si="209"/>
        <v>5.4275484652904571E-3</v>
      </c>
      <c r="BC163">
        <f t="shared" si="209"/>
        <v>3.9210510201258585E-3</v>
      </c>
      <c r="BD163">
        <f t="shared" si="209"/>
        <v>3.0912895823874817E-3</v>
      </c>
      <c r="BE163">
        <f t="shared" si="209"/>
        <v>3.2907367258180977E-3</v>
      </c>
      <c r="BF163" t="e">
        <f t="shared" si="209"/>
        <v>#DIV/0!</v>
      </c>
      <c r="BG163">
        <f t="shared" si="209"/>
        <v>9.3246228709770521E-3</v>
      </c>
      <c r="BH163">
        <f t="shared" si="209"/>
        <v>3.5222496787735372E-3</v>
      </c>
      <c r="BI163" t="e">
        <f t="shared" si="209"/>
        <v>#DIV/0!</v>
      </c>
      <c r="BJ163">
        <f t="shared" si="209"/>
        <v>5.4533453918400015E-3</v>
      </c>
      <c r="BK163">
        <f t="shared" si="209"/>
        <v>4.16788455325661E-3</v>
      </c>
      <c r="BL163">
        <f t="shared" si="209"/>
        <v>3.7141524847158353E-3</v>
      </c>
      <c r="BM163">
        <f t="shared" si="209"/>
        <v>4.4946480040232439E-3</v>
      </c>
      <c r="BN163">
        <f t="shared" si="209"/>
        <v>2.1401336035166809E-3</v>
      </c>
      <c r="BO163">
        <f t="shared" ref="BO163:CH163" si="210">BO76/SUM(BO$7:BO$90)</f>
        <v>4.3213867255158279E-3</v>
      </c>
      <c r="BP163">
        <f t="shared" si="210"/>
        <v>6.9226489733974772E-3</v>
      </c>
      <c r="BQ163">
        <f t="shared" si="210"/>
        <v>1.440815570756316E-2</v>
      </c>
      <c r="BR163" t="e">
        <f t="shared" si="210"/>
        <v>#DIV/0!</v>
      </c>
      <c r="BS163">
        <f t="shared" si="210"/>
        <v>6.0044828349981275E-2</v>
      </c>
      <c r="BT163">
        <f t="shared" si="210"/>
        <v>0.10837890379851366</v>
      </c>
      <c r="BU163">
        <f t="shared" si="210"/>
        <v>2.2001819823349471E-2</v>
      </c>
      <c r="BV163">
        <f t="shared" si="210"/>
        <v>2.1394183858125825E-2</v>
      </c>
      <c r="BW163">
        <f t="shared" si="210"/>
        <v>1.4291923705086746E-2</v>
      </c>
      <c r="BX163">
        <f t="shared" si="210"/>
        <v>6.0136758437808703E-3</v>
      </c>
      <c r="BY163">
        <f t="shared" si="210"/>
        <v>2.654869203606049E-2</v>
      </c>
      <c r="BZ163">
        <f t="shared" si="210"/>
        <v>1.070417638076426E-2</v>
      </c>
      <c r="CA163">
        <f t="shared" si="210"/>
        <v>1.6526003645806232E-2</v>
      </c>
      <c r="CB163">
        <f t="shared" si="210"/>
        <v>0.2029590750239357</v>
      </c>
      <c r="CC163">
        <f t="shared" si="210"/>
        <v>1.1081644741857492E-2</v>
      </c>
      <c r="CD163">
        <f t="shared" si="210"/>
        <v>6.2857234966096298E-2</v>
      </c>
      <c r="CE163">
        <f t="shared" si="210"/>
        <v>3.9501755303518057E-2</v>
      </c>
      <c r="CF163">
        <f t="shared" si="210"/>
        <v>1.285870787578728E-2</v>
      </c>
      <c r="CG163">
        <f t="shared" si="210"/>
        <v>2.1927907756687178E-2</v>
      </c>
      <c r="CH163">
        <f t="shared" si="210"/>
        <v>3.2881348738018575E-3</v>
      </c>
    </row>
    <row r="164" spans="1:86" x14ac:dyDescent="0.25">
      <c r="A164" s="76" t="s">
        <v>19</v>
      </c>
      <c r="B164" s="77" t="s">
        <v>671</v>
      </c>
      <c r="C164">
        <f t="shared" ref="C164:AH164" si="211">C77/SUM(C$7:C$90)</f>
        <v>5.9915562617901107E-3</v>
      </c>
      <c r="D164" t="e">
        <f t="shared" si="211"/>
        <v>#DIV/0!</v>
      </c>
      <c r="E164" t="e">
        <f t="shared" si="211"/>
        <v>#DIV/0!</v>
      </c>
      <c r="F164">
        <f t="shared" si="211"/>
        <v>1.032562355630987E-2</v>
      </c>
      <c r="G164" t="e">
        <f t="shared" si="211"/>
        <v>#DIV/0!</v>
      </c>
      <c r="H164">
        <f t="shared" si="211"/>
        <v>7.6011152173358501E-3</v>
      </c>
      <c r="I164">
        <f t="shared" si="211"/>
        <v>9.4610572122221705E-3</v>
      </c>
      <c r="J164">
        <f t="shared" si="211"/>
        <v>3.7689644425351839E-3</v>
      </c>
      <c r="K164">
        <f t="shared" si="211"/>
        <v>4.5083157113163753E-3</v>
      </c>
      <c r="L164">
        <f t="shared" si="211"/>
        <v>2.6645973567674126E-2</v>
      </c>
      <c r="M164">
        <f t="shared" si="211"/>
        <v>7.6678079712648372E-3</v>
      </c>
      <c r="N164">
        <f t="shared" si="211"/>
        <v>1.4991038112162916E-2</v>
      </c>
      <c r="O164">
        <f t="shared" si="211"/>
        <v>5.6452727628931859E-3</v>
      </c>
      <c r="P164" t="e">
        <f t="shared" si="211"/>
        <v>#DIV/0!</v>
      </c>
      <c r="Q164">
        <f t="shared" si="211"/>
        <v>8.1078667131415493E-3</v>
      </c>
      <c r="R164">
        <f t="shared" si="211"/>
        <v>8.0419683344553957E-3</v>
      </c>
      <c r="S164" t="e">
        <f t="shared" si="211"/>
        <v>#DIV/0!</v>
      </c>
      <c r="T164">
        <f t="shared" si="211"/>
        <v>4.9758326710453247E-3</v>
      </c>
      <c r="U164">
        <f t="shared" si="211"/>
        <v>1.5758196309566559E-2</v>
      </c>
      <c r="V164">
        <f t="shared" si="211"/>
        <v>5.5851256559498455E-3</v>
      </c>
      <c r="W164">
        <f t="shared" si="211"/>
        <v>5.7045464852575863E-3</v>
      </c>
      <c r="X164">
        <f t="shared" si="211"/>
        <v>4.8567992490843835E-3</v>
      </c>
      <c r="Y164">
        <f t="shared" si="211"/>
        <v>5.7663300004763022E-3</v>
      </c>
      <c r="Z164">
        <f t="shared" si="211"/>
        <v>8.4050319749124063E-3</v>
      </c>
      <c r="AA164">
        <f t="shared" si="211"/>
        <v>8.9587081426421543E-3</v>
      </c>
      <c r="AB164" t="e">
        <f t="shared" si="211"/>
        <v>#DIV/0!</v>
      </c>
      <c r="AC164">
        <f t="shared" si="211"/>
        <v>3.2344216721060426E-3</v>
      </c>
      <c r="AD164">
        <f t="shared" si="211"/>
        <v>5.1233516728878305E-3</v>
      </c>
      <c r="AE164">
        <f t="shared" si="211"/>
        <v>4.4686058617077751E-3</v>
      </c>
      <c r="AF164">
        <f t="shared" si="211"/>
        <v>3.4014052235381586E-3</v>
      </c>
      <c r="AG164">
        <f t="shared" si="211"/>
        <v>4.2108015726095259E-3</v>
      </c>
      <c r="AH164">
        <f t="shared" si="211"/>
        <v>6.1614889919934081E-3</v>
      </c>
      <c r="AI164">
        <f t="shared" ref="AI164:BN164" si="212">AI77/SUM(AI$7:AI$90)</f>
        <v>3.1282181556306406E-3</v>
      </c>
      <c r="AJ164">
        <f t="shared" si="212"/>
        <v>1.8873147964862676E-2</v>
      </c>
      <c r="AK164">
        <f t="shared" si="212"/>
        <v>3.419391130337636E-3</v>
      </c>
      <c r="AL164">
        <f t="shared" si="212"/>
        <v>1.0473661099142241E-3</v>
      </c>
      <c r="AM164">
        <f t="shared" si="212"/>
        <v>2.596082289314244E-3</v>
      </c>
      <c r="AN164">
        <f t="shared" si="212"/>
        <v>3.1632571681633696E-3</v>
      </c>
      <c r="AO164">
        <f t="shared" si="212"/>
        <v>3.0896097460489792E-3</v>
      </c>
      <c r="AP164">
        <f t="shared" si="212"/>
        <v>6.4540089364786227E-3</v>
      </c>
      <c r="AQ164">
        <f t="shared" si="212"/>
        <v>3.3929390330651953E-3</v>
      </c>
      <c r="AR164">
        <f t="shared" si="212"/>
        <v>1.4339728552012635E-5</v>
      </c>
      <c r="AS164">
        <f t="shared" si="212"/>
        <v>9.7429954403984359E-2</v>
      </c>
      <c r="AT164" t="e">
        <f t="shared" si="212"/>
        <v>#DIV/0!</v>
      </c>
      <c r="AU164" t="e">
        <f t="shared" si="212"/>
        <v>#DIV/0!</v>
      </c>
      <c r="AV164">
        <f t="shared" si="212"/>
        <v>4.9030221767324342E-2</v>
      </c>
      <c r="AW164" t="e">
        <f t="shared" si="212"/>
        <v>#DIV/0!</v>
      </c>
      <c r="AX164">
        <f t="shared" si="212"/>
        <v>0.11404043260509508</v>
      </c>
      <c r="AY164">
        <f t="shared" si="212"/>
        <v>0.11259723019358842</v>
      </c>
      <c r="AZ164">
        <f t="shared" si="212"/>
        <v>6.7035013066930202E-2</v>
      </c>
      <c r="BA164">
        <f t="shared" si="212"/>
        <v>8.8826648113686249E-2</v>
      </c>
      <c r="BB164">
        <f t="shared" si="212"/>
        <v>4.0539721330935106E-2</v>
      </c>
      <c r="BC164">
        <f t="shared" si="212"/>
        <v>6.4562818455510249E-2</v>
      </c>
      <c r="BD164">
        <f t="shared" si="212"/>
        <v>8.6178084949485395E-2</v>
      </c>
      <c r="BE164">
        <f t="shared" si="212"/>
        <v>8.5740034725361611E-2</v>
      </c>
      <c r="BF164" t="e">
        <f t="shared" si="212"/>
        <v>#DIV/0!</v>
      </c>
      <c r="BG164">
        <f t="shared" si="212"/>
        <v>6.1888724729101167E-2</v>
      </c>
      <c r="BH164">
        <f t="shared" si="212"/>
        <v>4.7605886724888434E-2</v>
      </c>
      <c r="BI164" t="e">
        <f t="shared" si="212"/>
        <v>#DIV/0!</v>
      </c>
      <c r="BJ164">
        <f t="shared" si="212"/>
        <v>6.934148640437203E-2</v>
      </c>
      <c r="BK164">
        <f t="shared" si="212"/>
        <v>7.7144340012081841E-2</v>
      </c>
      <c r="BL164">
        <f t="shared" si="212"/>
        <v>7.2092888215884152E-2</v>
      </c>
      <c r="BM164">
        <f t="shared" si="212"/>
        <v>7.9445624766665016E-2</v>
      </c>
      <c r="BN164">
        <f t="shared" si="212"/>
        <v>9.3255481792984846E-2</v>
      </c>
      <c r="BO164">
        <f t="shared" ref="BO164:CH164" si="213">BO77/SUM(BO$7:BO$90)</f>
        <v>6.529418214574112E-2</v>
      </c>
      <c r="BP164">
        <f t="shared" si="213"/>
        <v>0.10600985952411973</v>
      </c>
      <c r="BQ164">
        <f t="shared" si="213"/>
        <v>3.5496888072009354E-2</v>
      </c>
      <c r="BR164" t="e">
        <f t="shared" si="213"/>
        <v>#DIV/0!</v>
      </c>
      <c r="BS164">
        <f t="shared" si="213"/>
        <v>5.3054798590104535E-2</v>
      </c>
      <c r="BT164">
        <f t="shared" si="213"/>
        <v>8.4772506800662548E-2</v>
      </c>
      <c r="BU164">
        <f t="shared" si="213"/>
        <v>9.7440651814347148E-2</v>
      </c>
      <c r="BV164">
        <f t="shared" si="213"/>
        <v>8.3761584383665738E-2</v>
      </c>
      <c r="BW164">
        <f t="shared" si="213"/>
        <v>0.13961766922911317</v>
      </c>
      <c r="BX164">
        <f t="shared" si="213"/>
        <v>7.4621332668390314E-2</v>
      </c>
      <c r="BY164">
        <f t="shared" si="213"/>
        <v>5.2560581817728672E-2</v>
      </c>
      <c r="BZ164">
        <f t="shared" si="213"/>
        <v>6.0309962930161345E-2</v>
      </c>
      <c r="CA164">
        <f t="shared" si="213"/>
        <v>2.4754108192702053E-2</v>
      </c>
      <c r="CB164">
        <f t="shared" si="213"/>
        <v>2.7567872057791803E-2</v>
      </c>
      <c r="CC164">
        <f t="shared" si="213"/>
        <v>6.3942257574675226E-2</v>
      </c>
      <c r="CD164">
        <f t="shared" si="213"/>
        <v>6.2829373345420172E-2</v>
      </c>
      <c r="CE164">
        <f t="shared" si="213"/>
        <v>6.3795498464959896E-2</v>
      </c>
      <c r="CF164">
        <f t="shared" si="213"/>
        <v>9.4187116829648518E-2</v>
      </c>
      <c r="CG164">
        <f t="shared" si="213"/>
        <v>9.2745372037147694E-2</v>
      </c>
      <c r="CH164">
        <f t="shared" si="213"/>
        <v>3.6910318767441316E-2</v>
      </c>
    </row>
    <row r="165" spans="1:86" x14ac:dyDescent="0.25">
      <c r="A165" s="76" t="s">
        <v>20</v>
      </c>
      <c r="B165" s="77" t="s">
        <v>671</v>
      </c>
      <c r="C165">
        <f t="shared" ref="C165:AH165" si="214">C78/SUM(C$7:C$90)</f>
        <v>1.809131359225731E-3</v>
      </c>
      <c r="D165" t="e">
        <f t="shared" si="214"/>
        <v>#DIV/0!</v>
      </c>
      <c r="E165" t="e">
        <f t="shared" si="214"/>
        <v>#DIV/0!</v>
      </c>
      <c r="F165">
        <f t="shared" si="214"/>
        <v>1.3515108800075134E-2</v>
      </c>
      <c r="G165" t="e">
        <f t="shared" si="214"/>
        <v>#DIV/0!</v>
      </c>
      <c r="H165">
        <f t="shared" si="214"/>
        <v>3.6050627212879083E-3</v>
      </c>
      <c r="I165">
        <f t="shared" si="214"/>
        <v>3.0602398242955639E-3</v>
      </c>
      <c r="J165">
        <f t="shared" si="214"/>
        <v>4.1812920353209134E-3</v>
      </c>
      <c r="K165">
        <f t="shared" si="214"/>
        <v>3.9036352005644556E-3</v>
      </c>
      <c r="L165">
        <f t="shared" si="214"/>
        <v>2.2589515320055282E-2</v>
      </c>
      <c r="M165">
        <f t="shared" si="214"/>
        <v>4.9096607367548834E-3</v>
      </c>
      <c r="N165">
        <f t="shared" si="214"/>
        <v>6.2027831947417192E-3</v>
      </c>
      <c r="O165">
        <f t="shared" si="214"/>
        <v>2.6879382735321162E-3</v>
      </c>
      <c r="P165" t="e">
        <f t="shared" si="214"/>
        <v>#DIV/0!</v>
      </c>
      <c r="Q165">
        <f t="shared" si="214"/>
        <v>8.5772523121700351E-3</v>
      </c>
      <c r="R165">
        <f t="shared" si="214"/>
        <v>5.6188705546786101E-3</v>
      </c>
      <c r="S165" t="e">
        <f t="shared" si="214"/>
        <v>#DIV/0!</v>
      </c>
      <c r="T165">
        <f t="shared" si="214"/>
        <v>2.1869401796020607E-3</v>
      </c>
      <c r="U165">
        <f t="shared" si="214"/>
        <v>2.8587840364236667E-3</v>
      </c>
      <c r="V165">
        <f t="shared" si="214"/>
        <v>2.3865918826134229E-3</v>
      </c>
      <c r="W165">
        <f t="shared" si="214"/>
        <v>2.8485515198187921E-3</v>
      </c>
      <c r="X165">
        <f t="shared" si="214"/>
        <v>2.2483140130798076E-3</v>
      </c>
      <c r="Y165">
        <f t="shared" si="214"/>
        <v>2.440697599559285E-3</v>
      </c>
      <c r="Z165">
        <f t="shared" si="214"/>
        <v>2.9774837272384955E-3</v>
      </c>
      <c r="AA165">
        <f t="shared" si="214"/>
        <v>8.84029032043703E-3</v>
      </c>
      <c r="AB165" t="e">
        <f t="shared" si="214"/>
        <v>#DIV/0!</v>
      </c>
      <c r="AC165">
        <f t="shared" si="214"/>
        <v>3.3992122932864038E-3</v>
      </c>
      <c r="AD165">
        <f t="shared" si="214"/>
        <v>1.9391634535625504E-3</v>
      </c>
      <c r="AE165">
        <f t="shared" si="214"/>
        <v>1.3612671713223895E-2</v>
      </c>
      <c r="AF165">
        <f t="shared" si="214"/>
        <v>4.1173998747818533E-2</v>
      </c>
      <c r="AG165">
        <f t="shared" si="214"/>
        <v>1.8540433680042411E-3</v>
      </c>
      <c r="AH165">
        <f t="shared" si="214"/>
        <v>3.9217278709282833E-3</v>
      </c>
      <c r="AI165">
        <f t="shared" ref="AI165:BN165" si="215">AI78/SUM(AI$7:AI$90)</f>
        <v>2.4906223312854384E-3</v>
      </c>
      <c r="AJ165">
        <f t="shared" si="215"/>
        <v>2.8943977934390826E-3</v>
      </c>
      <c r="AK165">
        <f t="shared" si="215"/>
        <v>3.0566298695942299E-3</v>
      </c>
      <c r="AL165">
        <f t="shared" si="215"/>
        <v>8.3936895734455764E-4</v>
      </c>
      <c r="AM165">
        <f t="shared" si="215"/>
        <v>6.5495924083655843E-3</v>
      </c>
      <c r="AN165">
        <f t="shared" si="215"/>
        <v>5.9541602622418654E-3</v>
      </c>
      <c r="AO165">
        <f t="shared" si="215"/>
        <v>6.942240306319159E-3</v>
      </c>
      <c r="AP165">
        <f t="shared" si="215"/>
        <v>2.514918084215504E-3</v>
      </c>
      <c r="AQ165">
        <f t="shared" si="215"/>
        <v>4.0372498966476959E-3</v>
      </c>
      <c r="AR165">
        <f t="shared" si="215"/>
        <v>1.6664730265506301E-6</v>
      </c>
      <c r="AS165">
        <f t="shared" si="215"/>
        <v>3.9942590496904136E-2</v>
      </c>
      <c r="AT165" t="e">
        <f t="shared" si="215"/>
        <v>#DIV/0!</v>
      </c>
      <c r="AU165" t="e">
        <f t="shared" si="215"/>
        <v>#DIV/0!</v>
      </c>
      <c r="AV165">
        <f t="shared" si="215"/>
        <v>5.8416423731394683E-2</v>
      </c>
      <c r="AW165" t="e">
        <f t="shared" si="215"/>
        <v>#DIV/0!</v>
      </c>
      <c r="AX165">
        <f t="shared" si="215"/>
        <v>4.7649066121632139E-2</v>
      </c>
      <c r="AY165">
        <f t="shared" si="215"/>
        <v>3.5716520931639344E-2</v>
      </c>
      <c r="AZ165">
        <f t="shared" si="215"/>
        <v>4.5194308510364177E-2</v>
      </c>
      <c r="BA165">
        <f t="shared" si="215"/>
        <v>5.6052407632522172E-2</v>
      </c>
      <c r="BB165">
        <f t="shared" si="215"/>
        <v>3.1790630766662858E-2</v>
      </c>
      <c r="BC165">
        <f t="shared" si="215"/>
        <v>3.8528610526135154E-2</v>
      </c>
      <c r="BD165">
        <f t="shared" si="215"/>
        <v>4.4049897621845968E-2</v>
      </c>
      <c r="BE165">
        <f t="shared" si="215"/>
        <v>3.6640783760429757E-2</v>
      </c>
      <c r="BF165" t="e">
        <f t="shared" si="215"/>
        <v>#DIV/0!</v>
      </c>
      <c r="BG165">
        <f t="shared" si="215"/>
        <v>6.3429414323994224E-2</v>
      </c>
      <c r="BH165">
        <f t="shared" si="215"/>
        <v>3.8599544833920085E-2</v>
      </c>
      <c r="BI165" t="e">
        <f t="shared" si="215"/>
        <v>#DIV/0!</v>
      </c>
      <c r="BJ165">
        <f t="shared" si="215"/>
        <v>3.9701852165305841E-2</v>
      </c>
      <c r="BK165">
        <f t="shared" si="215"/>
        <v>2.0967269261470807E-2</v>
      </c>
      <c r="BL165">
        <f t="shared" si="215"/>
        <v>3.2669596139494231E-2</v>
      </c>
      <c r="BM165">
        <f t="shared" si="215"/>
        <v>3.554805857207486E-2</v>
      </c>
      <c r="BN165">
        <f t="shared" si="215"/>
        <v>3.3754659892870485E-2</v>
      </c>
      <c r="BO165">
        <f t="shared" ref="BO165:CH165" si="216">BO78/SUM(BO$7:BO$90)</f>
        <v>2.499333432923475E-2</v>
      </c>
      <c r="BP165">
        <f t="shared" si="216"/>
        <v>6.0180471144784031E-2</v>
      </c>
      <c r="BQ165">
        <f t="shared" si="216"/>
        <v>2.6121219993986897E-2</v>
      </c>
      <c r="BR165" t="e">
        <f t="shared" si="216"/>
        <v>#DIV/0!</v>
      </c>
      <c r="BS165">
        <f t="shared" si="216"/>
        <v>5.350331709210053E-2</v>
      </c>
      <c r="BT165">
        <f t="shared" si="216"/>
        <v>4.2825964080737446E-2</v>
      </c>
      <c r="BU165">
        <f t="shared" si="216"/>
        <v>0.12330872892026021</v>
      </c>
      <c r="BV165">
        <f t="shared" si="216"/>
        <v>0.2130979964740399</v>
      </c>
      <c r="BW165">
        <f t="shared" si="216"/>
        <v>3.3660404913147625E-2</v>
      </c>
      <c r="BX165">
        <f t="shared" si="216"/>
        <v>3.6913239200583592E-2</v>
      </c>
      <c r="BY165">
        <f t="shared" si="216"/>
        <v>2.2407381184268198E-2</v>
      </c>
      <c r="BZ165">
        <f t="shared" si="216"/>
        <v>3.8603183973922518E-2</v>
      </c>
      <c r="CA165">
        <f t="shared" si="216"/>
        <v>4.0537159561182784E-2</v>
      </c>
      <c r="CB165">
        <f t="shared" si="216"/>
        <v>1.225732102876427E-2</v>
      </c>
      <c r="CC165">
        <f t="shared" si="216"/>
        <v>5.2071600009152466E-2</v>
      </c>
      <c r="CD165">
        <f t="shared" si="216"/>
        <v>6.9129001955529637E-2</v>
      </c>
      <c r="CE165">
        <f t="shared" si="216"/>
        <v>7.0008674187834602E-2</v>
      </c>
      <c r="CF165">
        <f t="shared" si="216"/>
        <v>2.8886050302244712E-2</v>
      </c>
      <c r="CG165">
        <f t="shared" si="216"/>
        <v>4.9355907900811798E-2</v>
      </c>
      <c r="CH165">
        <f t="shared" si="216"/>
        <v>2.5509931348852991E-2</v>
      </c>
    </row>
    <row r="166" spans="1:86" x14ac:dyDescent="0.25">
      <c r="A166" s="76" t="s">
        <v>21</v>
      </c>
      <c r="B166" s="77" t="s">
        <v>671</v>
      </c>
      <c r="C166">
        <f t="shared" ref="C166:AH166" si="217">C79/SUM(C$7:C$90)</f>
        <v>2.2697176608200552E-4</v>
      </c>
      <c r="D166" t="e">
        <f t="shared" si="217"/>
        <v>#DIV/0!</v>
      </c>
      <c r="E166" t="e">
        <f t="shared" si="217"/>
        <v>#DIV/0!</v>
      </c>
      <c r="F166">
        <f t="shared" si="217"/>
        <v>7.0986242913470251E-4</v>
      </c>
      <c r="G166" t="e">
        <f t="shared" si="217"/>
        <v>#DIV/0!</v>
      </c>
      <c r="H166">
        <f t="shared" si="217"/>
        <v>3.7181754595433012E-4</v>
      </c>
      <c r="I166">
        <f t="shared" si="217"/>
        <v>4.3659618949590549E-4</v>
      </c>
      <c r="J166">
        <f t="shared" si="217"/>
        <v>3.3289868407412453E-4</v>
      </c>
      <c r="K166">
        <f t="shared" si="217"/>
        <v>2.0585106846888131E-4</v>
      </c>
      <c r="L166">
        <f t="shared" si="217"/>
        <v>1.4679526309711505E-4</v>
      </c>
      <c r="M166">
        <f t="shared" si="217"/>
        <v>4.9495571830879238E-4</v>
      </c>
      <c r="N166">
        <f t="shared" si="217"/>
        <v>5.6998700250057168E-4</v>
      </c>
      <c r="O166">
        <f t="shared" si="217"/>
        <v>4.4296534504268228E-4</v>
      </c>
      <c r="P166" t="e">
        <f t="shared" si="217"/>
        <v>#DIV/0!</v>
      </c>
      <c r="Q166">
        <f t="shared" si="217"/>
        <v>4.5192526703304172E-4</v>
      </c>
      <c r="R166">
        <f t="shared" si="217"/>
        <v>2.0372292247084866E-4</v>
      </c>
      <c r="S166" t="e">
        <f t="shared" si="217"/>
        <v>#DIV/0!</v>
      </c>
      <c r="T166">
        <f t="shared" si="217"/>
        <v>7.9019744033457509E-4</v>
      </c>
      <c r="U166">
        <f t="shared" si="217"/>
        <v>9.5415072190306691E-4</v>
      </c>
      <c r="V166">
        <f t="shared" si="217"/>
        <v>6.0729206727723917E-4</v>
      </c>
      <c r="W166">
        <f t="shared" si="217"/>
        <v>7.988754655521861E-4</v>
      </c>
      <c r="X166">
        <f t="shared" si="217"/>
        <v>2.7124309778729021E-4</v>
      </c>
      <c r="Y166">
        <f t="shared" si="217"/>
        <v>2.9554737363436749E-4</v>
      </c>
      <c r="Z166">
        <f t="shared" si="217"/>
        <v>6.6878948055233342E-4</v>
      </c>
      <c r="AA166">
        <f t="shared" si="217"/>
        <v>4.5862792859789581E-4</v>
      </c>
      <c r="AB166" t="e">
        <f t="shared" si="217"/>
        <v>#DIV/0!</v>
      </c>
      <c r="AC166">
        <f t="shared" si="217"/>
        <v>4.1270821221109534E-4</v>
      </c>
      <c r="AD166">
        <f t="shared" si="217"/>
        <v>9.0995754168163583E-4</v>
      </c>
      <c r="AE166">
        <f t="shared" si="217"/>
        <v>1.7924815915651485E-3</v>
      </c>
      <c r="AF166">
        <f t="shared" si="217"/>
        <v>1.8177535729955304E-3</v>
      </c>
      <c r="AG166">
        <f t="shared" si="217"/>
        <v>1.2995816538911831E-3</v>
      </c>
      <c r="AH166">
        <f t="shared" si="217"/>
        <v>1.4008941769838748E-3</v>
      </c>
      <c r="AI166">
        <f t="shared" ref="AI166:BN166" si="218">AI79/SUM(AI$7:AI$90)</f>
        <v>9.688769167139255E-4</v>
      </c>
      <c r="AJ166">
        <f t="shared" si="218"/>
        <v>1.1760200844266478E-3</v>
      </c>
      <c r="AK166">
        <f t="shared" si="218"/>
        <v>1.5211481414323187E-3</v>
      </c>
      <c r="AL166">
        <f t="shared" si="218"/>
        <v>3.9985548744470538E-4</v>
      </c>
      <c r="AM166">
        <f t="shared" si="218"/>
        <v>2.6580422837001747E-3</v>
      </c>
      <c r="AN166">
        <f t="shared" si="218"/>
        <v>2.694812636209173E-3</v>
      </c>
      <c r="AO166">
        <f t="shared" si="218"/>
        <v>2.3450962269718901E-3</v>
      </c>
      <c r="AP166">
        <f t="shared" si="218"/>
        <v>2.4317263411149678E-3</v>
      </c>
      <c r="AQ166">
        <f t="shared" si="218"/>
        <v>3.3207360413327427E-3</v>
      </c>
      <c r="AR166">
        <f t="shared" si="218"/>
        <v>4.0328159146739857E-4</v>
      </c>
      <c r="AS166">
        <f t="shared" si="218"/>
        <v>4.333705058592722E-3</v>
      </c>
      <c r="AT166" t="e">
        <f t="shared" si="218"/>
        <v>#DIV/0!</v>
      </c>
      <c r="AU166" t="e">
        <f t="shared" si="218"/>
        <v>#DIV/0!</v>
      </c>
      <c r="AV166">
        <f t="shared" si="218"/>
        <v>7.0996566268183023E-3</v>
      </c>
      <c r="AW166" t="e">
        <f t="shared" si="218"/>
        <v>#DIV/0!</v>
      </c>
      <c r="AX166">
        <f t="shared" si="218"/>
        <v>6.2409254691768003E-3</v>
      </c>
      <c r="AY166">
        <f t="shared" si="218"/>
        <v>3.3734370209067902E-3</v>
      </c>
      <c r="AZ166">
        <f t="shared" si="218"/>
        <v>4.9365987311764748E-3</v>
      </c>
      <c r="BA166">
        <f t="shared" si="218"/>
        <v>8.9453160781499189E-3</v>
      </c>
      <c r="BB166">
        <f t="shared" si="218"/>
        <v>1.0726265470261251E-3</v>
      </c>
      <c r="BC166">
        <f t="shared" si="218"/>
        <v>4.9991369331590261E-3</v>
      </c>
      <c r="BD166">
        <f t="shared" si="218"/>
        <v>1.5251157791788237E-2</v>
      </c>
      <c r="BE166">
        <f t="shared" si="218"/>
        <v>6.2727939589913052E-3</v>
      </c>
      <c r="BF166" t="e">
        <f t="shared" si="218"/>
        <v>#DIV/0!</v>
      </c>
      <c r="BG166">
        <f t="shared" si="218"/>
        <v>8.3512051801872909E-3</v>
      </c>
      <c r="BH166">
        <f t="shared" si="218"/>
        <v>2.8772037948273503E-3</v>
      </c>
      <c r="BI166" t="e">
        <f t="shared" si="218"/>
        <v>#DIV/0!</v>
      </c>
      <c r="BJ166">
        <f t="shared" si="218"/>
        <v>8.7331535106898988E-3</v>
      </c>
      <c r="BK166">
        <f t="shared" si="218"/>
        <v>5.8109214932476347E-3</v>
      </c>
      <c r="BL166">
        <f t="shared" si="218"/>
        <v>7.4085449474951314E-3</v>
      </c>
      <c r="BM166">
        <f t="shared" si="218"/>
        <v>9.1106944252808929E-3</v>
      </c>
      <c r="BN166">
        <f t="shared" si="218"/>
        <v>3.7224863979177249E-3</v>
      </c>
      <c r="BO166">
        <f t="shared" ref="BO166:CH166" si="219">BO79/SUM(BO$7:BO$90)</f>
        <v>4.3014063545963113E-3</v>
      </c>
      <c r="BP166">
        <f t="shared" si="219"/>
        <v>6.7394059585558106E-3</v>
      </c>
      <c r="BQ166">
        <f t="shared" si="219"/>
        <v>3.1141213519788667E-3</v>
      </c>
      <c r="BR166" t="e">
        <f t="shared" si="219"/>
        <v>#DIV/0!</v>
      </c>
      <c r="BS166">
        <f t="shared" si="219"/>
        <v>2.0236666427894023E-2</v>
      </c>
      <c r="BT166">
        <f t="shared" si="219"/>
        <v>7.4342714662182056E-3</v>
      </c>
      <c r="BU166">
        <f t="shared" si="219"/>
        <v>1.8405242128954065E-2</v>
      </c>
      <c r="BV166">
        <f t="shared" si="219"/>
        <v>2.2926716702028605E-2</v>
      </c>
      <c r="BW166">
        <f t="shared" si="219"/>
        <v>1.5637772496275206E-2</v>
      </c>
      <c r="BX166">
        <f t="shared" si="219"/>
        <v>1.4459278767503352E-2</v>
      </c>
      <c r="BY166">
        <f t="shared" si="219"/>
        <v>1.8258689595513796E-2</v>
      </c>
      <c r="BZ166">
        <f t="shared" si="219"/>
        <v>2.6590419344160784E-2</v>
      </c>
      <c r="CA166">
        <f t="shared" si="219"/>
        <v>4.0490087401705233E-2</v>
      </c>
      <c r="CB166">
        <f t="shared" si="219"/>
        <v>1.3756812965086707E-2</v>
      </c>
      <c r="CC166">
        <f t="shared" si="219"/>
        <v>4.0282574102806508E-2</v>
      </c>
      <c r="CD166">
        <f t="shared" si="219"/>
        <v>4.3054096631697014E-2</v>
      </c>
      <c r="CE166">
        <f t="shared" si="219"/>
        <v>5.1377163480341437E-2</v>
      </c>
      <c r="CF166">
        <f t="shared" si="219"/>
        <v>2.6804943471307199E-2</v>
      </c>
      <c r="CG166">
        <f t="shared" si="219"/>
        <v>3.3195772616804405E-2</v>
      </c>
      <c r="CH166">
        <f t="shared" si="219"/>
        <v>4.8607969823418152E-3</v>
      </c>
    </row>
    <row r="167" spans="1:86" x14ac:dyDescent="0.25">
      <c r="A167" s="76" t="s">
        <v>22</v>
      </c>
      <c r="B167" s="77" t="s">
        <v>671</v>
      </c>
      <c r="C167">
        <f t="shared" ref="C167:AH167" si="220">C80/SUM(C$7:C$90)</f>
        <v>6.9534317842069235E-4</v>
      </c>
      <c r="D167" t="e">
        <f t="shared" si="220"/>
        <v>#DIV/0!</v>
      </c>
      <c r="E167" t="e">
        <f t="shared" si="220"/>
        <v>#DIV/0!</v>
      </c>
      <c r="F167">
        <f t="shared" si="220"/>
        <v>4.7863971893330313E-4</v>
      </c>
      <c r="G167" t="e">
        <f t="shared" si="220"/>
        <v>#DIV/0!</v>
      </c>
      <c r="H167">
        <f t="shared" si="220"/>
        <v>6.6557308111658852E-4</v>
      </c>
      <c r="I167">
        <f t="shared" si="220"/>
        <v>2.7936193315760771E-4</v>
      </c>
      <c r="J167">
        <f t="shared" si="220"/>
        <v>2.4570820213466483E-4</v>
      </c>
      <c r="K167">
        <f t="shared" si="220"/>
        <v>7.9521329715582026E-4</v>
      </c>
      <c r="L167">
        <f t="shared" si="220"/>
        <v>1.4055900398759325E-4</v>
      </c>
      <c r="M167">
        <f t="shared" si="220"/>
        <v>4.1072122011791176E-4</v>
      </c>
      <c r="N167">
        <f t="shared" si="220"/>
        <v>1.7894595299988475E-3</v>
      </c>
      <c r="O167">
        <f t="shared" si="220"/>
        <v>2.8211269745458313E-4</v>
      </c>
      <c r="P167" t="e">
        <f t="shared" si="220"/>
        <v>#DIV/0!</v>
      </c>
      <c r="Q167">
        <f t="shared" si="220"/>
        <v>3.6909117193240055E-4</v>
      </c>
      <c r="R167">
        <f t="shared" si="220"/>
        <v>1.3210975038082295E-4</v>
      </c>
      <c r="S167" t="e">
        <f t="shared" si="220"/>
        <v>#DIV/0!</v>
      </c>
      <c r="T167">
        <f t="shared" si="220"/>
        <v>2.5044322950578085E-4</v>
      </c>
      <c r="U167">
        <f t="shared" si="220"/>
        <v>7.0827418613922605E-4</v>
      </c>
      <c r="V167">
        <f t="shared" si="220"/>
        <v>3.5627719501247129E-4</v>
      </c>
      <c r="W167">
        <f t="shared" si="220"/>
        <v>2.9129394757410005E-4</v>
      </c>
      <c r="X167">
        <f t="shared" si="220"/>
        <v>2.7287021801877933E-4</v>
      </c>
      <c r="Y167">
        <f t="shared" si="220"/>
        <v>3.4438142868366733E-4</v>
      </c>
      <c r="Z167">
        <f t="shared" si="220"/>
        <v>9.3570802006057901E-4</v>
      </c>
      <c r="AA167">
        <f t="shared" si="220"/>
        <v>2.8225882706419032E-4</v>
      </c>
      <c r="AB167" t="e">
        <f t="shared" si="220"/>
        <v>#DIV/0!</v>
      </c>
      <c r="AC167">
        <f t="shared" si="220"/>
        <v>7.1605461933598239E-4</v>
      </c>
      <c r="AD167">
        <f t="shared" si="220"/>
        <v>3.1244529718771981E-4</v>
      </c>
      <c r="AE167">
        <f t="shared" si="220"/>
        <v>1.4279450962970657E-3</v>
      </c>
      <c r="AF167">
        <f t="shared" si="220"/>
        <v>5.0870978093391886E-4</v>
      </c>
      <c r="AG167">
        <f t="shared" si="220"/>
        <v>7.6215559524857345E-4</v>
      </c>
      <c r="AH167">
        <f t="shared" si="220"/>
        <v>1.1797715534014588E-2</v>
      </c>
      <c r="AI167">
        <f t="shared" ref="AI167:BN167" si="221">AI80/SUM(AI$7:AI$90)</f>
        <v>1.7150611088299636E-3</v>
      </c>
      <c r="AJ167">
        <f t="shared" si="221"/>
        <v>3.1818122189584187E-3</v>
      </c>
      <c r="AK167">
        <f t="shared" si="221"/>
        <v>1.630232051514685E-3</v>
      </c>
      <c r="AL167">
        <f t="shared" si="221"/>
        <v>3.8127216910486059E-4</v>
      </c>
      <c r="AM167">
        <f t="shared" si="221"/>
        <v>3.079320822107785E-3</v>
      </c>
      <c r="AN167">
        <f t="shared" si="221"/>
        <v>2.1307214995806754E-3</v>
      </c>
      <c r="AO167">
        <f t="shared" si="221"/>
        <v>4.3237215702416143E-3</v>
      </c>
      <c r="AP167">
        <f t="shared" si="221"/>
        <v>1.1340265491503086E-3</v>
      </c>
      <c r="AQ167">
        <f t="shared" si="221"/>
        <v>2.9782085909731393E-3</v>
      </c>
      <c r="AR167">
        <f t="shared" si="221"/>
        <v>9.1461570263710689E-8</v>
      </c>
      <c r="AS167">
        <f t="shared" si="221"/>
        <v>2.9857770720995738E-4</v>
      </c>
      <c r="AT167" t="e">
        <f t="shared" si="221"/>
        <v>#DIV/0!</v>
      </c>
      <c r="AU167" t="e">
        <f t="shared" si="221"/>
        <v>#DIV/0!</v>
      </c>
      <c r="AV167">
        <f t="shared" si="221"/>
        <v>6.9633687296643155E-4</v>
      </c>
      <c r="AW167" t="e">
        <f t="shared" si="221"/>
        <v>#DIV/0!</v>
      </c>
      <c r="AX167">
        <f t="shared" si="221"/>
        <v>1.0776042309032924E-3</v>
      </c>
      <c r="AY167">
        <f t="shared" si="221"/>
        <v>6.4730003822084886E-4</v>
      </c>
      <c r="AZ167">
        <f t="shared" si="221"/>
        <v>7.871531180791057E-4</v>
      </c>
      <c r="BA167">
        <f t="shared" si="221"/>
        <v>2.8668478869485702E-3</v>
      </c>
      <c r="BB167">
        <f t="shared" si="221"/>
        <v>4.3612829072530064E-4</v>
      </c>
      <c r="BC167">
        <f t="shared" si="221"/>
        <v>9.353908862554497E-4</v>
      </c>
      <c r="BD167">
        <f t="shared" si="221"/>
        <v>2.5043064039155937E-3</v>
      </c>
      <c r="BE167">
        <f t="shared" si="221"/>
        <v>9.407391461298425E-4</v>
      </c>
      <c r="BF167" t="e">
        <f t="shared" si="221"/>
        <v>#DIV/0!</v>
      </c>
      <c r="BG167">
        <f t="shared" si="221"/>
        <v>5.626264716678738E-4</v>
      </c>
      <c r="BH167">
        <f t="shared" si="221"/>
        <v>2.9914573775293498E-4</v>
      </c>
      <c r="BI167" t="e">
        <f t="shared" si="221"/>
        <v>#DIV/0!</v>
      </c>
      <c r="BJ167">
        <f t="shared" si="221"/>
        <v>1.2977947952647754E-3</v>
      </c>
      <c r="BK167">
        <f t="shared" si="221"/>
        <v>9.8171879995715295E-4</v>
      </c>
      <c r="BL167">
        <f t="shared" si="221"/>
        <v>5.4828284959403345E-4</v>
      </c>
      <c r="BM167">
        <f t="shared" si="221"/>
        <v>8.2066868351728486E-4</v>
      </c>
      <c r="BN167">
        <f t="shared" si="221"/>
        <v>8.0093136963046215E-4</v>
      </c>
      <c r="BO167">
        <f t="shared" ref="BO167:CH167" si="222">BO80/SUM(BO$7:BO$90)</f>
        <v>1.7124156062272586E-3</v>
      </c>
      <c r="BP167">
        <f t="shared" si="222"/>
        <v>3.5196914089095513E-3</v>
      </c>
      <c r="BQ167">
        <f t="shared" si="222"/>
        <v>5.5850466978649334E-4</v>
      </c>
      <c r="BR167" t="e">
        <f t="shared" si="222"/>
        <v>#DIV/0!</v>
      </c>
      <c r="BS167">
        <f t="shared" si="222"/>
        <v>2.9483870182709796E-3</v>
      </c>
      <c r="BT167">
        <f t="shared" si="222"/>
        <v>8.9324180556519335E-4</v>
      </c>
      <c r="BU167">
        <f t="shared" si="222"/>
        <v>8.8977514318189892E-3</v>
      </c>
      <c r="BV167">
        <f t="shared" si="222"/>
        <v>2.3108595333277021E-3</v>
      </c>
      <c r="BW167">
        <f t="shared" si="222"/>
        <v>5.3769746786652296E-3</v>
      </c>
      <c r="BX167">
        <f t="shared" si="222"/>
        <v>0.28370729628865082</v>
      </c>
      <c r="BY167">
        <f t="shared" si="222"/>
        <v>7.5865875942666E-2</v>
      </c>
      <c r="BZ167">
        <f t="shared" si="222"/>
        <v>1.7924450695675449E-2</v>
      </c>
      <c r="CA167">
        <f t="shared" si="222"/>
        <v>8.710878734964133E-3</v>
      </c>
      <c r="CB167">
        <f t="shared" si="222"/>
        <v>4.6442294209468838E-3</v>
      </c>
      <c r="CC167">
        <f t="shared" si="222"/>
        <v>3.5143248869876784E-2</v>
      </c>
      <c r="CD167">
        <f t="shared" si="222"/>
        <v>1.4457664400604345E-2</v>
      </c>
      <c r="CE167">
        <f t="shared" si="222"/>
        <v>2.4332163349465915E-2</v>
      </c>
      <c r="CF167">
        <f t="shared" si="222"/>
        <v>7.1946568772674382E-3</v>
      </c>
      <c r="CG167">
        <f t="shared" si="222"/>
        <v>1.3036375430473491E-2</v>
      </c>
      <c r="CH167">
        <f t="shared" si="222"/>
        <v>1.5379650744452815E-2</v>
      </c>
    </row>
    <row r="168" spans="1:86" x14ac:dyDescent="0.25">
      <c r="A168" s="76" t="s">
        <v>23</v>
      </c>
      <c r="B168" s="77" t="s">
        <v>671</v>
      </c>
      <c r="C168">
        <f t="shared" ref="C168:AH168" si="223">C81/SUM(C$7:C$90)</f>
        <v>2.7555362272681819E-4</v>
      </c>
      <c r="D168" t="e">
        <f t="shared" si="223"/>
        <v>#DIV/0!</v>
      </c>
      <c r="E168" t="e">
        <f t="shared" si="223"/>
        <v>#DIV/0!</v>
      </c>
      <c r="F168">
        <f t="shared" si="223"/>
        <v>5.9683847459189717E-4</v>
      </c>
      <c r="G168" t="e">
        <f t="shared" si="223"/>
        <v>#DIV/0!</v>
      </c>
      <c r="H168">
        <f t="shared" si="223"/>
        <v>3.8422159120320203E-4</v>
      </c>
      <c r="I168">
        <f t="shared" si="223"/>
        <v>2.14125337016874E-4</v>
      </c>
      <c r="J168">
        <f t="shared" si="223"/>
        <v>2.3366148285172158E-4</v>
      </c>
      <c r="K168">
        <f t="shared" si="223"/>
        <v>2.718049855458763E-4</v>
      </c>
      <c r="L168">
        <f t="shared" si="223"/>
        <v>1.2977614985755409E-4</v>
      </c>
      <c r="M168">
        <f t="shared" si="223"/>
        <v>3.077989096131395E-4</v>
      </c>
      <c r="N168">
        <f t="shared" si="223"/>
        <v>1.4577108768459154E-3</v>
      </c>
      <c r="O168">
        <f t="shared" si="223"/>
        <v>2.8044105225026188E-4</v>
      </c>
      <c r="P168" t="e">
        <f t="shared" si="223"/>
        <v>#DIV/0!</v>
      </c>
      <c r="Q168">
        <f t="shared" si="223"/>
        <v>3.6835586727727312E-4</v>
      </c>
      <c r="R168">
        <f t="shared" si="223"/>
        <v>1.154501439773863E-4</v>
      </c>
      <c r="S168" t="e">
        <f t="shared" si="223"/>
        <v>#DIV/0!</v>
      </c>
      <c r="T168">
        <f t="shared" si="223"/>
        <v>2.8552248799601932E-4</v>
      </c>
      <c r="U168">
        <f t="shared" si="223"/>
        <v>6.8426029435507342E-4</v>
      </c>
      <c r="V168">
        <f t="shared" si="223"/>
        <v>3.2033620227126577E-4</v>
      </c>
      <c r="W168">
        <f t="shared" si="223"/>
        <v>3.124204053472242E-4</v>
      </c>
      <c r="X168">
        <f t="shared" si="223"/>
        <v>1.6133680558952094E-4</v>
      </c>
      <c r="Y168">
        <f t="shared" si="223"/>
        <v>3.3744356646464482E-4</v>
      </c>
      <c r="Z168">
        <f t="shared" si="223"/>
        <v>5.1260040955721084E-4</v>
      </c>
      <c r="AA168">
        <f t="shared" si="223"/>
        <v>5.0172974037013729E-4</v>
      </c>
      <c r="AB168" t="e">
        <f t="shared" si="223"/>
        <v>#DIV/0!</v>
      </c>
      <c r="AC168">
        <f t="shared" si="223"/>
        <v>9.7535959173198077E-4</v>
      </c>
      <c r="AD168">
        <f t="shared" si="223"/>
        <v>4.0475399753088959E-4</v>
      </c>
      <c r="AE168">
        <f t="shared" si="223"/>
        <v>1.1092745157717499E-3</v>
      </c>
      <c r="AF168">
        <f t="shared" si="223"/>
        <v>6.4120335184365731E-4</v>
      </c>
      <c r="AG168">
        <f t="shared" si="223"/>
        <v>6.2996713568949886E-4</v>
      </c>
      <c r="AH168">
        <f t="shared" si="223"/>
        <v>1.8671438823508512E-3</v>
      </c>
      <c r="AI168">
        <f t="shared" ref="AI168:BN168" si="224">AI81/SUM(AI$7:AI$90)</f>
        <v>1.3868290194940418E-2</v>
      </c>
      <c r="AJ168">
        <f t="shared" si="224"/>
        <v>2.546481443053885E-3</v>
      </c>
      <c r="AK168">
        <f t="shared" si="224"/>
        <v>1.520816878799048E-3</v>
      </c>
      <c r="AL168">
        <f t="shared" si="224"/>
        <v>5.1984140989461949E-4</v>
      </c>
      <c r="AM168">
        <f t="shared" si="224"/>
        <v>1.6161011058132262E-3</v>
      </c>
      <c r="AN168">
        <f t="shared" si="224"/>
        <v>1.6906256921687397E-3</v>
      </c>
      <c r="AO168">
        <f t="shared" si="224"/>
        <v>9.6705169458345371E-4</v>
      </c>
      <c r="AP168">
        <f t="shared" si="224"/>
        <v>6.7721618231078205E-4</v>
      </c>
      <c r="AQ168">
        <f t="shared" si="224"/>
        <v>1.222238754651964E-3</v>
      </c>
      <c r="AR168">
        <f t="shared" si="224"/>
        <v>1.1373583919276993E-7</v>
      </c>
      <c r="AS168">
        <f t="shared" si="224"/>
        <v>2.943068577327069E-3</v>
      </c>
      <c r="AT168" t="e">
        <f t="shared" si="224"/>
        <v>#DIV/0!</v>
      </c>
      <c r="AU168" t="e">
        <f t="shared" si="224"/>
        <v>#DIV/0!</v>
      </c>
      <c r="AV168">
        <f t="shared" si="224"/>
        <v>3.6480688726629094E-3</v>
      </c>
      <c r="AW168" t="e">
        <f t="shared" si="224"/>
        <v>#DIV/0!</v>
      </c>
      <c r="AX168">
        <f t="shared" si="224"/>
        <v>2.1310238206326284E-3</v>
      </c>
      <c r="AY168">
        <f t="shared" si="224"/>
        <v>2.399026618175436E-3</v>
      </c>
      <c r="AZ168">
        <f t="shared" si="224"/>
        <v>2.4509401921516362E-3</v>
      </c>
      <c r="BA168">
        <f t="shared" si="224"/>
        <v>4.5711655396461024E-3</v>
      </c>
      <c r="BB168">
        <f t="shared" si="224"/>
        <v>7.4157364485653724E-4</v>
      </c>
      <c r="BC168">
        <f t="shared" si="224"/>
        <v>2.0666352120045726E-3</v>
      </c>
      <c r="BD168">
        <f t="shared" si="224"/>
        <v>7.2551051950783462E-3</v>
      </c>
      <c r="BE168">
        <f t="shared" si="224"/>
        <v>2.5725054686073154E-3</v>
      </c>
      <c r="BF168" t="e">
        <f t="shared" si="224"/>
        <v>#DIV/0!</v>
      </c>
      <c r="BG168">
        <f t="shared" si="224"/>
        <v>3.1332660466404654E-3</v>
      </c>
      <c r="BH168">
        <f t="shared" si="224"/>
        <v>1.1421754960469139E-3</v>
      </c>
      <c r="BI168" t="e">
        <f t="shared" si="224"/>
        <v>#DIV/0!</v>
      </c>
      <c r="BJ168">
        <f t="shared" si="224"/>
        <v>3.8802183286555949E-3</v>
      </c>
      <c r="BK168">
        <f t="shared" si="224"/>
        <v>4.2782181652501377E-3</v>
      </c>
      <c r="BL168">
        <f t="shared" si="224"/>
        <v>2.976981266030054E-3</v>
      </c>
      <c r="BM168">
        <f t="shared" si="224"/>
        <v>3.7871632767098829E-3</v>
      </c>
      <c r="BN168">
        <f t="shared" si="224"/>
        <v>2.2507660026559366E-3</v>
      </c>
      <c r="BO168">
        <f t="shared" ref="BO168:CH168" si="225">BO81/SUM(BO$7:BO$90)</f>
        <v>2.5481225059939558E-3</v>
      </c>
      <c r="BP168">
        <f t="shared" si="225"/>
        <v>6.1390544751016947E-3</v>
      </c>
      <c r="BQ168">
        <f t="shared" si="225"/>
        <v>2.5205376789141326E-3</v>
      </c>
      <c r="BR168" t="e">
        <f t="shared" si="225"/>
        <v>#DIV/0!</v>
      </c>
      <c r="BS168">
        <f t="shared" si="225"/>
        <v>1.0311361456146253E-2</v>
      </c>
      <c r="BT168">
        <f t="shared" si="225"/>
        <v>1.4470915735147355E-2</v>
      </c>
      <c r="BU168">
        <f t="shared" si="225"/>
        <v>2.480328951190507E-2</v>
      </c>
      <c r="BV168">
        <f t="shared" si="225"/>
        <v>1.4142071243085485E-2</v>
      </c>
      <c r="BW168">
        <f t="shared" si="225"/>
        <v>1.0864105066502878E-2</v>
      </c>
      <c r="BX168">
        <f t="shared" si="225"/>
        <v>6.862841762254164E-2</v>
      </c>
      <c r="BY168">
        <f t="shared" si="225"/>
        <v>0.25066998802248919</v>
      </c>
      <c r="BZ168">
        <f t="shared" si="225"/>
        <v>6.622726965309568E-2</v>
      </c>
      <c r="CA168">
        <f t="shared" si="225"/>
        <v>3.6036469646112131E-2</v>
      </c>
      <c r="CB168">
        <f t="shared" si="225"/>
        <v>1.6338256267533931E-2</v>
      </c>
      <c r="CC168">
        <f t="shared" si="225"/>
        <v>2.2984909187268133E-2</v>
      </c>
      <c r="CD168">
        <f t="shared" si="225"/>
        <v>3.7542061665251009E-2</v>
      </c>
      <c r="CE168">
        <f t="shared" si="225"/>
        <v>3.9731868136181285E-2</v>
      </c>
      <c r="CF168">
        <f t="shared" si="225"/>
        <v>2.1271199604398688E-2</v>
      </c>
      <c r="CG168">
        <f t="shared" si="225"/>
        <v>1.6453110881778917E-2</v>
      </c>
      <c r="CH168">
        <f t="shared" si="225"/>
        <v>1.1553750718839871E-2</v>
      </c>
    </row>
    <row r="169" spans="1:86" x14ac:dyDescent="0.25">
      <c r="A169" s="76" t="s">
        <v>24</v>
      </c>
      <c r="B169" s="77" t="s">
        <v>671</v>
      </c>
      <c r="C169">
        <f t="shared" ref="C169:AH169" si="226">C82/SUM(C$7:C$90)</f>
        <v>2.7700542340955328E-4</v>
      </c>
      <c r="D169" t="e">
        <f t="shared" si="226"/>
        <v>#DIV/0!</v>
      </c>
      <c r="E169" t="e">
        <f t="shared" si="226"/>
        <v>#DIV/0!</v>
      </c>
      <c r="F169">
        <f t="shared" si="226"/>
        <v>1.2116432491520814E-3</v>
      </c>
      <c r="G169" t="e">
        <f t="shared" si="226"/>
        <v>#DIV/0!</v>
      </c>
      <c r="H169">
        <f t="shared" si="226"/>
        <v>5.4689206275279265E-4</v>
      </c>
      <c r="I169">
        <f t="shared" si="226"/>
        <v>5.6858749783795712E-4</v>
      </c>
      <c r="J169">
        <f t="shared" si="226"/>
        <v>4.4101234909169366E-4</v>
      </c>
      <c r="K169">
        <f t="shared" si="226"/>
        <v>8.8672802252891161E-4</v>
      </c>
      <c r="L169">
        <f t="shared" si="226"/>
        <v>3.1181122022431562E-4</v>
      </c>
      <c r="M169">
        <f t="shared" si="226"/>
        <v>1.000223748166144E-3</v>
      </c>
      <c r="N169">
        <f t="shared" si="226"/>
        <v>2.3147161046344353E-3</v>
      </c>
      <c r="O169">
        <f t="shared" si="226"/>
        <v>6.5903413847642756E-4</v>
      </c>
      <c r="P169" t="e">
        <f t="shared" si="226"/>
        <v>#DIV/0!</v>
      </c>
      <c r="Q169">
        <f t="shared" si="226"/>
        <v>7.7837168492060692E-4</v>
      </c>
      <c r="R169">
        <f t="shared" si="226"/>
        <v>4.2722005514745449E-4</v>
      </c>
      <c r="S169" t="e">
        <f t="shared" si="226"/>
        <v>#DIV/0!</v>
      </c>
      <c r="T169">
        <f t="shared" si="226"/>
        <v>8.1950029740455674E-4</v>
      </c>
      <c r="U169">
        <f t="shared" si="226"/>
        <v>2.3897343017487546E-3</v>
      </c>
      <c r="V169">
        <f t="shared" si="226"/>
        <v>1.1624013744436692E-3</v>
      </c>
      <c r="W169">
        <f t="shared" si="226"/>
        <v>1.154811639439055E-3</v>
      </c>
      <c r="X169">
        <f t="shared" si="226"/>
        <v>7.6265517016822575E-4</v>
      </c>
      <c r="Y169">
        <f t="shared" si="226"/>
        <v>8.7683323285456249E-4</v>
      </c>
      <c r="Z169">
        <f t="shared" si="226"/>
        <v>1.0039106702899937E-3</v>
      </c>
      <c r="AA169">
        <f t="shared" si="226"/>
        <v>7.629138938859229E-4</v>
      </c>
      <c r="AB169" t="e">
        <f t="shared" si="226"/>
        <v>#DIV/0!</v>
      </c>
      <c r="AC169">
        <f t="shared" si="226"/>
        <v>2.0060901683640235E-3</v>
      </c>
      <c r="AD169">
        <f t="shared" si="226"/>
        <v>6.3765753014628063E-4</v>
      </c>
      <c r="AE169">
        <f t="shared" si="226"/>
        <v>2.1208909733422647E-3</v>
      </c>
      <c r="AF169">
        <f t="shared" si="226"/>
        <v>1.5179987709127256E-3</v>
      </c>
      <c r="AG169">
        <f t="shared" si="226"/>
        <v>8.1835950151933122E-4</v>
      </c>
      <c r="AH169">
        <f t="shared" si="226"/>
        <v>5.1009632832146583E-3</v>
      </c>
      <c r="AI169">
        <f t="shared" ref="AI169:BN169" si="227">AI82/SUM(AI$7:AI$90)</f>
        <v>5.7511459732768203E-3</v>
      </c>
      <c r="AJ169">
        <f t="shared" si="227"/>
        <v>3.4505581384783608E-2</v>
      </c>
      <c r="AK169">
        <f t="shared" si="227"/>
        <v>4.4985140862464097E-3</v>
      </c>
      <c r="AL169">
        <f t="shared" si="227"/>
        <v>7.9047667048854123E-4</v>
      </c>
      <c r="AM169">
        <f t="shared" si="227"/>
        <v>3.5098407587231882E-3</v>
      </c>
      <c r="AN169">
        <f t="shared" si="227"/>
        <v>4.0257468019020137E-3</v>
      </c>
      <c r="AO169">
        <f t="shared" si="227"/>
        <v>3.6462651987144447E-3</v>
      </c>
      <c r="AP169">
        <f t="shared" si="227"/>
        <v>1.9273470731131031E-3</v>
      </c>
      <c r="AQ169">
        <f t="shared" si="227"/>
        <v>2.2536048596936971E-3</v>
      </c>
      <c r="AR169">
        <f t="shared" si="227"/>
        <v>2.2403352518834736E-7</v>
      </c>
      <c r="AS169">
        <f t="shared" si="227"/>
        <v>6.333406378284742E-4</v>
      </c>
      <c r="AT169" t="e">
        <f t="shared" si="227"/>
        <v>#DIV/0!</v>
      </c>
      <c r="AU169" t="e">
        <f t="shared" si="227"/>
        <v>#DIV/0!</v>
      </c>
      <c r="AV169">
        <f t="shared" si="227"/>
        <v>4.031431346653261E-3</v>
      </c>
      <c r="AW169" t="e">
        <f t="shared" si="227"/>
        <v>#DIV/0!</v>
      </c>
      <c r="AX169">
        <f t="shared" si="227"/>
        <v>2.2501966568657062E-3</v>
      </c>
      <c r="AY169">
        <f t="shared" si="227"/>
        <v>2.6648620246648531E-3</v>
      </c>
      <c r="AZ169">
        <f t="shared" si="227"/>
        <v>2.4730447544548573E-3</v>
      </c>
      <c r="BA169">
        <f t="shared" si="227"/>
        <v>5.3138054392499762E-3</v>
      </c>
      <c r="BB169">
        <f t="shared" si="227"/>
        <v>1.4071110673817085E-3</v>
      </c>
      <c r="BC169">
        <f t="shared" si="227"/>
        <v>1.8921374895600983E-3</v>
      </c>
      <c r="BD169">
        <f t="shared" si="227"/>
        <v>4.8046219555987263E-3</v>
      </c>
      <c r="BE169">
        <f t="shared" si="227"/>
        <v>2.6960842914253952E-3</v>
      </c>
      <c r="BF169" t="e">
        <f t="shared" si="227"/>
        <v>#DIV/0!</v>
      </c>
      <c r="BG169">
        <f t="shared" si="227"/>
        <v>2.3374379215216116E-3</v>
      </c>
      <c r="BH169">
        <f t="shared" si="227"/>
        <v>1.157838973378297E-3</v>
      </c>
      <c r="BI169" t="e">
        <f t="shared" si="227"/>
        <v>#DIV/0!</v>
      </c>
      <c r="BJ169">
        <f t="shared" si="227"/>
        <v>6.6328462017533583E-3</v>
      </c>
      <c r="BK169">
        <f t="shared" si="227"/>
        <v>6.1408515098167723E-3</v>
      </c>
      <c r="BL169">
        <f t="shared" si="227"/>
        <v>2.5261449683930065E-3</v>
      </c>
      <c r="BM169">
        <f t="shared" si="227"/>
        <v>5.1295474337992213E-3</v>
      </c>
      <c r="BN169">
        <f t="shared" si="227"/>
        <v>2.0291090367309632E-3</v>
      </c>
      <c r="BO169">
        <f t="shared" ref="BO169:CH169" si="228">BO82/SUM(BO$7:BO$90)</f>
        <v>7.2002718669657313E-3</v>
      </c>
      <c r="BP169">
        <f t="shared" si="228"/>
        <v>8.2855254968036748E-3</v>
      </c>
      <c r="BQ169">
        <f t="shared" si="228"/>
        <v>3.2777383952374917E-3</v>
      </c>
      <c r="BR169" t="e">
        <f t="shared" si="228"/>
        <v>#DIV/0!</v>
      </c>
      <c r="BS169">
        <f t="shared" si="228"/>
        <v>8.9428059589844837E-3</v>
      </c>
      <c r="BT169">
        <f t="shared" si="228"/>
        <v>1.8235588440906809E-3</v>
      </c>
      <c r="BU169">
        <f t="shared" si="228"/>
        <v>1.5179463222885662E-2</v>
      </c>
      <c r="BV169">
        <f t="shared" si="228"/>
        <v>6.5468836630430691E-3</v>
      </c>
      <c r="BW169">
        <f t="shared" si="228"/>
        <v>5.6411180216684774E-3</v>
      </c>
      <c r="BX169">
        <f t="shared" si="228"/>
        <v>3.1402742557635178E-2</v>
      </c>
      <c r="BY169">
        <f t="shared" si="228"/>
        <v>2.5461115848558178E-2</v>
      </c>
      <c r="BZ169">
        <f t="shared" si="228"/>
        <v>0.11020276908992072</v>
      </c>
      <c r="CA169">
        <f t="shared" si="228"/>
        <v>4.1481467123703583E-2</v>
      </c>
      <c r="CB169">
        <f t="shared" si="228"/>
        <v>6.5148784822250611E-3</v>
      </c>
      <c r="CC169">
        <f t="shared" si="228"/>
        <v>3.2492409934943622E-2</v>
      </c>
      <c r="CD169">
        <f t="shared" si="228"/>
        <v>3.5761285369941338E-2</v>
      </c>
      <c r="CE169">
        <f t="shared" si="228"/>
        <v>1.0663763752935105E-2</v>
      </c>
      <c r="CF169">
        <f t="shared" si="228"/>
        <v>1.18437999203206E-2</v>
      </c>
      <c r="CG169">
        <f t="shared" si="228"/>
        <v>1.398793482605583E-2</v>
      </c>
      <c r="CH169">
        <f t="shared" si="228"/>
        <v>9.3180042341023568E-3</v>
      </c>
    </row>
    <row r="170" spans="1:86" x14ac:dyDescent="0.25">
      <c r="A170" s="76" t="s">
        <v>25</v>
      </c>
      <c r="B170" s="77" t="s">
        <v>671</v>
      </c>
      <c r="C170">
        <f t="shared" ref="C170:AH170" si="229">C83/SUM(C$7:C$90)</f>
        <v>1.3388277857220596E-3</v>
      </c>
      <c r="D170" t="e">
        <f t="shared" si="229"/>
        <v>#DIV/0!</v>
      </c>
      <c r="E170" t="e">
        <f t="shared" si="229"/>
        <v>#DIV/0!</v>
      </c>
      <c r="F170">
        <f t="shared" si="229"/>
        <v>2.0150136573478064E-3</v>
      </c>
      <c r="G170" t="e">
        <f t="shared" si="229"/>
        <v>#DIV/0!</v>
      </c>
      <c r="H170">
        <f t="shared" si="229"/>
        <v>8.4638803610007703E-4</v>
      </c>
      <c r="I170">
        <f t="shared" si="229"/>
        <v>1.0677245761968736E-3</v>
      </c>
      <c r="J170">
        <f t="shared" si="229"/>
        <v>7.959966982221989E-4</v>
      </c>
      <c r="K170">
        <f t="shared" si="229"/>
        <v>8.7218849791021954E-4</v>
      </c>
      <c r="L170">
        <f t="shared" si="229"/>
        <v>7.5089791119915946E-4</v>
      </c>
      <c r="M170">
        <f t="shared" si="229"/>
        <v>1.0531765179921729E-3</v>
      </c>
      <c r="N170">
        <f t="shared" si="229"/>
        <v>4.4676996686535929E-3</v>
      </c>
      <c r="O170">
        <f t="shared" si="229"/>
        <v>9.2306080670050247E-4</v>
      </c>
      <c r="P170" t="e">
        <f t="shared" si="229"/>
        <v>#DIV/0!</v>
      </c>
      <c r="Q170">
        <f t="shared" si="229"/>
        <v>1.0637349942349359E-3</v>
      </c>
      <c r="R170">
        <f t="shared" si="229"/>
        <v>6.4480194347373476E-4</v>
      </c>
      <c r="S170" t="e">
        <f t="shared" si="229"/>
        <v>#DIV/0!</v>
      </c>
      <c r="T170">
        <f t="shared" si="229"/>
        <v>8.6641240470051691E-4</v>
      </c>
      <c r="U170">
        <f t="shared" si="229"/>
        <v>2.1934247107532243E-3</v>
      </c>
      <c r="V170">
        <f t="shared" si="229"/>
        <v>7.7298204567350791E-4</v>
      </c>
      <c r="W170">
        <f t="shared" si="229"/>
        <v>8.4481453296761583E-4</v>
      </c>
      <c r="X170">
        <f t="shared" si="229"/>
        <v>6.4636440616675005E-4</v>
      </c>
      <c r="Y170">
        <f t="shared" si="229"/>
        <v>7.1422449480207015E-4</v>
      </c>
      <c r="Z170">
        <f t="shared" si="229"/>
        <v>1.1006567085167221E-3</v>
      </c>
      <c r="AA170">
        <f t="shared" si="229"/>
        <v>8.0439715238333662E-4</v>
      </c>
      <c r="AB170" t="e">
        <f t="shared" si="229"/>
        <v>#DIV/0!</v>
      </c>
      <c r="AC170">
        <f t="shared" si="229"/>
        <v>1.3782585342207224E-3</v>
      </c>
      <c r="AD170">
        <f t="shared" si="229"/>
        <v>1.1361416251431534E-3</v>
      </c>
      <c r="AE170">
        <f t="shared" si="229"/>
        <v>2.3726445229803037E-3</v>
      </c>
      <c r="AF170">
        <f t="shared" si="229"/>
        <v>1.7055764200491078E-3</v>
      </c>
      <c r="AG170">
        <f t="shared" si="229"/>
        <v>1.3229556570113232E-3</v>
      </c>
      <c r="AH170">
        <f t="shared" si="229"/>
        <v>1.5388018893754253E-3</v>
      </c>
      <c r="AI170">
        <f t="shared" ref="AI170:BN170" si="230">AI83/SUM(AI$7:AI$90)</f>
        <v>1.404712570374871E-3</v>
      </c>
      <c r="AJ170">
        <f t="shared" si="230"/>
        <v>6.5479742103872014E-3</v>
      </c>
      <c r="AK170">
        <f t="shared" si="230"/>
        <v>7.3402830024684063E-2</v>
      </c>
      <c r="AL170">
        <f t="shared" si="230"/>
        <v>1.2438722788569886E-2</v>
      </c>
      <c r="AM170">
        <f t="shared" si="230"/>
        <v>2.5412277164741869E-3</v>
      </c>
      <c r="AN170">
        <f t="shared" si="230"/>
        <v>2.7851430117162533E-3</v>
      </c>
      <c r="AO170">
        <f t="shared" si="230"/>
        <v>1.9930330072650444E-3</v>
      </c>
      <c r="AP170">
        <f t="shared" si="230"/>
        <v>1.634392313566485E-3</v>
      </c>
      <c r="AQ170">
        <f t="shared" si="230"/>
        <v>2.0619880923418215E-3</v>
      </c>
      <c r="AR170">
        <f t="shared" si="230"/>
        <v>1.9055189180496862E-4</v>
      </c>
      <c r="AS170">
        <f t="shared" si="230"/>
        <v>3.4109374545818867E-2</v>
      </c>
      <c r="AT170" t="e">
        <f t="shared" si="230"/>
        <v>#DIV/0!</v>
      </c>
      <c r="AU170" t="e">
        <f t="shared" si="230"/>
        <v>#DIV/0!</v>
      </c>
      <c r="AV170">
        <f t="shared" si="230"/>
        <v>4.8744468444793555E-2</v>
      </c>
      <c r="AW170" t="e">
        <f t="shared" si="230"/>
        <v>#DIV/0!</v>
      </c>
      <c r="AX170">
        <f t="shared" si="230"/>
        <v>1.4429416588034436E-2</v>
      </c>
      <c r="AY170">
        <f t="shared" si="230"/>
        <v>1.6161771612352386E-2</v>
      </c>
      <c r="AZ170">
        <f t="shared" si="230"/>
        <v>1.7165785131712186E-2</v>
      </c>
      <c r="BA170">
        <f t="shared" si="230"/>
        <v>2.4956194488450996E-2</v>
      </c>
      <c r="BB170">
        <f t="shared" si="230"/>
        <v>7.8056516313946096E-3</v>
      </c>
      <c r="BC170">
        <f t="shared" si="230"/>
        <v>1.9090258255265075E-2</v>
      </c>
      <c r="BD170">
        <f t="shared" si="230"/>
        <v>2.4677076511522022E-2</v>
      </c>
      <c r="BE170">
        <f t="shared" si="230"/>
        <v>1.7033383520241294E-2</v>
      </c>
      <c r="BF170" t="e">
        <f t="shared" si="230"/>
        <v>#DIV/0!</v>
      </c>
      <c r="BG170">
        <f t="shared" si="230"/>
        <v>2.7472212292127613E-2</v>
      </c>
      <c r="BH170">
        <f t="shared" si="230"/>
        <v>2.5582782647106429E-2</v>
      </c>
      <c r="BI170" t="e">
        <f t="shared" si="230"/>
        <v>#DIV/0!</v>
      </c>
      <c r="BJ170">
        <f t="shared" si="230"/>
        <v>2.3240780809145836E-2</v>
      </c>
      <c r="BK170">
        <f t="shared" si="230"/>
        <v>2.2010641769742899E-2</v>
      </c>
      <c r="BL170">
        <f t="shared" si="230"/>
        <v>1.8715436395043628E-2</v>
      </c>
      <c r="BM170">
        <f t="shared" si="230"/>
        <v>2.13729586668138E-2</v>
      </c>
      <c r="BN170">
        <f t="shared" si="230"/>
        <v>1.4405939493450573E-2</v>
      </c>
      <c r="BO170">
        <f t="shared" ref="BO170:CH170" si="231">BO83/SUM(BO$7:BO$90)</f>
        <v>2.050121844632731E-2</v>
      </c>
      <c r="BP170">
        <f t="shared" si="231"/>
        <v>3.5548985681957364E-2</v>
      </c>
      <c r="BQ170">
        <f t="shared" si="231"/>
        <v>3.7196625852691872E-2</v>
      </c>
      <c r="BR170" t="e">
        <f t="shared" si="231"/>
        <v>#DIV/0!</v>
      </c>
      <c r="BS170">
        <f t="shared" si="231"/>
        <v>6.0776779457769027E-2</v>
      </c>
      <c r="BT170">
        <f t="shared" si="231"/>
        <v>3.0209826274268606E-2</v>
      </c>
      <c r="BU170">
        <f t="shared" si="231"/>
        <v>8.3379117868440711E-2</v>
      </c>
      <c r="BV170">
        <f t="shared" si="231"/>
        <v>6.4238129315432713E-2</v>
      </c>
      <c r="BW170">
        <f t="shared" si="231"/>
        <v>3.0377798737112837E-2</v>
      </c>
      <c r="BX170">
        <f t="shared" si="231"/>
        <v>2.851823346561802E-2</v>
      </c>
      <c r="BY170">
        <f t="shared" si="231"/>
        <v>3.7211052801576626E-2</v>
      </c>
      <c r="BZ170">
        <f t="shared" si="231"/>
        <v>4.8126383118710064E-2</v>
      </c>
      <c r="CA170">
        <f t="shared" si="231"/>
        <v>0.41392531785961806</v>
      </c>
      <c r="CB170">
        <f t="shared" si="231"/>
        <v>0.21730814410101446</v>
      </c>
      <c r="CC170">
        <f t="shared" si="231"/>
        <v>7.3037921425550378E-2</v>
      </c>
      <c r="CD170">
        <f t="shared" si="231"/>
        <v>6.5469314636413714E-2</v>
      </c>
      <c r="CE170">
        <f t="shared" si="231"/>
        <v>6.8457959570070961E-2</v>
      </c>
      <c r="CF170">
        <f t="shared" si="231"/>
        <v>7.004884441970835E-2</v>
      </c>
      <c r="CG170">
        <f t="shared" si="231"/>
        <v>5.5787304560026375E-2</v>
      </c>
      <c r="CH170">
        <f t="shared" si="231"/>
        <v>0.34707975772775007</v>
      </c>
    </row>
    <row r="171" spans="1:86" x14ac:dyDescent="0.25">
      <c r="A171" s="76" t="s">
        <v>26</v>
      </c>
      <c r="B171" s="77" t="s">
        <v>671</v>
      </c>
      <c r="C171">
        <f t="shared" ref="C171:AH171" si="232">C84/SUM(C$7:C$90)</f>
        <v>1.0916243293592167E-5</v>
      </c>
      <c r="D171" t="e">
        <f t="shared" si="232"/>
        <v>#DIV/0!</v>
      </c>
      <c r="E171" t="e">
        <f t="shared" si="232"/>
        <v>#DIV/0!</v>
      </c>
      <c r="F171">
        <f t="shared" si="232"/>
        <v>2.9063292196708824E-5</v>
      </c>
      <c r="G171" t="e">
        <f t="shared" si="232"/>
        <v>#DIV/0!</v>
      </c>
      <c r="H171">
        <f t="shared" si="232"/>
        <v>1.790100758381613E-5</v>
      </c>
      <c r="I171">
        <f t="shared" si="232"/>
        <v>4.6048439280433985E-5</v>
      </c>
      <c r="J171">
        <f t="shared" si="232"/>
        <v>1.9389123708052286E-5</v>
      </c>
      <c r="K171">
        <f t="shared" si="232"/>
        <v>2.2293670545840894E-5</v>
      </c>
      <c r="L171">
        <f t="shared" si="232"/>
        <v>5.7605022161772642E-6</v>
      </c>
      <c r="M171">
        <f t="shared" si="232"/>
        <v>1.4221049517283113E-5</v>
      </c>
      <c r="N171">
        <f t="shared" si="232"/>
        <v>7.2456877898665058E-5</v>
      </c>
      <c r="O171">
        <f t="shared" si="232"/>
        <v>2.1524425991368309E-5</v>
      </c>
      <c r="P171" t="e">
        <f t="shared" si="232"/>
        <v>#DIV/0!</v>
      </c>
      <c r="Q171">
        <f t="shared" si="232"/>
        <v>2.69277635479018E-5</v>
      </c>
      <c r="R171">
        <f t="shared" si="232"/>
        <v>9.8671138761739042E-6</v>
      </c>
      <c r="S171" t="e">
        <f t="shared" si="232"/>
        <v>#DIV/0!</v>
      </c>
      <c r="T171">
        <f t="shared" si="232"/>
        <v>2.9440770686153559E-5</v>
      </c>
      <c r="U171">
        <f t="shared" si="232"/>
        <v>4.5592315267820903E-5</v>
      </c>
      <c r="V171">
        <f t="shared" si="232"/>
        <v>1.845729841784005E-5</v>
      </c>
      <c r="W171">
        <f t="shared" si="232"/>
        <v>2.1385418695859467E-5</v>
      </c>
      <c r="X171">
        <f t="shared" si="232"/>
        <v>1.1467847398547561E-5</v>
      </c>
      <c r="Y171">
        <f t="shared" si="232"/>
        <v>1.7503658107633803E-5</v>
      </c>
      <c r="Z171">
        <f t="shared" si="232"/>
        <v>3.3632416245965483E-5</v>
      </c>
      <c r="AA171">
        <f t="shared" si="232"/>
        <v>1.6744188018849138E-5</v>
      </c>
      <c r="AB171" t="e">
        <f t="shared" si="232"/>
        <v>#DIV/0!</v>
      </c>
      <c r="AC171">
        <f t="shared" si="232"/>
        <v>4.0325035499009823E-5</v>
      </c>
      <c r="AD171">
        <f t="shared" si="232"/>
        <v>3.4720684358753233E-5</v>
      </c>
      <c r="AE171">
        <f t="shared" si="232"/>
        <v>1.1899186705737284E-4</v>
      </c>
      <c r="AF171">
        <f t="shared" si="232"/>
        <v>4.6354110930645383E-5</v>
      </c>
      <c r="AG171">
        <f t="shared" si="232"/>
        <v>1.01120685976444E-4</v>
      </c>
      <c r="AH171">
        <f t="shared" si="232"/>
        <v>5.5635454524724199E-5</v>
      </c>
      <c r="AI171">
        <f t="shared" ref="AI171:BN171" si="233">AI84/SUM(AI$7:AI$90)</f>
        <v>6.0040682565738415E-5</v>
      </c>
      <c r="AJ171">
        <f t="shared" si="233"/>
        <v>1.4447181995472176E-4</v>
      </c>
      <c r="AK171">
        <f t="shared" si="233"/>
        <v>7.2361193000541703E-5</v>
      </c>
      <c r="AL171">
        <f t="shared" si="233"/>
        <v>6.9791664537229128E-5</v>
      </c>
      <c r="AM171">
        <f t="shared" si="233"/>
        <v>8.325229185775092E-5</v>
      </c>
      <c r="AN171">
        <f t="shared" si="233"/>
        <v>6.5894832640868678E-5</v>
      </c>
      <c r="AO171">
        <f t="shared" si="233"/>
        <v>7.1433786775581702E-5</v>
      </c>
      <c r="AP171">
        <f t="shared" si="233"/>
        <v>5.5577809726405108E-5</v>
      </c>
      <c r="AQ171">
        <f t="shared" si="233"/>
        <v>8.5834410732984562E-5</v>
      </c>
      <c r="AR171">
        <f t="shared" si="233"/>
        <v>2.4727567204604116E-7</v>
      </c>
      <c r="AS171">
        <f t="shared" si="233"/>
        <v>2.7284151198897744E-3</v>
      </c>
      <c r="AT171" t="e">
        <f t="shared" si="233"/>
        <v>#DIV/0!</v>
      </c>
      <c r="AU171" t="e">
        <f t="shared" si="233"/>
        <v>#DIV/0!</v>
      </c>
      <c r="AV171">
        <f t="shared" si="233"/>
        <v>1.4447005649254193E-3</v>
      </c>
      <c r="AW171" t="e">
        <f t="shared" si="233"/>
        <v>#DIV/0!</v>
      </c>
      <c r="AX171">
        <f t="shared" si="233"/>
        <v>1.013159001228238E-3</v>
      </c>
      <c r="AY171">
        <f t="shared" si="233"/>
        <v>1.5079447711361922E-3</v>
      </c>
      <c r="AZ171">
        <f t="shared" si="233"/>
        <v>1.2651366539117889E-3</v>
      </c>
      <c r="BA171">
        <f t="shared" si="233"/>
        <v>2.8718965355788695E-3</v>
      </c>
      <c r="BB171">
        <f t="shared" si="233"/>
        <v>3.3644594633561555E-4</v>
      </c>
      <c r="BC171">
        <f t="shared" si="233"/>
        <v>1.2587719312593681E-3</v>
      </c>
      <c r="BD171">
        <f t="shared" si="233"/>
        <v>2.2499431810684323E-3</v>
      </c>
      <c r="BE171">
        <f t="shared" si="233"/>
        <v>1.8687270162717296E-3</v>
      </c>
      <c r="BF171" t="e">
        <f t="shared" si="233"/>
        <v>#DIV/0!</v>
      </c>
      <c r="BG171">
        <f t="shared" si="233"/>
        <v>1.4046770452034265E-3</v>
      </c>
      <c r="BH171">
        <f t="shared" si="233"/>
        <v>5.2889069891602939E-4</v>
      </c>
      <c r="BI171" t="e">
        <f t="shared" si="233"/>
        <v>#DIV/0!</v>
      </c>
      <c r="BJ171">
        <f t="shared" si="233"/>
        <v>2.5114604424902689E-3</v>
      </c>
      <c r="BK171">
        <f t="shared" si="233"/>
        <v>1.9931583442923044E-3</v>
      </c>
      <c r="BL171">
        <f t="shared" si="233"/>
        <v>1.3604159246911828E-3</v>
      </c>
      <c r="BM171">
        <f t="shared" si="233"/>
        <v>1.6954925790522656E-3</v>
      </c>
      <c r="BN171">
        <f t="shared" si="233"/>
        <v>7.9961216420919442E-4</v>
      </c>
      <c r="BO171">
        <f t="shared" ref="BO171:CH171" si="234">BO84/SUM(BO$7:BO$90)</f>
        <v>1.6912715551898618E-3</v>
      </c>
      <c r="BP171">
        <f t="shared" si="234"/>
        <v>8.3763080407745147E-3</v>
      </c>
      <c r="BQ171">
        <f t="shared" si="234"/>
        <v>1.8684486073521714E-3</v>
      </c>
      <c r="BR171" t="e">
        <f t="shared" si="234"/>
        <v>#DIV/0!</v>
      </c>
      <c r="BS171">
        <f t="shared" si="234"/>
        <v>1.2848147551321269E-2</v>
      </c>
      <c r="BT171">
        <f t="shared" si="234"/>
        <v>3.0434246991869838E-3</v>
      </c>
      <c r="BU171">
        <f t="shared" si="234"/>
        <v>0.10356885974618284</v>
      </c>
      <c r="BV171">
        <f t="shared" si="234"/>
        <v>1.6418554186920856E-2</v>
      </c>
      <c r="BW171">
        <f t="shared" si="234"/>
        <v>4.1566035826079518E-2</v>
      </c>
      <c r="BX171">
        <f t="shared" si="234"/>
        <v>2.5472252616256866E-2</v>
      </c>
      <c r="BY171">
        <f t="shared" si="234"/>
        <v>3.5647489498749407E-2</v>
      </c>
      <c r="BZ171">
        <f t="shared" si="234"/>
        <v>4.9935842850662986E-2</v>
      </c>
      <c r="CA171">
        <f t="shared" si="234"/>
        <v>4.8403031603018142E-2</v>
      </c>
      <c r="CB171">
        <f t="shared" si="234"/>
        <v>0.13518279008149792</v>
      </c>
      <c r="CC171">
        <f t="shared" si="234"/>
        <v>4.416716339766507E-2</v>
      </c>
      <c r="CD171">
        <f t="shared" si="234"/>
        <v>3.823054164167905E-2</v>
      </c>
      <c r="CE171">
        <f t="shared" si="234"/>
        <v>7.0125039941275752E-2</v>
      </c>
      <c r="CF171">
        <f t="shared" si="234"/>
        <v>7.2760878930548084E-2</v>
      </c>
      <c r="CG171">
        <f t="shared" si="234"/>
        <v>8.7394659384013682E-2</v>
      </c>
      <c r="CH171">
        <f t="shared" si="234"/>
        <v>3.7614807496110625E-2</v>
      </c>
    </row>
    <row r="172" spans="1:86" x14ac:dyDescent="0.25">
      <c r="A172" s="76" t="s">
        <v>27</v>
      </c>
      <c r="B172" s="77" t="s">
        <v>671</v>
      </c>
      <c r="C172">
        <f t="shared" ref="C172:AH172" si="235">C85/SUM(C$7:C$90)</f>
        <v>7.8690491604462495E-3</v>
      </c>
      <c r="D172" t="e">
        <f t="shared" si="235"/>
        <v>#DIV/0!</v>
      </c>
      <c r="E172" t="e">
        <f t="shared" si="235"/>
        <v>#DIV/0!</v>
      </c>
      <c r="F172">
        <f t="shared" si="235"/>
        <v>2.0785550884950092E-2</v>
      </c>
      <c r="G172" t="e">
        <f t="shared" si="235"/>
        <v>#DIV/0!</v>
      </c>
      <c r="H172">
        <f t="shared" si="235"/>
        <v>8.6551555088802776E-3</v>
      </c>
      <c r="I172">
        <f t="shared" si="235"/>
        <v>4.3344505650198964E-3</v>
      </c>
      <c r="J172">
        <f t="shared" si="235"/>
        <v>4.2262117949638531E-3</v>
      </c>
      <c r="K172">
        <f t="shared" si="235"/>
        <v>7.1529103162828907E-3</v>
      </c>
      <c r="L172">
        <f t="shared" si="235"/>
        <v>5.3997335555092865E-3</v>
      </c>
      <c r="M172">
        <f t="shared" si="235"/>
        <v>8.0835128592755823E-3</v>
      </c>
      <c r="N172">
        <f t="shared" si="235"/>
        <v>9.0307449780888879E-2</v>
      </c>
      <c r="O172">
        <f t="shared" si="235"/>
        <v>5.7279575077551674E-3</v>
      </c>
      <c r="P172" t="e">
        <f t="shared" si="235"/>
        <v>#DIV/0!</v>
      </c>
      <c r="Q172">
        <f t="shared" si="235"/>
        <v>7.8794590467604047E-3</v>
      </c>
      <c r="R172">
        <f t="shared" si="235"/>
        <v>3.3834308279617332E-3</v>
      </c>
      <c r="S172" t="e">
        <f t="shared" si="235"/>
        <v>#DIV/0!</v>
      </c>
      <c r="T172">
        <f t="shared" si="235"/>
        <v>5.3378101350442311E-3</v>
      </c>
      <c r="U172">
        <f t="shared" si="235"/>
        <v>4.0264181346720433E-2</v>
      </c>
      <c r="V172">
        <f t="shared" si="235"/>
        <v>6.6652187652087866E-3</v>
      </c>
      <c r="W172">
        <f t="shared" si="235"/>
        <v>7.3771473669350029E-3</v>
      </c>
      <c r="X172">
        <f t="shared" si="235"/>
        <v>5.5044307941285661E-3</v>
      </c>
      <c r="Y172">
        <f t="shared" si="235"/>
        <v>6.4010941514808231E-3</v>
      </c>
      <c r="Z172">
        <f t="shared" si="235"/>
        <v>1.0846605301325847E-2</v>
      </c>
      <c r="AA172">
        <f t="shared" si="235"/>
        <v>5.9612709614941493E-3</v>
      </c>
      <c r="AB172" t="e">
        <f t="shared" si="235"/>
        <v>#DIV/0!</v>
      </c>
      <c r="AC172">
        <f t="shared" si="235"/>
        <v>1.312662187009013E-2</v>
      </c>
      <c r="AD172">
        <f t="shared" si="235"/>
        <v>8.7782221539064263E-3</v>
      </c>
      <c r="AE172">
        <f t="shared" si="235"/>
        <v>2.4064757652936319E-2</v>
      </c>
      <c r="AF172">
        <f t="shared" si="235"/>
        <v>1.101592478553695E-2</v>
      </c>
      <c r="AG172">
        <f t="shared" si="235"/>
        <v>7.067522151723799E-3</v>
      </c>
      <c r="AH172">
        <f t="shared" si="235"/>
        <v>2.4217297955899452E-2</v>
      </c>
      <c r="AI172">
        <f t="shared" ref="AI172:BN172" si="236">AI85/SUM(AI$7:AI$90)</f>
        <v>1.2164154882081986E-2</v>
      </c>
      <c r="AJ172">
        <f t="shared" si="236"/>
        <v>0.10831928850429469</v>
      </c>
      <c r="AK172">
        <f t="shared" si="236"/>
        <v>1.971257643493516E-2</v>
      </c>
      <c r="AL172">
        <f t="shared" si="236"/>
        <v>1.2419724782567551E-2</v>
      </c>
      <c r="AM172">
        <f t="shared" si="236"/>
        <v>3.9261206741943652E-2</v>
      </c>
      <c r="AN172">
        <f t="shared" si="236"/>
        <v>1.7319233418737916E-2</v>
      </c>
      <c r="AO172">
        <f t="shared" si="236"/>
        <v>1.3333786441024049E-2</v>
      </c>
      <c r="AP172">
        <f t="shared" si="236"/>
        <v>9.3517366306671637E-3</v>
      </c>
      <c r="AQ172">
        <f t="shared" si="236"/>
        <v>1.5606933679799359E-2</v>
      </c>
      <c r="AR172">
        <f t="shared" si="236"/>
        <v>4.7922195275980106E-7</v>
      </c>
      <c r="AS172">
        <f t="shared" si="236"/>
        <v>1.7960571825155681E-2</v>
      </c>
      <c r="AT172" t="e">
        <f t="shared" si="236"/>
        <v>#DIV/0!</v>
      </c>
      <c r="AU172" t="e">
        <f t="shared" si="236"/>
        <v>#DIV/0!</v>
      </c>
      <c r="AV172">
        <f t="shared" si="236"/>
        <v>7.4962256547670914E-2</v>
      </c>
      <c r="AW172" t="e">
        <f t="shared" si="236"/>
        <v>#DIV/0!</v>
      </c>
      <c r="AX172">
        <f t="shared" si="236"/>
        <v>3.5446337663339385E-2</v>
      </c>
      <c r="AY172">
        <f t="shared" si="236"/>
        <v>1.9805321831552765E-2</v>
      </c>
      <c r="AZ172">
        <f t="shared" si="236"/>
        <v>2.4610870128731213E-2</v>
      </c>
      <c r="BA172">
        <f t="shared" si="236"/>
        <v>5.3382946006965193E-2</v>
      </c>
      <c r="BB172">
        <f t="shared" si="236"/>
        <v>2.2508727768965887E-2</v>
      </c>
      <c r="BC172">
        <f t="shared" si="236"/>
        <v>4.1052772878962647E-2</v>
      </c>
      <c r="BD172">
        <f t="shared" si="236"/>
        <v>0.1020112694549045</v>
      </c>
      <c r="BE172">
        <f t="shared" si="236"/>
        <v>3.5071477786144542E-2</v>
      </c>
      <c r="BF172" t="e">
        <f t="shared" si="236"/>
        <v>#DIV/0!</v>
      </c>
      <c r="BG172">
        <f t="shared" si="236"/>
        <v>3.2073059118812308E-2</v>
      </c>
      <c r="BH172">
        <f t="shared" si="236"/>
        <v>1.8729504938823242E-2</v>
      </c>
      <c r="BI172" t="e">
        <f t="shared" si="236"/>
        <v>#DIV/0!</v>
      </c>
      <c r="BJ172">
        <f t="shared" si="236"/>
        <v>4.2420560682894487E-2</v>
      </c>
      <c r="BK172">
        <f t="shared" si="236"/>
        <v>4.2524257430277469E-2</v>
      </c>
      <c r="BL172">
        <f t="shared" si="236"/>
        <v>3.4201499264659554E-2</v>
      </c>
      <c r="BM172">
        <f t="shared" si="236"/>
        <v>4.3715635791505406E-2</v>
      </c>
      <c r="BN172">
        <f t="shared" si="236"/>
        <v>4.7874919049774527E-2</v>
      </c>
      <c r="BO172">
        <f t="shared" ref="BO172:CH172" si="237">BO85/SUM(BO$7:BO$90)</f>
        <v>5.9242133030394967E-2</v>
      </c>
      <c r="BP172">
        <f t="shared" si="237"/>
        <v>6.8665084589528289E-2</v>
      </c>
      <c r="BQ172">
        <f t="shared" si="237"/>
        <v>1.9973214014235897E-2</v>
      </c>
      <c r="BR172" t="e">
        <f t="shared" si="237"/>
        <v>#DIV/0!</v>
      </c>
      <c r="BS172">
        <f t="shared" si="237"/>
        <v>8.2962820902913084E-2</v>
      </c>
      <c r="BT172">
        <f t="shared" si="237"/>
        <v>6.643165776206808E-2</v>
      </c>
      <c r="BU172">
        <f t="shared" si="237"/>
        <v>0.23603634170533125</v>
      </c>
      <c r="BV172">
        <f t="shared" si="237"/>
        <v>8.1375811865064596E-2</v>
      </c>
      <c r="BW172">
        <f t="shared" si="237"/>
        <v>9.1530411042446552E-2</v>
      </c>
      <c r="BX172">
        <f t="shared" si="237"/>
        <v>0.17190152520796914</v>
      </c>
      <c r="BY172">
        <f t="shared" si="237"/>
        <v>0.14952158487401709</v>
      </c>
      <c r="BZ172">
        <f t="shared" si="237"/>
        <v>0.28733711625752267</v>
      </c>
      <c r="CA172">
        <f t="shared" si="237"/>
        <v>0.1896272332953913</v>
      </c>
      <c r="CB172">
        <f t="shared" si="237"/>
        <v>0.18408932409410447</v>
      </c>
      <c r="CC172">
        <f t="shared" si="237"/>
        <v>0.28263765353532788</v>
      </c>
      <c r="CD172">
        <f t="shared" si="237"/>
        <v>0.12537251330287369</v>
      </c>
      <c r="CE172">
        <f t="shared" si="237"/>
        <v>9.7419618709177522E-2</v>
      </c>
      <c r="CF172">
        <f t="shared" si="237"/>
        <v>0.12800569485320654</v>
      </c>
      <c r="CG172">
        <f t="shared" si="237"/>
        <v>0.11596170168903752</v>
      </c>
      <c r="CH172">
        <f t="shared" si="237"/>
        <v>6.5909879271712338E-2</v>
      </c>
    </row>
    <row r="173" spans="1:86" x14ac:dyDescent="0.25">
      <c r="A173" s="76" t="s">
        <v>28</v>
      </c>
      <c r="B173" s="77" t="s">
        <v>671</v>
      </c>
      <c r="C173">
        <f t="shared" ref="C173:AH173" si="238">C86/SUM(C$7:C$90)</f>
        <v>5.5449238198745704E-4</v>
      </c>
      <c r="D173" t="e">
        <f t="shared" si="238"/>
        <v>#DIV/0!</v>
      </c>
      <c r="E173" t="e">
        <f t="shared" si="238"/>
        <v>#DIV/0!</v>
      </c>
      <c r="F173">
        <f t="shared" si="238"/>
        <v>9.3355624954074244E-4</v>
      </c>
      <c r="G173" t="e">
        <f t="shared" si="238"/>
        <v>#DIV/0!</v>
      </c>
      <c r="H173">
        <f t="shared" si="238"/>
        <v>5.0381494728634528E-4</v>
      </c>
      <c r="I173">
        <f t="shared" si="238"/>
        <v>2.987824071964758E-4</v>
      </c>
      <c r="J173">
        <f t="shared" si="238"/>
        <v>5.143181156243914E-4</v>
      </c>
      <c r="K173">
        <f t="shared" si="238"/>
        <v>9.9176586326191305E-4</v>
      </c>
      <c r="L173">
        <f t="shared" si="238"/>
        <v>6.6548876196149932E-4</v>
      </c>
      <c r="M173">
        <f t="shared" si="238"/>
        <v>5.9565559109872417E-4</v>
      </c>
      <c r="N173">
        <f t="shared" si="238"/>
        <v>2.1505752534606176E-3</v>
      </c>
      <c r="O173">
        <f t="shared" si="238"/>
        <v>7.2881144744871556E-4</v>
      </c>
      <c r="P173" t="e">
        <f t="shared" si="238"/>
        <v>#DIV/0!</v>
      </c>
      <c r="Q173">
        <f t="shared" si="238"/>
        <v>6.6684616073041522E-4</v>
      </c>
      <c r="R173">
        <f t="shared" si="238"/>
        <v>1.7141068464592839E-3</v>
      </c>
      <c r="S173" t="e">
        <f t="shared" si="238"/>
        <v>#DIV/0!</v>
      </c>
      <c r="T173">
        <f t="shared" si="238"/>
        <v>5.1310105475057329E-4</v>
      </c>
      <c r="U173">
        <f t="shared" si="238"/>
        <v>6.8972806149796299E-4</v>
      </c>
      <c r="V173">
        <f t="shared" si="238"/>
        <v>2.7763943410059476E-4</v>
      </c>
      <c r="W173">
        <f t="shared" si="238"/>
        <v>2.6213997999602762E-4</v>
      </c>
      <c r="X173">
        <f t="shared" si="238"/>
        <v>2.0213458930578847E-4</v>
      </c>
      <c r="Y173">
        <f t="shared" si="238"/>
        <v>2.5124774091007197E-4</v>
      </c>
      <c r="Z173">
        <f t="shared" si="238"/>
        <v>4.7434023990410371E-4</v>
      </c>
      <c r="AA173">
        <f t="shared" si="238"/>
        <v>7.9744657407669357E-4</v>
      </c>
      <c r="AB173" t="e">
        <f t="shared" si="238"/>
        <v>#DIV/0!</v>
      </c>
      <c r="AC173">
        <f t="shared" si="238"/>
        <v>5.0253241670950022E-3</v>
      </c>
      <c r="AD173">
        <f t="shared" si="238"/>
        <v>3.7690900037504004E-4</v>
      </c>
      <c r="AE173">
        <f t="shared" si="238"/>
        <v>7.5373945701548786E-4</v>
      </c>
      <c r="AF173">
        <f t="shared" si="238"/>
        <v>7.7210574669400256E-4</v>
      </c>
      <c r="AG173">
        <f t="shared" si="238"/>
        <v>3.8443720095162069E-4</v>
      </c>
      <c r="AH173">
        <f t="shared" si="238"/>
        <v>8.0960156773012622E-4</v>
      </c>
      <c r="AI173">
        <f t="shared" ref="AI173:BN173" si="239">AI86/SUM(AI$7:AI$90)</f>
        <v>4.305949832912683E-4</v>
      </c>
      <c r="AJ173">
        <f t="shared" si="239"/>
        <v>1.8435645950207835E-3</v>
      </c>
      <c r="AK173">
        <f t="shared" si="239"/>
        <v>5.8153025551123741E-4</v>
      </c>
      <c r="AL173">
        <f t="shared" si="239"/>
        <v>5.6581879865589288E-4</v>
      </c>
      <c r="AM173">
        <f t="shared" si="239"/>
        <v>8.6584806811041597E-4</v>
      </c>
      <c r="AN173">
        <f t="shared" si="239"/>
        <v>1.6145539106318899E-3</v>
      </c>
      <c r="AO173">
        <f t="shared" si="239"/>
        <v>6.3708676597510033E-4</v>
      </c>
      <c r="AP173">
        <f t="shared" si="239"/>
        <v>6.1183607195747951E-4</v>
      </c>
      <c r="AQ173">
        <f t="shared" si="239"/>
        <v>7.1089624421987569E-4</v>
      </c>
      <c r="AR173">
        <f t="shared" si="239"/>
        <v>3.6360900067571401E-6</v>
      </c>
      <c r="AS173">
        <f t="shared" si="239"/>
        <v>3.7047081059159315E-3</v>
      </c>
      <c r="AT173" t="e">
        <f t="shared" si="239"/>
        <v>#DIV/0!</v>
      </c>
      <c r="AU173" t="e">
        <f t="shared" si="239"/>
        <v>#DIV/0!</v>
      </c>
      <c r="AV173">
        <f t="shared" si="239"/>
        <v>6.0556751421518978E-3</v>
      </c>
      <c r="AW173" t="e">
        <f t="shared" si="239"/>
        <v>#DIV/0!</v>
      </c>
      <c r="AX173">
        <f t="shared" si="239"/>
        <v>3.2934062225698341E-3</v>
      </c>
      <c r="AY173">
        <f t="shared" si="239"/>
        <v>1.1099327679853974E-3</v>
      </c>
      <c r="AZ173">
        <f t="shared" si="239"/>
        <v>3.7013000884272939E-3</v>
      </c>
      <c r="BA173">
        <f t="shared" si="239"/>
        <v>6.6052403117584299E-3</v>
      </c>
      <c r="BB173">
        <f t="shared" si="239"/>
        <v>2.9630498258260245E-3</v>
      </c>
      <c r="BC173">
        <f t="shared" si="239"/>
        <v>2.9999120319461397E-3</v>
      </c>
      <c r="BD173">
        <f t="shared" si="239"/>
        <v>5.3222040091442163E-3</v>
      </c>
      <c r="BE173">
        <f t="shared" si="239"/>
        <v>2.909767188037034E-3</v>
      </c>
      <c r="BF173" t="e">
        <f t="shared" si="239"/>
        <v>#DIV/0!</v>
      </c>
      <c r="BG173">
        <f t="shared" si="239"/>
        <v>2.6842117218296331E-3</v>
      </c>
      <c r="BH173">
        <f t="shared" si="239"/>
        <v>3.4084647076383428E-3</v>
      </c>
      <c r="BI173" t="e">
        <f t="shared" si="239"/>
        <v>#DIV/0!</v>
      </c>
      <c r="BJ173">
        <f t="shared" si="239"/>
        <v>3.0327340592686881E-3</v>
      </c>
      <c r="BK173">
        <f t="shared" si="239"/>
        <v>2.1236991272050843E-3</v>
      </c>
      <c r="BL173">
        <f t="shared" si="239"/>
        <v>1.4068037982950118E-3</v>
      </c>
      <c r="BM173">
        <f t="shared" si="239"/>
        <v>2.7728732466975395E-3</v>
      </c>
      <c r="BN173">
        <f t="shared" si="239"/>
        <v>3.2001041804409305E-3</v>
      </c>
      <c r="BO173">
        <f t="shared" ref="BO173:CH173" si="240">BO86/SUM(BO$7:BO$90)</f>
        <v>2.3640240588753674E-3</v>
      </c>
      <c r="BP173">
        <f t="shared" si="240"/>
        <v>4.4494014649888239E-3</v>
      </c>
      <c r="BQ173">
        <f t="shared" si="240"/>
        <v>3.0802235908788372E-3</v>
      </c>
      <c r="BR173" t="e">
        <f t="shared" si="240"/>
        <v>#DIV/0!</v>
      </c>
      <c r="BS173">
        <f t="shared" si="240"/>
        <v>1.4164389671755593E-2</v>
      </c>
      <c r="BT173">
        <f t="shared" si="240"/>
        <v>2.8889178042234825E-3</v>
      </c>
      <c r="BU173">
        <f t="shared" si="240"/>
        <v>1.7639299520491716E-2</v>
      </c>
      <c r="BV173">
        <f t="shared" si="240"/>
        <v>1.4279997357762565E-2</v>
      </c>
      <c r="BW173">
        <f t="shared" si="240"/>
        <v>1.0324300616957681E-2</v>
      </c>
      <c r="BX173">
        <f t="shared" si="240"/>
        <v>1.2690888232469909E-2</v>
      </c>
      <c r="BY173">
        <f t="shared" si="240"/>
        <v>1.0657980945464643E-2</v>
      </c>
      <c r="BZ173">
        <f t="shared" si="240"/>
        <v>1.3375100397242415E-2</v>
      </c>
      <c r="CA173">
        <f t="shared" si="240"/>
        <v>1.6902089158602446E-2</v>
      </c>
      <c r="CB173">
        <f t="shared" si="240"/>
        <v>2.7170584495082518E-2</v>
      </c>
      <c r="CC173">
        <f t="shared" si="240"/>
        <v>1.9423828537951278E-2</v>
      </c>
      <c r="CD173">
        <f t="shared" si="240"/>
        <v>2.7764065009705598E-2</v>
      </c>
      <c r="CE173">
        <f t="shared" si="240"/>
        <v>1.38121704535853E-2</v>
      </c>
      <c r="CF173">
        <f t="shared" si="240"/>
        <v>1.325831963525286E-2</v>
      </c>
      <c r="CG173">
        <f t="shared" si="240"/>
        <v>1.455371369876236E-2</v>
      </c>
      <c r="CH173">
        <f t="shared" si="240"/>
        <v>0.26777488305286329</v>
      </c>
    </row>
    <row r="174" spans="1:86" x14ac:dyDescent="0.25">
      <c r="A174" s="76" t="s">
        <v>29</v>
      </c>
      <c r="B174" s="77" t="s">
        <v>671</v>
      </c>
      <c r="C174">
        <f t="shared" ref="C174:AH174" si="241">C87/SUM(C$7:C$90)</f>
        <v>9.8316845998138824E-5</v>
      </c>
      <c r="D174" t="e">
        <f t="shared" si="241"/>
        <v>#DIV/0!</v>
      </c>
      <c r="E174" t="e">
        <f t="shared" si="241"/>
        <v>#DIV/0!</v>
      </c>
      <c r="F174">
        <f t="shared" si="241"/>
        <v>1.4484817868851425E-4</v>
      </c>
      <c r="G174" t="e">
        <f t="shared" si="241"/>
        <v>#DIV/0!</v>
      </c>
      <c r="H174">
        <f t="shared" si="241"/>
        <v>9.6822424838764769E-5</v>
      </c>
      <c r="I174">
        <f t="shared" si="241"/>
        <v>4.1623704482887788E-5</v>
      </c>
      <c r="J174">
        <f t="shared" si="241"/>
        <v>5.6809060381051143E-5</v>
      </c>
      <c r="K174">
        <f t="shared" si="241"/>
        <v>8.7860487248084683E-5</v>
      </c>
      <c r="L174">
        <f t="shared" si="241"/>
        <v>2.7476928395215108E-5</v>
      </c>
      <c r="M174">
        <f t="shared" si="241"/>
        <v>1.0230051296959771E-4</v>
      </c>
      <c r="N174">
        <f t="shared" si="241"/>
        <v>7.6330977193933504E-4</v>
      </c>
      <c r="O174">
        <f t="shared" si="241"/>
        <v>5.7176707904626272E-5</v>
      </c>
      <c r="P174" t="e">
        <f t="shared" si="241"/>
        <v>#DIV/0!</v>
      </c>
      <c r="Q174">
        <f t="shared" si="241"/>
        <v>7.8694546603719727E-5</v>
      </c>
      <c r="R174">
        <f t="shared" si="241"/>
        <v>3.0783656471606648E-5</v>
      </c>
      <c r="S174" t="e">
        <f t="shared" si="241"/>
        <v>#DIV/0!</v>
      </c>
      <c r="T174">
        <f t="shared" si="241"/>
        <v>5.4400345649662959E-5</v>
      </c>
      <c r="U174">
        <f t="shared" si="241"/>
        <v>2.1548875250960975E-4</v>
      </c>
      <c r="V174">
        <f t="shared" si="241"/>
        <v>7.9613429955035576E-5</v>
      </c>
      <c r="W174">
        <f t="shared" si="241"/>
        <v>8.2949576309299241E-5</v>
      </c>
      <c r="X174">
        <f t="shared" si="241"/>
        <v>5.8716693716582766E-5</v>
      </c>
      <c r="Y174">
        <f t="shared" si="241"/>
        <v>8.6027021057332711E-5</v>
      </c>
      <c r="Z174">
        <f t="shared" si="241"/>
        <v>1.4804404542810519E-4</v>
      </c>
      <c r="AA174">
        <f t="shared" si="241"/>
        <v>5.4900008831742486E-5</v>
      </c>
      <c r="AB174" t="e">
        <f t="shared" si="241"/>
        <v>#DIV/0!</v>
      </c>
      <c r="AC174">
        <f t="shared" si="241"/>
        <v>1.3929843280255206E-4</v>
      </c>
      <c r="AD174">
        <f t="shared" si="241"/>
        <v>1.0022980326348409E-4</v>
      </c>
      <c r="AE174">
        <f t="shared" si="241"/>
        <v>1.6935960351679893E-4</v>
      </c>
      <c r="AF174">
        <f t="shared" si="241"/>
        <v>1.1481010050068142E-4</v>
      </c>
      <c r="AG174">
        <f t="shared" si="241"/>
        <v>6.9083630226838357E-5</v>
      </c>
      <c r="AH174">
        <f t="shared" si="241"/>
        <v>2.6826212765218224E-4</v>
      </c>
      <c r="AI174">
        <f t="shared" ref="AI174:BN174" si="242">AI87/SUM(AI$7:AI$90)</f>
        <v>1.3289161407988826E-4</v>
      </c>
      <c r="AJ174">
        <f t="shared" si="242"/>
        <v>5.1092412159104816E-4</v>
      </c>
      <c r="AK174">
        <f t="shared" si="242"/>
        <v>2.3740693231659034E-4</v>
      </c>
      <c r="AL174">
        <f t="shared" si="242"/>
        <v>8.4972600061164846E-5</v>
      </c>
      <c r="AM174">
        <f t="shared" si="242"/>
        <v>3.6039699910707168E-4</v>
      </c>
      <c r="AN174">
        <f t="shared" si="242"/>
        <v>3.3653041127915616E-4</v>
      </c>
      <c r="AO174">
        <f t="shared" si="242"/>
        <v>1.3431480188399222E-3</v>
      </c>
      <c r="AP174">
        <f t="shared" si="242"/>
        <v>2.1495315466142794E-4</v>
      </c>
      <c r="AQ174">
        <f t="shared" si="242"/>
        <v>2.4690614570087939E-4</v>
      </c>
      <c r="AR174">
        <f t="shared" si="242"/>
        <v>3.5390750396225107E-6</v>
      </c>
      <c r="AS174">
        <f t="shared" si="242"/>
        <v>6.7358187554352519E-4</v>
      </c>
      <c r="AT174" t="e">
        <f t="shared" si="242"/>
        <v>#DIV/0!</v>
      </c>
      <c r="AU174" t="e">
        <f t="shared" si="242"/>
        <v>#DIV/0!</v>
      </c>
      <c r="AV174">
        <f t="shared" si="242"/>
        <v>1.7102953489144593E-3</v>
      </c>
      <c r="AW174" t="e">
        <f t="shared" si="242"/>
        <v>#DIV/0!</v>
      </c>
      <c r="AX174">
        <f t="shared" si="242"/>
        <v>5.2484447237010322E-4</v>
      </c>
      <c r="AY174">
        <f t="shared" si="242"/>
        <v>4.1000563623719207E-4</v>
      </c>
      <c r="AZ174">
        <f t="shared" si="242"/>
        <v>4.5425414804684661E-4</v>
      </c>
      <c r="BA174">
        <f t="shared" si="242"/>
        <v>9.5064045956794782E-4</v>
      </c>
      <c r="BB174">
        <f t="shared" si="242"/>
        <v>2.4452919397538621E-4</v>
      </c>
      <c r="BC174">
        <f t="shared" si="242"/>
        <v>6.1223535264777896E-4</v>
      </c>
      <c r="BD174">
        <f t="shared" si="242"/>
        <v>1.4287996928066251E-3</v>
      </c>
      <c r="BE174">
        <f t="shared" si="242"/>
        <v>5.8025363366161903E-4</v>
      </c>
      <c r="BF174" t="e">
        <f t="shared" si="242"/>
        <v>#DIV/0!</v>
      </c>
      <c r="BG174">
        <f t="shared" si="242"/>
        <v>8.3574821412564363E-4</v>
      </c>
      <c r="BH174">
        <f t="shared" si="242"/>
        <v>3.3277942308477442E-4</v>
      </c>
      <c r="BI174" t="e">
        <f t="shared" si="242"/>
        <v>#DIV/0!</v>
      </c>
      <c r="BJ174">
        <f t="shared" si="242"/>
        <v>1.0071850011002792E-3</v>
      </c>
      <c r="BK174">
        <f t="shared" si="242"/>
        <v>6.9632133743054039E-4</v>
      </c>
      <c r="BL174">
        <f t="shared" si="242"/>
        <v>6.2552532241791662E-4</v>
      </c>
      <c r="BM174">
        <f t="shared" si="242"/>
        <v>1.0326005416469999E-3</v>
      </c>
      <c r="BN174">
        <f t="shared" si="242"/>
        <v>6.348267530120684E-4</v>
      </c>
      <c r="BO174">
        <f t="shared" ref="BO174:CH174" si="243">BO87/SUM(BO$7:BO$90)</f>
        <v>7.9970302372089441E-4</v>
      </c>
      <c r="BP174">
        <f t="shared" si="243"/>
        <v>1.1483359946897419E-3</v>
      </c>
      <c r="BQ174">
        <f t="shared" si="243"/>
        <v>6.3300764234640371E-4</v>
      </c>
      <c r="BR174" t="e">
        <f t="shared" si="243"/>
        <v>#DIV/0!</v>
      </c>
      <c r="BS174">
        <f t="shared" si="243"/>
        <v>5.1575872978413045E-3</v>
      </c>
      <c r="BT174">
        <f t="shared" si="243"/>
        <v>1.1994715346463915E-3</v>
      </c>
      <c r="BU174">
        <f t="shared" si="243"/>
        <v>4.9689451692233001E-3</v>
      </c>
      <c r="BV174">
        <f t="shared" si="243"/>
        <v>2.4420811290989069E-3</v>
      </c>
      <c r="BW174">
        <f t="shared" si="243"/>
        <v>1.4065308730244973E-3</v>
      </c>
      <c r="BX174">
        <f t="shared" si="243"/>
        <v>2.7564773405466532E-3</v>
      </c>
      <c r="BY174">
        <f t="shared" si="243"/>
        <v>4.2357630437233175E-3</v>
      </c>
      <c r="BZ174">
        <f t="shared" si="243"/>
        <v>9.5758603534224426E-3</v>
      </c>
      <c r="CA174">
        <f t="shared" si="243"/>
        <v>8.1064389794679274E-3</v>
      </c>
      <c r="CB174">
        <f t="shared" si="243"/>
        <v>1.2370307296011612E-3</v>
      </c>
      <c r="CC174">
        <f t="shared" si="243"/>
        <v>6.4000767516125961E-3</v>
      </c>
      <c r="CD174">
        <f t="shared" si="243"/>
        <v>1.7544242088766596E-2</v>
      </c>
      <c r="CE174">
        <f t="shared" si="243"/>
        <v>6.9539574212424529E-2</v>
      </c>
      <c r="CF174">
        <f t="shared" si="243"/>
        <v>5.359495173305427E-3</v>
      </c>
      <c r="CG174">
        <f t="shared" si="243"/>
        <v>5.9896795372433248E-3</v>
      </c>
      <c r="CH174">
        <f t="shared" si="243"/>
        <v>2.3331746663867569E-3</v>
      </c>
    </row>
    <row r="175" spans="1:86" x14ac:dyDescent="0.25">
      <c r="A175" s="76" t="s">
        <v>30</v>
      </c>
      <c r="B175" s="77" t="s">
        <v>671</v>
      </c>
      <c r="C175">
        <f t="shared" ref="C175:AH175" si="244">C88/SUM(C$7:C$90)</f>
        <v>7.7898861131418373E-4</v>
      </c>
      <c r="D175" t="e">
        <f t="shared" si="244"/>
        <v>#DIV/0!</v>
      </c>
      <c r="E175" t="e">
        <f t="shared" si="244"/>
        <v>#DIV/0!</v>
      </c>
      <c r="F175">
        <f t="shared" si="244"/>
        <v>1.4697869047734932E-4</v>
      </c>
      <c r="G175" t="e">
        <f t="shared" si="244"/>
        <v>#DIV/0!</v>
      </c>
      <c r="H175">
        <f t="shared" si="244"/>
        <v>2.4613247963726901E-4</v>
      </c>
      <c r="I175">
        <f t="shared" si="244"/>
        <v>3.310567658636395E-5</v>
      </c>
      <c r="J175">
        <f t="shared" si="244"/>
        <v>1.3838903008610751E-4</v>
      </c>
      <c r="K175">
        <f t="shared" si="244"/>
        <v>5.7028336668084338E-5</v>
      </c>
      <c r="L175">
        <f t="shared" si="244"/>
        <v>1.9709708850446409E-5</v>
      </c>
      <c r="M175">
        <f t="shared" si="244"/>
        <v>4.6892151957474182E-5</v>
      </c>
      <c r="N175">
        <f t="shared" si="244"/>
        <v>5.6711909474276196E-4</v>
      </c>
      <c r="O175">
        <f t="shared" si="244"/>
        <v>4.7412179737962333E-5</v>
      </c>
      <c r="P175" t="e">
        <f t="shared" si="244"/>
        <v>#DIV/0!</v>
      </c>
      <c r="Q175">
        <f t="shared" si="244"/>
        <v>5.290951379110032E-5</v>
      </c>
      <c r="R175">
        <f t="shared" si="244"/>
        <v>2.3906692425442946E-5</v>
      </c>
      <c r="S175" t="e">
        <f t="shared" si="244"/>
        <v>#DIV/0!</v>
      </c>
      <c r="T175">
        <f t="shared" si="244"/>
        <v>5.5825589882061676E-5</v>
      </c>
      <c r="U175">
        <f t="shared" si="244"/>
        <v>5.0592485591116664E-4</v>
      </c>
      <c r="V175">
        <f t="shared" si="244"/>
        <v>1.0713145617805531E-4</v>
      </c>
      <c r="W175">
        <f t="shared" si="244"/>
        <v>8.4449007227850348E-5</v>
      </c>
      <c r="X175">
        <f t="shared" si="244"/>
        <v>4.1236858743179102E-5</v>
      </c>
      <c r="Y175">
        <f t="shared" si="244"/>
        <v>8.7087274129267857E-5</v>
      </c>
      <c r="Z175">
        <f t="shared" si="244"/>
        <v>9.4635419882426613E-4</v>
      </c>
      <c r="AA175">
        <f t="shared" si="244"/>
        <v>3.9453536568737294E-5</v>
      </c>
      <c r="AB175" t="e">
        <f t="shared" si="244"/>
        <v>#DIV/0!</v>
      </c>
      <c r="AC175">
        <f t="shared" si="244"/>
        <v>7.1384633757581807E-5</v>
      </c>
      <c r="AD175">
        <f t="shared" si="244"/>
        <v>7.4859643498611733E-5</v>
      </c>
      <c r="AE175">
        <f t="shared" si="244"/>
        <v>1.0182662765535085E-4</v>
      </c>
      <c r="AF175">
        <f t="shared" si="244"/>
        <v>1.41413565467723E-4</v>
      </c>
      <c r="AG175">
        <f t="shared" si="244"/>
        <v>7.4506943406403543E-5</v>
      </c>
      <c r="AH175">
        <f t="shared" si="244"/>
        <v>1.5599919075765156E-3</v>
      </c>
      <c r="AI175">
        <f t="shared" ref="AI175:BN175" si="245">AI88/SUM(AI$7:AI$90)</f>
        <v>1.1844242905866962E-4</v>
      </c>
      <c r="AJ175">
        <f t="shared" si="245"/>
        <v>6.1360401315484225E-4</v>
      </c>
      <c r="AK175">
        <f t="shared" si="245"/>
        <v>8.4876390140281157E-5</v>
      </c>
      <c r="AL175">
        <f t="shared" si="245"/>
        <v>4.3170872533592363E-5</v>
      </c>
      <c r="AM175">
        <f t="shared" si="245"/>
        <v>1.4605128811499886E-4</v>
      </c>
      <c r="AN175">
        <f t="shared" si="245"/>
        <v>2.38400523211058E-4</v>
      </c>
      <c r="AO175">
        <f t="shared" si="245"/>
        <v>1.8656043213802388E-4</v>
      </c>
      <c r="AP175">
        <f t="shared" si="245"/>
        <v>1.3204482970576934E-3</v>
      </c>
      <c r="AQ175">
        <f t="shared" si="245"/>
        <v>1.4832133662216163E-4</v>
      </c>
      <c r="AR175">
        <f t="shared" si="245"/>
        <v>1.2805700759058363E-6</v>
      </c>
      <c r="AS175">
        <f t="shared" si="245"/>
        <v>7.3097676051674836E-4</v>
      </c>
      <c r="AT175" t="e">
        <f t="shared" si="245"/>
        <v>#DIV/0!</v>
      </c>
      <c r="AU175" t="e">
        <f t="shared" si="245"/>
        <v>#DIV/0!</v>
      </c>
      <c r="AV175">
        <f t="shared" si="245"/>
        <v>8.7291240110138799E-4</v>
      </c>
      <c r="AW175" t="e">
        <f t="shared" si="245"/>
        <v>#DIV/0!</v>
      </c>
      <c r="AX175">
        <f t="shared" si="245"/>
        <v>3.4596707776787968E-4</v>
      </c>
      <c r="AY175">
        <f t="shared" si="245"/>
        <v>4.1611135077974465E-4</v>
      </c>
      <c r="AZ175">
        <f t="shared" si="245"/>
        <v>4.6420490917600848E-4</v>
      </c>
      <c r="BA175">
        <f t="shared" si="245"/>
        <v>9.6231858055611478E-4</v>
      </c>
      <c r="BB175">
        <f t="shared" si="245"/>
        <v>5.3862385383374471E-4</v>
      </c>
      <c r="BC175">
        <f t="shared" si="245"/>
        <v>4.299063657336694E-4</v>
      </c>
      <c r="BD175">
        <f t="shared" si="245"/>
        <v>1.0151235951902451E-3</v>
      </c>
      <c r="BE175">
        <f t="shared" si="245"/>
        <v>3.8661749374912309E-4</v>
      </c>
      <c r="BF175" t="e">
        <f t="shared" si="245"/>
        <v>#DIV/0!</v>
      </c>
      <c r="BG175">
        <f t="shared" si="245"/>
        <v>7.3786402224798088E-4</v>
      </c>
      <c r="BH175">
        <f t="shared" si="245"/>
        <v>4.7255302206751938E-4</v>
      </c>
      <c r="BI175" t="e">
        <f t="shared" si="245"/>
        <v>#DIV/0!</v>
      </c>
      <c r="BJ175">
        <f t="shared" si="245"/>
        <v>1.0112043758836219E-3</v>
      </c>
      <c r="BK175">
        <f t="shared" si="245"/>
        <v>7.0255224935264948E-4</v>
      </c>
      <c r="BL175">
        <f t="shared" si="245"/>
        <v>7.6046446836119746E-4</v>
      </c>
      <c r="BM175">
        <f t="shared" si="245"/>
        <v>1.0448802309090575E-3</v>
      </c>
      <c r="BN175">
        <f t="shared" si="245"/>
        <v>5.2743763193180372E-4</v>
      </c>
      <c r="BO175">
        <f t="shared" ref="BO175:CH175" si="246">BO88/SUM(BO$7:BO$90)</f>
        <v>9.0367872295504261E-4</v>
      </c>
      <c r="BP175">
        <f t="shared" si="246"/>
        <v>7.4534719342268004E-4</v>
      </c>
      <c r="BQ175">
        <f t="shared" si="246"/>
        <v>4.6164747194534026E-4</v>
      </c>
      <c r="BR175" t="e">
        <f t="shared" si="246"/>
        <v>#DIV/0!</v>
      </c>
      <c r="BS175">
        <f t="shared" si="246"/>
        <v>1.694361153270591E-3</v>
      </c>
      <c r="BT175">
        <f t="shared" si="246"/>
        <v>8.9603231726106752E-4</v>
      </c>
      <c r="BU175">
        <f t="shared" si="246"/>
        <v>1.9376546808649202E-3</v>
      </c>
      <c r="BV175">
        <f t="shared" si="246"/>
        <v>1.0910937228366102E-3</v>
      </c>
      <c r="BW175">
        <f t="shared" si="246"/>
        <v>1.4599213671904444E-3</v>
      </c>
      <c r="BX175">
        <f t="shared" si="246"/>
        <v>2.6237568557358746E-3</v>
      </c>
      <c r="BY175">
        <f t="shared" si="246"/>
        <v>1.5846140575225408E-3</v>
      </c>
      <c r="BZ175">
        <f t="shared" si="246"/>
        <v>3.5995071675099066E-3</v>
      </c>
      <c r="CA175">
        <f t="shared" si="246"/>
        <v>2.5118306586553308E-3</v>
      </c>
      <c r="CB175">
        <f t="shared" si="246"/>
        <v>1.2753055163916725E-3</v>
      </c>
      <c r="CC175">
        <f t="shared" si="246"/>
        <v>2.0228041817047034E-3</v>
      </c>
      <c r="CD175">
        <f t="shared" si="246"/>
        <v>2.920747479130912E-2</v>
      </c>
      <c r="CE175">
        <f t="shared" si="246"/>
        <v>3.0879688391460946E-3</v>
      </c>
      <c r="CF175">
        <f t="shared" si="246"/>
        <v>5.5323041387393607E-2</v>
      </c>
      <c r="CG175">
        <f t="shared" si="246"/>
        <v>2.0709460672354179E-3</v>
      </c>
      <c r="CH175">
        <f t="shared" si="246"/>
        <v>5.1300111961792116E-4</v>
      </c>
    </row>
    <row r="176" spans="1:86" x14ac:dyDescent="0.25">
      <c r="A176" s="76" t="s">
        <v>31</v>
      </c>
      <c r="B176" s="77" t="s">
        <v>671</v>
      </c>
      <c r="C176">
        <f t="shared" ref="C176:AH176" si="247">C89/SUM(C$7:C$90)</f>
        <v>8.9197522359496566E-5</v>
      </c>
      <c r="D176" t="e">
        <f t="shared" si="247"/>
        <v>#DIV/0!</v>
      </c>
      <c r="E176" t="e">
        <f t="shared" si="247"/>
        <v>#DIV/0!</v>
      </c>
      <c r="F176">
        <f t="shared" si="247"/>
        <v>1.9234553001009941E-4</v>
      </c>
      <c r="G176" t="e">
        <f t="shared" si="247"/>
        <v>#DIV/0!</v>
      </c>
      <c r="H176">
        <f t="shared" si="247"/>
        <v>2.6189434377047182E-4</v>
      </c>
      <c r="I176">
        <f t="shared" si="247"/>
        <v>2.4681015642919531E-4</v>
      </c>
      <c r="J176">
        <f t="shared" si="247"/>
        <v>1.3285116245872238E-4</v>
      </c>
      <c r="K176">
        <f t="shared" si="247"/>
        <v>1.5230654234952429E-4</v>
      </c>
      <c r="L176">
        <f t="shared" si="247"/>
        <v>1.2109637447706575E-4</v>
      </c>
      <c r="M176">
        <f t="shared" si="247"/>
        <v>1.7072711892383404E-4</v>
      </c>
      <c r="N176">
        <f t="shared" si="247"/>
        <v>6.1821154567193463E-4</v>
      </c>
      <c r="O176">
        <f t="shared" si="247"/>
        <v>1.8669602809580886E-4</v>
      </c>
      <c r="P176" t="e">
        <f t="shared" si="247"/>
        <v>#DIV/0!</v>
      </c>
      <c r="Q176">
        <f t="shared" si="247"/>
        <v>2.1117562853553446E-4</v>
      </c>
      <c r="R176">
        <f t="shared" si="247"/>
        <v>1.3776293388375582E-4</v>
      </c>
      <c r="S176" t="e">
        <f t="shared" si="247"/>
        <v>#DIV/0!</v>
      </c>
      <c r="T176">
        <f t="shared" si="247"/>
        <v>1.4187818141820217E-4</v>
      </c>
      <c r="U176">
        <f t="shared" si="247"/>
        <v>2.7482944675525766E-4</v>
      </c>
      <c r="V176">
        <f t="shared" si="247"/>
        <v>1.0350925896025889E-4</v>
      </c>
      <c r="W176">
        <f t="shared" si="247"/>
        <v>1.2687136587229166E-4</v>
      </c>
      <c r="X176">
        <f t="shared" si="247"/>
        <v>7.9072146839820174E-5</v>
      </c>
      <c r="Y176">
        <f t="shared" si="247"/>
        <v>2.7061539447947207E-4</v>
      </c>
      <c r="Z176">
        <f t="shared" si="247"/>
        <v>2.4912766639122587E-4</v>
      </c>
      <c r="AA176">
        <f t="shared" si="247"/>
        <v>3.5376580341732911E-4</v>
      </c>
      <c r="AB176" t="e">
        <f t="shared" si="247"/>
        <v>#DIV/0!</v>
      </c>
      <c r="AC176">
        <f t="shared" si="247"/>
        <v>3.4100135749799145E-4</v>
      </c>
      <c r="AD176">
        <f t="shared" si="247"/>
        <v>5.2489608837319912E-4</v>
      </c>
      <c r="AE176">
        <f t="shared" si="247"/>
        <v>1.0992627895541334E-3</v>
      </c>
      <c r="AF176">
        <f t="shared" si="247"/>
        <v>4.6034707316697118E-4</v>
      </c>
      <c r="AG176">
        <f t="shared" si="247"/>
        <v>5.3358445652792726E-4</v>
      </c>
      <c r="AH176">
        <f t="shared" si="247"/>
        <v>6.2105025923174496E-4</v>
      </c>
      <c r="AI176">
        <f t="shared" ref="AI176:BN176" si="248">AI89/SUM(AI$7:AI$90)</f>
        <v>9.9789244540848896E-4</v>
      </c>
      <c r="AJ176">
        <f t="shared" si="248"/>
        <v>3.0013876191961201E-3</v>
      </c>
      <c r="AK176">
        <f t="shared" si="248"/>
        <v>6.9803160562793105E-4</v>
      </c>
      <c r="AL176">
        <f t="shared" si="248"/>
        <v>2.0614023791779411E-4</v>
      </c>
      <c r="AM176">
        <f t="shared" si="248"/>
        <v>1.5697438368554486E-3</v>
      </c>
      <c r="AN176">
        <f t="shared" si="248"/>
        <v>4.4356953109738525E-4</v>
      </c>
      <c r="AO176">
        <f t="shared" si="248"/>
        <v>5.1730357989640931E-4</v>
      </c>
      <c r="AP176">
        <f t="shared" si="248"/>
        <v>1.1276615263719589E-3</v>
      </c>
      <c r="AQ176">
        <f t="shared" si="248"/>
        <v>5.7911760392146613E-3</v>
      </c>
      <c r="AR176">
        <f t="shared" si="248"/>
        <v>5.0237531591028155E-6</v>
      </c>
      <c r="AS176">
        <f t="shared" si="248"/>
        <v>3.0503422974930416E-3</v>
      </c>
      <c r="AT176" t="e">
        <f t="shared" si="248"/>
        <v>#DIV/0!</v>
      </c>
      <c r="AU176" t="e">
        <f t="shared" si="248"/>
        <v>#DIV/0!</v>
      </c>
      <c r="AV176">
        <f t="shared" si="248"/>
        <v>9.8879511003463916E-3</v>
      </c>
      <c r="AW176" t="e">
        <f t="shared" si="248"/>
        <v>#DIV/0!</v>
      </c>
      <c r="AX176">
        <f t="shared" si="248"/>
        <v>3.3102834464708952E-3</v>
      </c>
      <c r="AY176">
        <f t="shared" si="248"/>
        <v>6.1241361847459369E-3</v>
      </c>
      <c r="AZ176">
        <f t="shared" si="248"/>
        <v>4.0384269192770021E-3</v>
      </c>
      <c r="BA176">
        <f t="shared" si="248"/>
        <v>6.9312734637784791E-3</v>
      </c>
      <c r="BB176">
        <f t="shared" si="248"/>
        <v>1.6647815532472002E-3</v>
      </c>
      <c r="BC176">
        <f t="shared" si="248"/>
        <v>3.9946842678938868E-3</v>
      </c>
      <c r="BD176">
        <f t="shared" si="248"/>
        <v>7.0402758151251925E-3</v>
      </c>
      <c r="BE176">
        <f t="shared" si="248"/>
        <v>5.6929909619212616E-3</v>
      </c>
      <c r="BF176" t="e">
        <f t="shared" si="248"/>
        <v>#DIV/0!</v>
      </c>
      <c r="BG176">
        <f t="shared" si="248"/>
        <v>7.5321061904747829E-3</v>
      </c>
      <c r="BH176">
        <f t="shared" si="248"/>
        <v>3.5373986828256838E-3</v>
      </c>
      <c r="BI176" t="e">
        <f t="shared" si="248"/>
        <v>#DIV/0!</v>
      </c>
      <c r="BJ176">
        <f t="shared" si="248"/>
        <v>7.5611714609360899E-3</v>
      </c>
      <c r="BK176">
        <f t="shared" si="248"/>
        <v>4.4936774372064262E-3</v>
      </c>
      <c r="BL176">
        <f t="shared" si="248"/>
        <v>7.0103696996977717E-3</v>
      </c>
      <c r="BM176">
        <f t="shared" si="248"/>
        <v>7.083235911377171E-3</v>
      </c>
      <c r="BN176">
        <f t="shared" si="248"/>
        <v>5.4628655460272225E-3</v>
      </c>
      <c r="BO176">
        <f t="shared" ref="BO176:CH176" si="249">BO89/SUM(BO$7:BO$90)</f>
        <v>4.0063618507328027E-3</v>
      </c>
      <c r="BP176">
        <f t="shared" si="249"/>
        <v>6.3422883212884609E-3</v>
      </c>
      <c r="BQ176">
        <f t="shared" si="249"/>
        <v>3.7496909879465579E-3</v>
      </c>
      <c r="BR176" t="e">
        <f t="shared" si="249"/>
        <v>#DIV/0!</v>
      </c>
      <c r="BS176">
        <f t="shared" si="249"/>
        <v>2.8940971896302525E-2</v>
      </c>
      <c r="BT176">
        <f t="shared" si="249"/>
        <v>7.0365535052825797E-3</v>
      </c>
      <c r="BU176">
        <f t="shared" si="249"/>
        <v>1.9646897872954559E-2</v>
      </c>
      <c r="BV176">
        <f t="shared" si="249"/>
        <v>1.6008726211844109E-2</v>
      </c>
      <c r="BW176">
        <f t="shared" si="249"/>
        <v>1.3064509437401001E-2</v>
      </c>
      <c r="BX176">
        <f t="shared" si="249"/>
        <v>5.2168059787388865E-2</v>
      </c>
      <c r="BY176">
        <f t="shared" si="249"/>
        <v>3.3246238570524562E-2</v>
      </c>
      <c r="BZ176">
        <f t="shared" si="249"/>
        <v>1.383749010794366E-2</v>
      </c>
      <c r="CA176">
        <f t="shared" si="249"/>
        <v>1.9755131035134522E-2</v>
      </c>
      <c r="CB176">
        <f t="shared" si="249"/>
        <v>1.1736716563768665E-2</v>
      </c>
      <c r="CC176">
        <f t="shared" si="249"/>
        <v>2.3583435470718828E-2</v>
      </c>
      <c r="CD176">
        <f t="shared" si="249"/>
        <v>3.3154818894300733E-2</v>
      </c>
      <c r="CE176">
        <f t="shared" si="249"/>
        <v>4.3672077100346464E-2</v>
      </c>
      <c r="CF176">
        <f t="shared" si="249"/>
        <v>2.5836538716795969E-2</v>
      </c>
      <c r="CG176">
        <f t="shared" si="249"/>
        <v>8.6039154830079206E-2</v>
      </c>
      <c r="CH176">
        <f t="shared" si="249"/>
        <v>9.716306781396367E-3</v>
      </c>
    </row>
    <row r="177" spans="1:86" x14ac:dyDescent="0.25">
      <c r="A177" s="76" t="s">
        <v>32</v>
      </c>
      <c r="B177" s="77" t="s">
        <v>671</v>
      </c>
      <c r="C177">
        <f t="shared" ref="C177:AH177" si="250">C90/SUM(C$7:C$90)</f>
        <v>1.6251343177848969E-7</v>
      </c>
      <c r="D177" t="e">
        <f t="shared" si="250"/>
        <v>#DIV/0!</v>
      </c>
      <c r="E177" t="e">
        <f t="shared" si="250"/>
        <v>#DIV/0!</v>
      </c>
      <c r="F177">
        <f t="shared" si="250"/>
        <v>3.8796696549508906E-7</v>
      </c>
      <c r="G177" t="e">
        <f t="shared" si="250"/>
        <v>#DIV/0!</v>
      </c>
      <c r="H177">
        <f t="shared" si="250"/>
        <v>2.5721340373115706E-7</v>
      </c>
      <c r="I177">
        <f t="shared" si="250"/>
        <v>1.4986769268164936E-7</v>
      </c>
      <c r="J177">
        <f t="shared" si="250"/>
        <v>1.4246662485731827E-7</v>
      </c>
      <c r="K177">
        <f t="shared" si="250"/>
        <v>2.0053369796731811E-7</v>
      </c>
      <c r="L177">
        <f t="shared" si="250"/>
        <v>8.0014394935607001E-8</v>
      </c>
      <c r="M177">
        <f t="shared" si="250"/>
        <v>2.176133656633902E-7</v>
      </c>
      <c r="N177">
        <f t="shared" si="250"/>
        <v>1.5226193856072402E-6</v>
      </c>
      <c r="O177">
        <f t="shared" si="250"/>
        <v>1.6903076439306277E-7</v>
      </c>
      <c r="P177" t="e">
        <f t="shared" si="250"/>
        <v>#DIV/0!</v>
      </c>
      <c r="Q177">
        <f t="shared" si="250"/>
        <v>2.4800702261366262E-7</v>
      </c>
      <c r="R177">
        <f t="shared" si="250"/>
        <v>1.2433722775531647E-7</v>
      </c>
      <c r="S177" t="e">
        <f t="shared" si="250"/>
        <v>#DIV/0!</v>
      </c>
      <c r="T177">
        <f t="shared" si="250"/>
        <v>2.060748239134954E-7</v>
      </c>
      <c r="U177">
        <f t="shared" si="250"/>
        <v>6.9957600945439712E-7</v>
      </c>
      <c r="V177">
        <f t="shared" si="250"/>
        <v>1.914453617080573E-7</v>
      </c>
      <c r="W177">
        <f t="shared" si="250"/>
        <v>2.0243782318824677E-7</v>
      </c>
      <c r="X177">
        <f t="shared" si="250"/>
        <v>1.1559389377110759E-7</v>
      </c>
      <c r="Y177">
        <f t="shared" si="250"/>
        <v>2.2899164852122073E-7</v>
      </c>
      <c r="Z177">
        <f t="shared" si="250"/>
        <v>2.9762018154444325E-7</v>
      </c>
      <c r="AA177">
        <f t="shared" si="250"/>
        <v>1.7081264524770432E-7</v>
      </c>
      <c r="AB177" t="e">
        <f t="shared" si="250"/>
        <v>#DIV/0!</v>
      </c>
      <c r="AC177">
        <f t="shared" si="250"/>
        <v>5.9281547650938008E-7</v>
      </c>
      <c r="AD177">
        <f t="shared" si="250"/>
        <v>3.2108070677826492E-7</v>
      </c>
      <c r="AE177">
        <f t="shared" si="250"/>
        <v>7.6871536936181934E-7</v>
      </c>
      <c r="AF177">
        <f t="shared" si="250"/>
        <v>3.9347084995849168E-7</v>
      </c>
      <c r="AG177">
        <f t="shared" si="250"/>
        <v>2.8949738146822326E-7</v>
      </c>
      <c r="AH177">
        <f t="shared" si="250"/>
        <v>7.3854474317668302E-7</v>
      </c>
      <c r="AI177">
        <f t="shared" ref="AI177:BN177" si="251">AI90/SUM(AI$7:AI$90)</f>
        <v>5.6264221426237518E-7</v>
      </c>
      <c r="AJ177">
        <f t="shared" si="251"/>
        <v>2.7725737014914271E-6</v>
      </c>
      <c r="AK177">
        <f t="shared" si="251"/>
        <v>6.3648661252189426E-7</v>
      </c>
      <c r="AL177">
        <f t="shared" si="251"/>
        <v>4.4367898776405579E-7</v>
      </c>
      <c r="AM177">
        <f t="shared" si="251"/>
        <v>1.1501273088240197E-6</v>
      </c>
      <c r="AN177">
        <f t="shared" si="251"/>
        <v>7.666454953180296E-7</v>
      </c>
      <c r="AO177">
        <f t="shared" si="251"/>
        <v>7.4820734888598817E-7</v>
      </c>
      <c r="AP177">
        <f t="shared" si="251"/>
        <v>5.3736008723242847E-7</v>
      </c>
      <c r="AQ177">
        <f t="shared" si="251"/>
        <v>7.4364793006457872E-7</v>
      </c>
      <c r="AR177">
        <f t="shared" si="251"/>
        <v>1.8695160185944932E-8</v>
      </c>
      <c r="AS177">
        <f t="shared" si="251"/>
        <v>2.6580357360123417E-4</v>
      </c>
      <c r="AT177" t="e">
        <f t="shared" si="251"/>
        <v>#DIV/0!</v>
      </c>
      <c r="AU177" t="e">
        <f t="shared" si="251"/>
        <v>#DIV/0!</v>
      </c>
      <c r="AV177">
        <f t="shared" si="251"/>
        <v>8.902545947989041E-5</v>
      </c>
      <c r="AW177" t="e">
        <f t="shared" si="251"/>
        <v>#DIV/0!</v>
      </c>
      <c r="AX177">
        <f t="shared" si="251"/>
        <v>2.0048648134127965E-4</v>
      </c>
      <c r="AY177">
        <f t="shared" si="251"/>
        <v>1.1694064189287875E-4</v>
      </c>
      <c r="AZ177">
        <f t="shared" si="251"/>
        <v>2.619229693035454E-4</v>
      </c>
      <c r="BA177">
        <f t="shared" si="251"/>
        <v>9.0948345510354122E-4</v>
      </c>
      <c r="BB177">
        <f t="shared" si="251"/>
        <v>2.4296420240265152E-5</v>
      </c>
      <c r="BC177">
        <f t="shared" si="251"/>
        <v>2.3422348272779376E-4</v>
      </c>
      <c r="BD177">
        <f t="shared" si="251"/>
        <v>1.4498712141274158E-3</v>
      </c>
      <c r="BE177">
        <f t="shared" si="251"/>
        <v>6.4520925633323404E-4</v>
      </c>
      <c r="BF177" t="e">
        <f t="shared" si="251"/>
        <v>#DIV/0!</v>
      </c>
      <c r="BG177">
        <f t="shared" si="251"/>
        <v>4.8748520596907297E-4</v>
      </c>
      <c r="BH177">
        <f t="shared" si="251"/>
        <v>4.7497673778319012E-4</v>
      </c>
      <c r="BI177" t="e">
        <f t="shared" si="251"/>
        <v>#DIV/0!</v>
      </c>
      <c r="BJ177">
        <f t="shared" si="251"/>
        <v>1.0273109979776513E-3</v>
      </c>
      <c r="BK177">
        <f t="shared" si="251"/>
        <v>3.660114145126825E-4</v>
      </c>
      <c r="BL177">
        <f t="shared" si="251"/>
        <v>5.057276523809716E-4</v>
      </c>
      <c r="BM177">
        <f t="shared" si="251"/>
        <v>5.8706263922999778E-4</v>
      </c>
      <c r="BN177">
        <f t="shared" si="251"/>
        <v>3.1652853357134157E-4</v>
      </c>
      <c r="BO177">
        <f t="shared" ref="BO177:CH177" si="252">BO90/SUM(BO$7:BO$90)</f>
        <v>3.1158267410181991E-4</v>
      </c>
      <c r="BP177">
        <f t="shared" si="252"/>
        <v>3.0477038981544468E-4</v>
      </c>
      <c r="BQ177">
        <f t="shared" si="252"/>
        <v>2.0405098536035456E-4</v>
      </c>
      <c r="BR177" t="e">
        <f t="shared" si="252"/>
        <v>#DIV/0!</v>
      </c>
      <c r="BS177">
        <f t="shared" si="252"/>
        <v>3.3001901410649513E-4</v>
      </c>
      <c r="BT177">
        <f t="shared" si="252"/>
        <v>9.6187242114371269E-4</v>
      </c>
      <c r="BU177">
        <f t="shared" si="252"/>
        <v>1.4718988512898781E-3</v>
      </c>
      <c r="BV177">
        <f t="shared" si="252"/>
        <v>8.5443173177271589E-4</v>
      </c>
      <c r="BW177">
        <f t="shared" si="252"/>
        <v>9.3944615321506144E-4</v>
      </c>
      <c r="BX177">
        <f t="shared" si="252"/>
        <v>2.6295312578036396E-3</v>
      </c>
      <c r="BY177">
        <f t="shared" si="252"/>
        <v>2.6329562726329124E-3</v>
      </c>
      <c r="BZ177">
        <f t="shared" si="252"/>
        <v>1.2142060758975723E-3</v>
      </c>
      <c r="CA177">
        <f t="shared" si="252"/>
        <v>7.1339795816512651E-4</v>
      </c>
      <c r="CB177">
        <f t="shared" si="252"/>
        <v>1.8399376931565396E-3</v>
      </c>
      <c r="CC177">
        <f t="shared" si="252"/>
        <v>9.6062212452432613E-4</v>
      </c>
      <c r="CD177">
        <f t="shared" si="252"/>
        <v>6.6127390376407463E-4</v>
      </c>
      <c r="CE177">
        <f t="shared" si="252"/>
        <v>3.3992750645097792E-3</v>
      </c>
      <c r="CF177">
        <f t="shared" si="252"/>
        <v>1.4574549997218836E-3</v>
      </c>
      <c r="CG177">
        <f t="shared" si="252"/>
        <v>4.3419249069769083E-4</v>
      </c>
      <c r="CH177">
        <f t="shared" si="252"/>
        <v>1.3402465548158231E-3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workbookViewId="0">
      <selection activeCell="C26" sqref="C26"/>
    </sheetView>
  </sheetViews>
  <sheetFormatPr defaultRowHeight="15" x14ac:dyDescent="0.25"/>
  <cols>
    <col min="87" max="87" width="11.5703125" customWidth="1"/>
    <col min="88" max="88" width="21.140625" customWidth="1"/>
    <col min="89" max="89" width="9.140625" customWidth="1"/>
  </cols>
  <sheetData>
    <row r="1" spans="1:84" x14ac:dyDescent="0.2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2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25">
      <c r="A3" t="s">
        <v>673</v>
      </c>
      <c r="B3" t="s">
        <v>676</v>
      </c>
    </row>
    <row r="4" spans="1:84" x14ac:dyDescent="0.2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25">
      <c r="B90" s="68" t="s">
        <v>33</v>
      </c>
    </row>
    <row r="91" spans="1:84" x14ac:dyDescent="0.2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2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2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2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2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2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2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2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2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2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2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2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2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2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2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2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2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2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2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2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2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2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2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2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2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2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2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2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2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2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2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2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2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2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2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2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2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2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2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2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2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2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2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2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2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2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2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2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2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2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2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2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2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2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2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2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2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2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2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2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2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2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2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2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2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2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2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2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2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2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2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2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2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2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2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2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2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2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2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2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2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2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U87"/>
  <sheetViews>
    <sheetView workbookViewId="0">
      <selection activeCell="M4" sqref="M4"/>
    </sheetView>
  </sheetViews>
  <sheetFormatPr defaultRowHeight="12.75" x14ac:dyDescent="0.2"/>
  <cols>
    <col min="1" max="2" width="9.140625" style="83"/>
    <col min="3" max="3" width="17.85546875" style="83" customWidth="1"/>
    <col min="4" max="4" width="23.42578125" style="83" customWidth="1"/>
    <col min="5" max="5" width="15.7109375" style="83" customWidth="1"/>
    <col min="6" max="6" width="17.7109375" style="83" customWidth="1"/>
    <col min="7" max="7" width="16.28515625" style="83" customWidth="1"/>
    <col min="8" max="9" width="10.42578125" style="83" bestFit="1" customWidth="1"/>
    <col min="10" max="10" width="10.42578125" style="83" customWidth="1"/>
    <col min="11" max="11" width="35.42578125" style="83" customWidth="1"/>
    <col min="12" max="12" width="22.85546875" style="83" customWidth="1"/>
    <col min="13" max="13" width="19.140625" style="83" customWidth="1"/>
    <col min="14" max="14" width="9.140625" style="83"/>
    <col min="15" max="15" width="20.7109375" style="83" customWidth="1"/>
    <col min="16" max="16" width="24.42578125" style="83" customWidth="1"/>
    <col min="17" max="17" width="17" style="83" customWidth="1"/>
    <col min="18" max="18" width="19.42578125" style="83" customWidth="1"/>
    <col min="19" max="19" width="14.7109375" style="83" customWidth="1"/>
    <col min="20" max="20" width="15" style="83" customWidth="1"/>
    <col min="21" max="21" width="10.42578125" style="83" bestFit="1" customWidth="1"/>
    <col min="22" max="16384" width="9.140625" style="83"/>
  </cols>
  <sheetData>
    <row r="1" spans="1:21" x14ac:dyDescent="0.2">
      <c r="A1" s="83" t="s">
        <v>673</v>
      </c>
      <c r="C1" s="83" t="s">
        <v>674</v>
      </c>
      <c r="D1" s="83" t="s">
        <v>674</v>
      </c>
      <c r="E1" s="83" t="s">
        <v>674</v>
      </c>
      <c r="F1" s="83" t="s">
        <v>674</v>
      </c>
      <c r="G1" s="83" t="s">
        <v>674</v>
      </c>
      <c r="H1" s="83" t="s">
        <v>674</v>
      </c>
      <c r="I1" s="83" t="s">
        <v>674</v>
      </c>
      <c r="O1" s="83" t="s">
        <v>675</v>
      </c>
      <c r="P1" s="83" t="s">
        <v>675</v>
      </c>
      <c r="Q1" s="83" t="s">
        <v>675</v>
      </c>
      <c r="R1" s="83" t="s">
        <v>675</v>
      </c>
      <c r="S1" s="83" t="s">
        <v>675</v>
      </c>
      <c r="T1" s="83" t="s">
        <v>675</v>
      </c>
      <c r="U1" s="83" t="s">
        <v>675</v>
      </c>
    </row>
    <row r="2" spans="1:21" s="84" customFormat="1" ht="51" x14ac:dyDescent="0.2">
      <c r="A2" s="84" t="s">
        <v>679</v>
      </c>
      <c r="C2" s="84" t="s">
        <v>680</v>
      </c>
      <c r="D2" s="84" t="s">
        <v>681</v>
      </c>
      <c r="E2" s="84" t="s">
        <v>682</v>
      </c>
      <c r="F2" s="84" t="s">
        <v>683</v>
      </c>
      <c r="G2" s="84" t="s">
        <v>684</v>
      </c>
      <c r="H2" s="84" t="s">
        <v>685</v>
      </c>
      <c r="I2" s="84" t="s">
        <v>686</v>
      </c>
      <c r="L2" s="91" t="s">
        <v>688</v>
      </c>
      <c r="M2" s="91" t="s">
        <v>689</v>
      </c>
      <c r="O2" s="84" t="s">
        <v>680</v>
      </c>
      <c r="P2" s="84" t="s">
        <v>681</v>
      </c>
      <c r="Q2" s="84" t="s">
        <v>682</v>
      </c>
      <c r="R2" s="84" t="s">
        <v>683</v>
      </c>
      <c r="S2" s="84" t="s">
        <v>684</v>
      </c>
      <c r="T2" s="84" t="s">
        <v>685</v>
      </c>
      <c r="U2" s="84" t="s">
        <v>686</v>
      </c>
    </row>
    <row r="3" spans="1:21" x14ac:dyDescent="0.2">
      <c r="A3" s="83" t="s">
        <v>673</v>
      </c>
      <c r="B3" s="83" t="s">
        <v>676</v>
      </c>
    </row>
    <row r="4" spans="1:21" ht="15" x14ac:dyDescent="0.25">
      <c r="A4" s="83" t="s">
        <v>674</v>
      </c>
      <c r="B4" s="83" t="s">
        <v>2</v>
      </c>
      <c r="C4" s="85">
        <v>165874.99904900001</v>
      </c>
      <c r="D4" s="85">
        <v>855.05208456499997</v>
      </c>
      <c r="E4" s="85">
        <v>1957.4703966</v>
      </c>
      <c r="F4" s="85">
        <v>16248.579471200001</v>
      </c>
      <c r="G4" s="85">
        <v>14193.4937515</v>
      </c>
      <c r="H4" s="85">
        <v>0</v>
      </c>
      <c r="I4" s="85">
        <v>0</v>
      </c>
      <c r="J4" s="85"/>
      <c r="K4" t="s">
        <v>636</v>
      </c>
      <c r="L4" s="92">
        <f t="shared" ref="L4:L43" si="0">E4/SUM(C4:I4)</f>
        <v>9.8301329796275129E-3</v>
      </c>
      <c r="M4" s="92">
        <f t="shared" ref="M4:M43" si="1">C4/SUM(C4:I4)</f>
        <v>0.8330002341182059</v>
      </c>
      <c r="N4" s="85"/>
      <c r="O4" s="85">
        <v>19906.2735421</v>
      </c>
      <c r="P4" s="85">
        <v>55.116139282399999</v>
      </c>
      <c r="Q4" s="85">
        <v>159.79570898</v>
      </c>
      <c r="R4" s="85">
        <v>1008.66743652</v>
      </c>
      <c r="S4" s="85">
        <v>1132.4952505900001</v>
      </c>
      <c r="T4" s="85">
        <v>7.6819532601100004E-3</v>
      </c>
      <c r="U4" s="85">
        <v>0</v>
      </c>
    </row>
    <row r="5" spans="1:21" ht="15" x14ac:dyDescent="0.25">
      <c r="A5" s="83" t="s">
        <v>674</v>
      </c>
      <c r="B5" s="83" t="s">
        <v>624</v>
      </c>
      <c r="C5" s="85">
        <v>6535.5802141599997</v>
      </c>
      <c r="D5" s="85">
        <v>120.43720247900001</v>
      </c>
      <c r="E5" s="85">
        <v>59.612642468799997</v>
      </c>
      <c r="F5" s="85">
        <v>497.23661901100002</v>
      </c>
      <c r="G5" s="85">
        <v>743.97242612599996</v>
      </c>
      <c r="H5" s="85">
        <v>0</v>
      </c>
      <c r="I5" s="85">
        <v>0</v>
      </c>
      <c r="J5" s="85"/>
      <c r="K5" t="s">
        <v>637</v>
      </c>
      <c r="L5" s="92">
        <f t="shared" si="0"/>
        <v>7.4920004901189918E-3</v>
      </c>
      <c r="M5" s="92">
        <f t="shared" si="1"/>
        <v>0.82137895821890017</v>
      </c>
      <c r="N5" s="85"/>
      <c r="O5" s="85">
        <v>116.20652601099999</v>
      </c>
      <c r="P5" s="85">
        <v>0.41654751986100003</v>
      </c>
      <c r="Q5" s="85">
        <v>8.2175291704400006</v>
      </c>
      <c r="R5" s="85">
        <v>11.249434090399999</v>
      </c>
      <c r="S5" s="85">
        <v>2.9990849476400001</v>
      </c>
      <c r="T5" s="85">
        <v>1.8808613616699998E-2</v>
      </c>
      <c r="U5" s="85">
        <v>0</v>
      </c>
    </row>
    <row r="6" spans="1:21" ht="15" x14ac:dyDescent="0.25">
      <c r="A6" s="83" t="s">
        <v>674</v>
      </c>
      <c r="B6" s="83" t="s">
        <v>623</v>
      </c>
      <c r="C6" s="85">
        <v>630.27497575100006</v>
      </c>
      <c r="D6" s="85">
        <v>52.731790561899999</v>
      </c>
      <c r="E6" s="85">
        <v>189.98243552299999</v>
      </c>
      <c r="F6" s="85">
        <v>2367.5398198900002</v>
      </c>
      <c r="G6" s="85">
        <v>1857.0355218699999</v>
      </c>
      <c r="H6" s="85">
        <v>0</v>
      </c>
      <c r="I6" s="85">
        <v>0</v>
      </c>
      <c r="J6" s="85"/>
      <c r="K6" t="s">
        <v>638</v>
      </c>
      <c r="L6" s="92">
        <f t="shared" si="0"/>
        <v>3.7269255523537416E-2</v>
      </c>
      <c r="M6" s="92">
        <f t="shared" si="1"/>
        <v>0.12364237281562587</v>
      </c>
      <c r="N6" s="85"/>
      <c r="O6" s="85">
        <v>1215.30583675</v>
      </c>
      <c r="P6" s="85">
        <v>0.86468235741199995</v>
      </c>
      <c r="Q6" s="85">
        <v>1.4037469943000001</v>
      </c>
      <c r="R6" s="85">
        <v>444.04118638099999</v>
      </c>
      <c r="S6" s="85">
        <v>7.6227010158699997</v>
      </c>
      <c r="T6" s="85">
        <v>2.2186203127200002E-3</v>
      </c>
      <c r="U6" s="85">
        <v>0</v>
      </c>
    </row>
    <row r="7" spans="1:21" ht="15" x14ac:dyDescent="0.25">
      <c r="A7" s="83" t="s">
        <v>674</v>
      </c>
      <c r="B7" s="83" t="s">
        <v>3</v>
      </c>
      <c r="C7" s="85">
        <v>1736.0139988999999</v>
      </c>
      <c r="D7" s="85">
        <v>19.4643181679</v>
      </c>
      <c r="E7" s="85">
        <v>112.619782461</v>
      </c>
      <c r="F7" s="85">
        <v>1192.1656036899999</v>
      </c>
      <c r="G7" s="85">
        <v>2393.64050215</v>
      </c>
      <c r="H7" s="85">
        <v>0</v>
      </c>
      <c r="I7" s="85">
        <v>0</v>
      </c>
      <c r="J7" s="85"/>
      <c r="K7" t="s">
        <v>639</v>
      </c>
      <c r="L7" s="92">
        <f t="shared" si="0"/>
        <v>2.0649387708375131E-2</v>
      </c>
      <c r="M7" s="92">
        <f t="shared" si="1"/>
        <v>0.31830665400962549</v>
      </c>
      <c r="N7" s="85"/>
      <c r="O7" s="85">
        <v>271.45268037599999</v>
      </c>
      <c r="P7" s="85">
        <v>1.1998522730600001</v>
      </c>
      <c r="Q7" s="85">
        <v>3.3370412370799998</v>
      </c>
      <c r="R7" s="85">
        <v>26.729462763899999</v>
      </c>
      <c r="S7" s="85">
        <v>376.23618746900001</v>
      </c>
      <c r="T7" s="85">
        <v>8.3117110094900002E-3</v>
      </c>
      <c r="U7" s="85">
        <v>0</v>
      </c>
    </row>
    <row r="8" spans="1:21" ht="15" x14ac:dyDescent="0.25">
      <c r="A8" s="83" t="s">
        <v>674</v>
      </c>
      <c r="B8" s="83" t="s">
        <v>5</v>
      </c>
      <c r="C8" s="85">
        <v>599057.52980899997</v>
      </c>
      <c r="D8" s="85">
        <v>1725.3159649500001</v>
      </c>
      <c r="E8" s="85">
        <v>1853.5513319300001</v>
      </c>
      <c r="F8" s="85">
        <v>1143.4012075400001</v>
      </c>
      <c r="G8" s="85">
        <v>10830.2016093</v>
      </c>
      <c r="H8" s="85">
        <v>0</v>
      </c>
      <c r="I8" s="85">
        <v>0</v>
      </c>
      <c r="J8" s="85"/>
      <c r="K8"/>
      <c r="L8" s="92">
        <f t="shared" si="0"/>
        <v>3.0158170745075131E-3</v>
      </c>
      <c r="M8" s="92">
        <f t="shared" si="1"/>
        <v>0.97469538387648191</v>
      </c>
      <c r="N8" s="85"/>
      <c r="O8" s="85">
        <v>150830.394126</v>
      </c>
      <c r="P8" s="85">
        <v>7.7510884951100003</v>
      </c>
      <c r="Q8" s="85">
        <v>197.63400125800001</v>
      </c>
      <c r="R8" s="85">
        <v>126.33089370899999</v>
      </c>
      <c r="S8" s="85">
        <v>625.55666449499995</v>
      </c>
      <c r="T8" s="85">
        <v>4.2154415823800001E-2</v>
      </c>
      <c r="U8" s="85">
        <v>0</v>
      </c>
    </row>
    <row r="9" spans="1:21" ht="15" x14ac:dyDescent="0.25">
      <c r="A9" s="83" t="s">
        <v>674</v>
      </c>
      <c r="B9" s="83" t="s">
        <v>6</v>
      </c>
      <c r="C9" s="85">
        <v>154163.394523</v>
      </c>
      <c r="D9" s="85">
        <v>764.56940679499996</v>
      </c>
      <c r="E9" s="85">
        <v>824.88811376800004</v>
      </c>
      <c r="F9" s="85">
        <v>3338.6745305700001</v>
      </c>
      <c r="G9" s="85">
        <v>4873.1929117400005</v>
      </c>
      <c r="H9" s="85">
        <v>0</v>
      </c>
      <c r="I9" s="85">
        <v>0</v>
      </c>
      <c r="J9" s="85"/>
      <c r="K9" t="s">
        <v>640</v>
      </c>
      <c r="L9" s="92">
        <f t="shared" si="0"/>
        <v>5.0308878419364567E-3</v>
      </c>
      <c r="M9" s="92">
        <f t="shared" si="1"/>
        <v>0.9402229638570665</v>
      </c>
      <c r="N9" s="85"/>
      <c r="O9" s="85">
        <v>64895.610830199999</v>
      </c>
      <c r="P9" s="85">
        <v>15.800035530700001</v>
      </c>
      <c r="Q9" s="85">
        <v>31.9917573014</v>
      </c>
      <c r="R9" s="85">
        <v>811.10561784399999</v>
      </c>
      <c r="S9" s="85">
        <v>1270.57524939</v>
      </c>
      <c r="T9" s="85">
        <v>1.8780693887599999E-3</v>
      </c>
      <c r="U9" s="85">
        <v>0</v>
      </c>
    </row>
    <row r="10" spans="1:21" ht="15" x14ac:dyDescent="0.25">
      <c r="A10" s="83" t="s">
        <v>674</v>
      </c>
      <c r="B10" s="83" t="s">
        <v>7</v>
      </c>
      <c r="C10" s="85">
        <v>20594.9936156</v>
      </c>
      <c r="D10" s="85">
        <v>28.200601457099999</v>
      </c>
      <c r="E10" s="85">
        <v>96.510084426700004</v>
      </c>
      <c r="F10" s="85">
        <v>10050.861490699999</v>
      </c>
      <c r="G10" s="85">
        <v>2448.0358946400002</v>
      </c>
      <c r="H10" s="85">
        <v>0</v>
      </c>
      <c r="I10" s="85">
        <v>0</v>
      </c>
      <c r="J10" s="85"/>
      <c r="K10" t="s">
        <v>641</v>
      </c>
      <c r="L10" s="92">
        <f t="shared" si="0"/>
        <v>2.9053024367663512E-3</v>
      </c>
      <c r="M10" s="92">
        <f t="shared" si="1"/>
        <v>0.61998376119994936</v>
      </c>
      <c r="N10" s="85"/>
      <c r="O10" s="85">
        <v>2980.7388083000001</v>
      </c>
      <c r="P10" s="85">
        <v>0.979544073849</v>
      </c>
      <c r="Q10" s="85">
        <v>4.4869389823999999</v>
      </c>
      <c r="R10" s="85">
        <v>1898.1469746099999</v>
      </c>
      <c r="S10" s="85">
        <v>330.17609218899997</v>
      </c>
      <c r="T10" s="85">
        <v>2.3563246152699998E-3</v>
      </c>
      <c r="U10" s="85">
        <v>0</v>
      </c>
    </row>
    <row r="11" spans="1:21" ht="15" x14ac:dyDescent="0.25">
      <c r="A11" s="83" t="s">
        <v>674</v>
      </c>
      <c r="B11" s="83" t="s">
        <v>8</v>
      </c>
      <c r="C11" s="85">
        <v>19388.9048038</v>
      </c>
      <c r="D11" s="85">
        <v>39.894833111099999</v>
      </c>
      <c r="E11" s="85">
        <v>627.28921995200005</v>
      </c>
      <c r="F11" s="85">
        <v>517.94435820599995</v>
      </c>
      <c r="G11" s="85">
        <v>3695.8285061800002</v>
      </c>
      <c r="H11" s="85">
        <v>0</v>
      </c>
      <c r="I11" s="85">
        <v>0</v>
      </c>
      <c r="J11" s="85"/>
      <c r="K11" t="s">
        <v>642</v>
      </c>
      <c r="L11" s="92">
        <f t="shared" si="0"/>
        <v>2.5846427439789932E-2</v>
      </c>
      <c r="M11" s="92">
        <f t="shared" si="1"/>
        <v>0.79888814474885717</v>
      </c>
      <c r="N11" s="85"/>
      <c r="O11" s="85">
        <v>7734.1755545300002</v>
      </c>
      <c r="P11" s="85">
        <v>43.885537892400002</v>
      </c>
      <c r="Q11" s="85">
        <v>54.7457422325</v>
      </c>
      <c r="R11" s="85">
        <v>96.2815064065</v>
      </c>
      <c r="S11" s="85">
        <v>414.31811246299998</v>
      </c>
      <c r="T11" s="85">
        <v>0</v>
      </c>
      <c r="U11" s="85">
        <v>0</v>
      </c>
    </row>
    <row r="12" spans="1:21" ht="15" x14ac:dyDescent="0.25">
      <c r="A12" s="83" t="s">
        <v>674</v>
      </c>
      <c r="B12" s="83" t="s">
        <v>22</v>
      </c>
      <c r="C12" s="85">
        <v>58086.238846</v>
      </c>
      <c r="D12" s="85">
        <v>1287.9981972400001</v>
      </c>
      <c r="E12" s="85">
        <v>1719.60553635</v>
      </c>
      <c r="F12" s="85">
        <v>16822.497759999998</v>
      </c>
      <c r="G12" s="85">
        <v>1173.1791101199999</v>
      </c>
      <c r="H12" s="85">
        <v>0</v>
      </c>
      <c r="I12" s="85">
        <v>0</v>
      </c>
      <c r="J12" s="85"/>
      <c r="K12" t="s">
        <v>643</v>
      </c>
      <c r="L12" s="92">
        <f t="shared" si="0"/>
        <v>2.174252098526697E-2</v>
      </c>
      <c r="M12" s="92">
        <f t="shared" si="1"/>
        <v>0.7344366137277496</v>
      </c>
      <c r="N12" s="85"/>
      <c r="O12" s="85">
        <v>4773.4240523500002</v>
      </c>
      <c r="P12" s="85">
        <v>19.7093543107</v>
      </c>
      <c r="Q12" s="85">
        <v>29.685951081300001</v>
      </c>
      <c r="R12" s="85">
        <v>756.582658659</v>
      </c>
      <c r="S12" s="85">
        <v>165.365275997</v>
      </c>
      <c r="T12" s="85">
        <v>0</v>
      </c>
      <c r="U12" s="85">
        <v>0</v>
      </c>
    </row>
    <row r="13" spans="1:21" ht="15" x14ac:dyDescent="0.25">
      <c r="A13" s="83" t="s">
        <v>674</v>
      </c>
      <c r="B13" s="83" t="s">
        <v>9</v>
      </c>
      <c r="C13" s="85">
        <v>113845.537694</v>
      </c>
      <c r="D13" s="85">
        <v>113.57260174</v>
      </c>
      <c r="E13" s="85">
        <v>927.94195477200003</v>
      </c>
      <c r="F13" s="85">
        <v>486.18868246599999</v>
      </c>
      <c r="G13" s="85">
        <v>7727.6960164800003</v>
      </c>
      <c r="H13" s="85">
        <v>0</v>
      </c>
      <c r="I13" s="85">
        <v>0</v>
      </c>
      <c r="J13" s="85"/>
      <c r="K13" t="s">
        <v>644</v>
      </c>
      <c r="L13" s="92">
        <f t="shared" si="0"/>
        <v>7.5380576116409947E-3</v>
      </c>
      <c r="M13" s="92">
        <f t="shared" si="1"/>
        <v>0.92481455068649865</v>
      </c>
      <c r="N13" s="85"/>
      <c r="O13" s="85">
        <v>34432.917755900002</v>
      </c>
      <c r="P13" s="85">
        <v>14.4154508437</v>
      </c>
      <c r="Q13" s="85">
        <v>49.104328742500002</v>
      </c>
      <c r="R13" s="85">
        <v>74.189921592900006</v>
      </c>
      <c r="S13" s="85">
        <v>1245.76612755</v>
      </c>
      <c r="T13" s="85">
        <v>6.99601061175E-3</v>
      </c>
      <c r="U13" s="85">
        <v>0</v>
      </c>
    </row>
    <row r="14" spans="1:21" ht="15" x14ac:dyDescent="0.25">
      <c r="A14" s="83" t="s">
        <v>674</v>
      </c>
      <c r="B14" s="83" t="s">
        <v>10</v>
      </c>
      <c r="C14" s="85">
        <v>64524.832493399997</v>
      </c>
      <c r="D14" s="85">
        <v>1635.1698881299999</v>
      </c>
      <c r="E14" s="85">
        <v>123922.37921</v>
      </c>
      <c r="F14" s="85">
        <v>12264.712343900001</v>
      </c>
      <c r="G14" s="85">
        <v>20960.238394</v>
      </c>
      <c r="H14" s="85">
        <v>0</v>
      </c>
      <c r="I14" s="85">
        <v>0</v>
      </c>
      <c r="J14" s="85"/>
      <c r="K14" t="s">
        <v>645</v>
      </c>
      <c r="L14" s="92">
        <f t="shared" si="0"/>
        <v>0.5549409323791743</v>
      </c>
      <c r="M14" s="92">
        <f t="shared" si="1"/>
        <v>0.28895080076551605</v>
      </c>
      <c r="N14" s="85"/>
      <c r="O14" s="85">
        <v>15693.851999500001</v>
      </c>
      <c r="P14" s="85">
        <v>143.169654342</v>
      </c>
      <c r="Q14" s="85">
        <v>590.05046845699997</v>
      </c>
      <c r="R14" s="85">
        <v>3030.3759585799999</v>
      </c>
      <c r="S14" s="85">
        <v>1077.8208494200001</v>
      </c>
      <c r="T14" s="85">
        <v>9.46932828964E-2</v>
      </c>
      <c r="U14" s="85">
        <v>0</v>
      </c>
    </row>
    <row r="15" spans="1:21" ht="15" x14ac:dyDescent="0.25">
      <c r="A15" s="83" t="s">
        <v>674</v>
      </c>
      <c r="B15" s="83" t="s">
        <v>58</v>
      </c>
      <c r="C15" s="85">
        <v>16429.096404</v>
      </c>
      <c r="D15" s="85">
        <v>141.19144202199999</v>
      </c>
      <c r="E15" s="85">
        <v>4900.23803013</v>
      </c>
      <c r="F15" s="85">
        <v>493.99823023200003</v>
      </c>
      <c r="G15" s="85">
        <v>973.807871643</v>
      </c>
      <c r="H15" s="85">
        <v>0</v>
      </c>
      <c r="I15" s="85">
        <v>0</v>
      </c>
      <c r="J15" s="85"/>
      <c r="K15"/>
      <c r="L15" s="92">
        <f t="shared" si="0"/>
        <v>0.21362660697491073</v>
      </c>
      <c r="M15" s="92">
        <f t="shared" si="1"/>
        <v>0.71622890538587114</v>
      </c>
      <c r="N15" s="85"/>
      <c r="O15" s="85">
        <v>48282.076791400003</v>
      </c>
      <c r="P15" s="85">
        <v>54.409725183600003</v>
      </c>
      <c r="Q15" s="85">
        <v>573.69245385299996</v>
      </c>
      <c r="R15" s="85">
        <v>323.72846437099997</v>
      </c>
      <c r="S15" s="85">
        <v>259.51609156500001</v>
      </c>
      <c r="T15" s="85">
        <v>1.99044051515E-2</v>
      </c>
      <c r="U15" s="85">
        <v>0</v>
      </c>
    </row>
    <row r="16" spans="1:21" ht="15" x14ac:dyDescent="0.25">
      <c r="A16" s="83" t="s">
        <v>674</v>
      </c>
      <c r="B16" s="83" t="s">
        <v>625</v>
      </c>
      <c r="C16" s="85">
        <v>321.283204367</v>
      </c>
      <c r="D16" s="85">
        <v>12.120578116800001</v>
      </c>
      <c r="E16" s="85">
        <v>68.828569507799997</v>
      </c>
      <c r="F16" s="85">
        <v>638.15359767200005</v>
      </c>
      <c r="G16" s="85">
        <v>559.67283515500003</v>
      </c>
      <c r="H16" s="85">
        <v>0</v>
      </c>
      <c r="I16" s="85">
        <v>0</v>
      </c>
      <c r="J16" s="85"/>
      <c r="K16" t="s">
        <v>646</v>
      </c>
      <c r="L16" s="92">
        <f t="shared" si="0"/>
        <v>4.3016275502404833E-2</v>
      </c>
      <c r="M16" s="92">
        <f t="shared" si="1"/>
        <v>0.20079462543210505</v>
      </c>
      <c r="N16" s="85"/>
      <c r="O16" s="85">
        <v>983.12944501899995</v>
      </c>
      <c r="P16" s="85">
        <v>0.31455521631799999</v>
      </c>
      <c r="Q16" s="85">
        <v>0.90770982090300001</v>
      </c>
      <c r="R16" s="85">
        <v>81.160045820799994</v>
      </c>
      <c r="S16" s="85">
        <v>61.779313831800003</v>
      </c>
      <c r="T16" s="85">
        <v>6.4807451234700001E-4</v>
      </c>
      <c r="U16" s="85">
        <v>0</v>
      </c>
    </row>
    <row r="17" spans="1:21" ht="15" x14ac:dyDescent="0.25">
      <c r="A17" s="83" t="s">
        <v>674</v>
      </c>
      <c r="B17" s="83" t="s">
        <v>626</v>
      </c>
      <c r="C17" s="85">
        <v>24441.611487300001</v>
      </c>
      <c r="D17" s="85">
        <v>65.546747471499998</v>
      </c>
      <c r="E17" s="85">
        <v>662.195309071</v>
      </c>
      <c r="F17" s="85">
        <v>6058.1582586699997</v>
      </c>
      <c r="G17" s="85">
        <v>5358.48363015</v>
      </c>
      <c r="H17" s="85">
        <v>0</v>
      </c>
      <c r="I17" s="85">
        <v>0</v>
      </c>
      <c r="J17" s="85"/>
      <c r="K17" t="s">
        <v>647</v>
      </c>
      <c r="L17" s="92">
        <f t="shared" si="0"/>
        <v>1.8099693646159994E-2</v>
      </c>
      <c r="M17" s="92">
        <f t="shared" si="1"/>
        <v>0.66805921769397902</v>
      </c>
      <c r="N17" s="85"/>
      <c r="O17" s="85">
        <v>7010.4124592300004</v>
      </c>
      <c r="P17" s="85">
        <v>2.73025895959</v>
      </c>
      <c r="Q17" s="85">
        <v>8.9094780927099997</v>
      </c>
      <c r="R17" s="85">
        <v>426.69453710400001</v>
      </c>
      <c r="S17" s="85">
        <v>157.01136991800001</v>
      </c>
      <c r="T17" s="85">
        <v>1.41457017421E-2</v>
      </c>
      <c r="U17" s="85">
        <v>0</v>
      </c>
    </row>
    <row r="18" spans="1:21" ht="15" x14ac:dyDescent="0.25">
      <c r="A18" s="83" t="s">
        <v>674</v>
      </c>
      <c r="B18" s="83" t="s">
        <v>627</v>
      </c>
      <c r="C18" s="85">
        <v>3430.2557804600001</v>
      </c>
      <c r="D18" s="85">
        <v>46.236566836500003</v>
      </c>
      <c r="E18" s="85">
        <v>308.38045565200002</v>
      </c>
      <c r="F18" s="85">
        <v>3305.3988438800002</v>
      </c>
      <c r="G18" s="85">
        <v>2185.71253561</v>
      </c>
      <c r="H18" s="85">
        <v>0</v>
      </c>
      <c r="I18" s="85">
        <v>0</v>
      </c>
      <c r="J18" s="85"/>
      <c r="K18" t="s">
        <v>648</v>
      </c>
      <c r="L18" s="92">
        <f t="shared" si="0"/>
        <v>3.3245038972342447E-2</v>
      </c>
      <c r="M18" s="92">
        <f t="shared" si="1"/>
        <v>0.3697996582351053</v>
      </c>
      <c r="N18" s="85"/>
      <c r="O18" s="85">
        <v>704.23888118699995</v>
      </c>
      <c r="P18" s="85">
        <v>1.9643678605799999</v>
      </c>
      <c r="Q18" s="85">
        <v>8.7859719411900006</v>
      </c>
      <c r="R18" s="85">
        <v>924.24774308300005</v>
      </c>
      <c r="S18" s="85">
        <v>964.91242105799995</v>
      </c>
      <c r="T18" s="85">
        <v>6.6081710629599999E-2</v>
      </c>
      <c r="U18" s="85">
        <v>0</v>
      </c>
    </row>
    <row r="19" spans="1:21" ht="15" x14ac:dyDescent="0.25">
      <c r="A19" s="83" t="s">
        <v>674</v>
      </c>
      <c r="B19" s="83" t="s">
        <v>628</v>
      </c>
      <c r="C19" s="85">
        <v>2954.8730611699998</v>
      </c>
      <c r="D19" s="85">
        <v>37.429766144600002</v>
      </c>
      <c r="E19" s="85">
        <v>374.52921404199998</v>
      </c>
      <c r="F19" s="85">
        <v>5235.1431451400003</v>
      </c>
      <c r="G19" s="85">
        <v>4612.1249423400004</v>
      </c>
      <c r="H19" s="85">
        <v>0</v>
      </c>
      <c r="I19" s="85">
        <v>0</v>
      </c>
      <c r="J19" s="85"/>
      <c r="K19" t="s">
        <v>649</v>
      </c>
      <c r="L19" s="92">
        <f t="shared" si="0"/>
        <v>2.8343149392721787E-2</v>
      </c>
      <c r="M19" s="92">
        <f t="shared" si="1"/>
        <v>0.22361515595917869</v>
      </c>
      <c r="N19" s="85"/>
      <c r="O19" s="85">
        <v>674.41962674900003</v>
      </c>
      <c r="P19" s="85">
        <v>2.9504412303600001</v>
      </c>
      <c r="Q19" s="85">
        <v>15.9863126195</v>
      </c>
      <c r="R19" s="85">
        <v>1051.9603909699999</v>
      </c>
      <c r="S19" s="85">
        <v>820.03760895400001</v>
      </c>
      <c r="T19" s="85">
        <v>1.81064716508E-2</v>
      </c>
      <c r="U19" s="85">
        <v>0</v>
      </c>
    </row>
    <row r="20" spans="1:21" ht="15" x14ac:dyDescent="0.25">
      <c r="A20" s="83" t="s">
        <v>674</v>
      </c>
      <c r="B20" s="83" t="s">
        <v>11</v>
      </c>
      <c r="C20" s="85">
        <v>37550.314978599999</v>
      </c>
      <c r="D20" s="85">
        <v>158.71872814299999</v>
      </c>
      <c r="E20" s="85">
        <v>419.58886809099999</v>
      </c>
      <c r="F20" s="85">
        <v>86041.514230200002</v>
      </c>
      <c r="G20" s="85">
        <v>5697.5781920299996</v>
      </c>
      <c r="H20" s="85">
        <v>0</v>
      </c>
      <c r="I20" s="85">
        <v>0</v>
      </c>
      <c r="J20" s="85"/>
      <c r="K20" t="s">
        <v>650</v>
      </c>
      <c r="L20" s="92">
        <f t="shared" si="0"/>
        <v>3.2308943612389413E-3</v>
      </c>
      <c r="M20" s="92">
        <f t="shared" si="1"/>
        <v>0.28914280180758489</v>
      </c>
      <c r="N20" s="85"/>
      <c r="O20" s="85">
        <v>11963.961319</v>
      </c>
      <c r="P20" s="85">
        <v>6.0505523042</v>
      </c>
      <c r="Q20" s="85">
        <v>17.368131134599999</v>
      </c>
      <c r="R20" s="85">
        <v>16426.009465499999</v>
      </c>
      <c r="S20" s="85">
        <v>806.41459902500003</v>
      </c>
      <c r="T20" s="85">
        <v>5.5124299071600004E-6</v>
      </c>
      <c r="U20" s="85">
        <v>0</v>
      </c>
    </row>
    <row r="21" spans="1:21" ht="15" x14ac:dyDescent="0.25">
      <c r="A21" s="83" t="s">
        <v>674</v>
      </c>
      <c r="B21" s="83" t="s">
        <v>14</v>
      </c>
      <c r="C21" s="85">
        <v>18252.9203309</v>
      </c>
      <c r="D21" s="85">
        <v>582.74686106499996</v>
      </c>
      <c r="E21" s="85">
        <v>1173.79315511</v>
      </c>
      <c r="F21" s="85">
        <v>190390.25711899999</v>
      </c>
      <c r="G21" s="85">
        <v>10092.624809200001</v>
      </c>
      <c r="H21" s="85">
        <v>0</v>
      </c>
      <c r="I21" s="85">
        <v>0</v>
      </c>
      <c r="J21" s="85"/>
      <c r="K21" t="s">
        <v>651</v>
      </c>
      <c r="L21" s="92">
        <f t="shared" si="0"/>
        <v>5.3235098461812836E-3</v>
      </c>
      <c r="M21" s="92">
        <f t="shared" si="1"/>
        <v>8.2782558988429789E-2</v>
      </c>
      <c r="N21" s="85"/>
      <c r="O21" s="85">
        <v>26768.665212200001</v>
      </c>
      <c r="P21" s="85">
        <v>25.535166481499999</v>
      </c>
      <c r="Q21" s="85">
        <v>92.240387650200006</v>
      </c>
      <c r="R21" s="85">
        <v>215682.719377</v>
      </c>
      <c r="S21" s="85">
        <v>2890.1009258499998</v>
      </c>
      <c r="T21" s="85">
        <v>1.6497872811900001E-3</v>
      </c>
      <c r="U21" s="85">
        <v>0</v>
      </c>
    </row>
    <row r="22" spans="1:21" ht="15" x14ac:dyDescent="0.25">
      <c r="A22" s="83" t="s">
        <v>674</v>
      </c>
      <c r="B22" s="83" t="s">
        <v>12</v>
      </c>
      <c r="C22" s="85">
        <v>38431.554930799997</v>
      </c>
      <c r="D22" s="85">
        <v>627.15456375099996</v>
      </c>
      <c r="E22" s="85">
        <v>4587.8190027199998</v>
      </c>
      <c r="F22" s="85">
        <v>56012.221730700003</v>
      </c>
      <c r="G22" s="85">
        <v>6956.7772480699996</v>
      </c>
      <c r="H22" s="85">
        <v>0</v>
      </c>
      <c r="I22" s="85">
        <v>0</v>
      </c>
      <c r="J22" s="85"/>
      <c r="K22" t="s">
        <v>652</v>
      </c>
      <c r="L22" s="92">
        <f t="shared" si="0"/>
        <v>4.303143370698035E-2</v>
      </c>
      <c r="M22" s="92">
        <f t="shared" si="1"/>
        <v>0.3604686469279671</v>
      </c>
      <c r="N22" s="85"/>
      <c r="O22" s="85">
        <v>17094.282083099999</v>
      </c>
      <c r="P22" s="85">
        <v>8.0307944224900005</v>
      </c>
      <c r="Q22" s="85">
        <v>462.29529165899999</v>
      </c>
      <c r="R22" s="85">
        <v>48432.554815000003</v>
      </c>
      <c r="S22" s="85">
        <v>3256.7484850800001</v>
      </c>
      <c r="T22" s="85">
        <v>0</v>
      </c>
      <c r="U22" s="85">
        <v>0</v>
      </c>
    </row>
    <row r="23" spans="1:21" ht="15" x14ac:dyDescent="0.25">
      <c r="A23" s="83" t="s">
        <v>674</v>
      </c>
      <c r="B23" s="83" t="s">
        <v>13</v>
      </c>
      <c r="C23" s="85">
        <v>51203.271794699998</v>
      </c>
      <c r="D23" s="85">
        <v>1077.09742082</v>
      </c>
      <c r="E23" s="85">
        <v>1266.23762893</v>
      </c>
      <c r="F23" s="85">
        <v>93897.831683900004</v>
      </c>
      <c r="G23" s="85">
        <v>15530.422464499999</v>
      </c>
      <c r="H23" s="85">
        <v>0</v>
      </c>
      <c r="I23" s="85">
        <v>0</v>
      </c>
      <c r="J23" s="85"/>
      <c r="K23" t="s">
        <v>653</v>
      </c>
      <c r="L23" s="92">
        <f t="shared" si="0"/>
        <v>7.769527283017913E-3</v>
      </c>
      <c r="M23" s="92">
        <f t="shared" si="1"/>
        <v>0.31417895669778406</v>
      </c>
      <c r="N23" s="85"/>
      <c r="O23" s="85">
        <v>30263.294697199999</v>
      </c>
      <c r="P23" s="85">
        <v>108.48789943200001</v>
      </c>
      <c r="Q23" s="85">
        <v>166.54990370600001</v>
      </c>
      <c r="R23" s="85">
        <v>44333.708696900001</v>
      </c>
      <c r="S23" s="85">
        <v>4165.8328588900004</v>
      </c>
      <c r="T23" s="85">
        <v>6.4975538548499995E-4</v>
      </c>
      <c r="U23" s="85">
        <v>0</v>
      </c>
    </row>
    <row r="24" spans="1:21" ht="15" x14ac:dyDescent="0.25">
      <c r="A24" s="83" t="s">
        <v>674</v>
      </c>
      <c r="B24" s="83" t="s">
        <v>15</v>
      </c>
      <c r="C24" s="85">
        <v>142199.26477899999</v>
      </c>
      <c r="D24" s="85">
        <v>1459.5748073</v>
      </c>
      <c r="E24" s="85">
        <v>1074.2195671300001</v>
      </c>
      <c r="F24" s="85">
        <v>169754.50679799999</v>
      </c>
      <c r="G24" s="85">
        <v>5061.2516773200005</v>
      </c>
      <c r="H24" s="85">
        <v>0</v>
      </c>
      <c r="I24" s="85">
        <v>0</v>
      </c>
      <c r="J24" s="85"/>
      <c r="K24" t="s">
        <v>654</v>
      </c>
      <c r="L24" s="92">
        <f t="shared" si="0"/>
        <v>3.3616759251414983E-3</v>
      </c>
      <c r="M24" s="92">
        <f t="shared" si="1"/>
        <v>0.44500012810000844</v>
      </c>
      <c r="N24" s="85"/>
      <c r="O24" s="85">
        <v>98605.5251078</v>
      </c>
      <c r="P24" s="85">
        <v>184.81030102</v>
      </c>
      <c r="Q24" s="85">
        <v>179.72000247700001</v>
      </c>
      <c r="R24" s="85">
        <v>115970.444882</v>
      </c>
      <c r="S24" s="85">
        <v>7249.1277227299997</v>
      </c>
      <c r="T24" s="85">
        <v>5.4489613363800003E-2</v>
      </c>
      <c r="U24" s="85">
        <v>0</v>
      </c>
    </row>
    <row r="25" spans="1:21" ht="15" x14ac:dyDescent="0.25">
      <c r="A25" s="83" t="s">
        <v>674</v>
      </c>
      <c r="B25" s="83" t="s">
        <v>16</v>
      </c>
      <c r="C25" s="85">
        <v>13720.446600900001</v>
      </c>
      <c r="D25" s="85">
        <v>1880.5366202299999</v>
      </c>
      <c r="E25" s="85">
        <v>1198.1119820599999</v>
      </c>
      <c r="F25" s="85">
        <v>33162.037328899998</v>
      </c>
      <c r="G25" s="85">
        <v>3287.7583623099999</v>
      </c>
      <c r="H25" s="85">
        <v>0</v>
      </c>
      <c r="I25" s="85">
        <v>0</v>
      </c>
      <c r="J25" s="85"/>
      <c r="K25" t="s">
        <v>655</v>
      </c>
      <c r="L25" s="92">
        <f t="shared" si="0"/>
        <v>2.2500224172481331E-2</v>
      </c>
      <c r="M25" s="92">
        <f t="shared" si="1"/>
        <v>0.25766633577607401</v>
      </c>
      <c r="N25" s="85"/>
      <c r="O25" s="85">
        <v>13843.9776807</v>
      </c>
      <c r="P25" s="85">
        <v>14.6984237977</v>
      </c>
      <c r="Q25" s="85">
        <v>84.186614884199997</v>
      </c>
      <c r="R25" s="85">
        <v>54958.879648100003</v>
      </c>
      <c r="S25" s="85">
        <v>3007.6731284399998</v>
      </c>
      <c r="T25" s="85">
        <v>1.5288711463300001E-2</v>
      </c>
      <c r="U25" s="85">
        <v>0</v>
      </c>
    </row>
    <row r="26" spans="1:21" ht="15" x14ac:dyDescent="0.25">
      <c r="A26" s="83" t="s">
        <v>674</v>
      </c>
      <c r="B26" s="83" t="s">
        <v>17</v>
      </c>
      <c r="C26" s="85">
        <v>92825.176754</v>
      </c>
      <c r="D26" s="85">
        <v>439.33625526999998</v>
      </c>
      <c r="E26" s="85">
        <v>1614.34431535</v>
      </c>
      <c r="F26" s="85">
        <v>37694.091828099998</v>
      </c>
      <c r="G26" s="85">
        <v>4027.2979390800001</v>
      </c>
      <c r="H26" s="85">
        <v>0</v>
      </c>
      <c r="I26" s="85">
        <v>0</v>
      </c>
      <c r="J26" s="85"/>
      <c r="K26" t="s">
        <v>656</v>
      </c>
      <c r="L26" s="92">
        <f t="shared" si="0"/>
        <v>1.1818018998641388E-2</v>
      </c>
      <c r="M26" s="92">
        <f t="shared" si="1"/>
        <v>0.67953886416924525</v>
      </c>
      <c r="N26" s="85"/>
      <c r="O26" s="85">
        <v>33508.677493199997</v>
      </c>
      <c r="P26" s="85">
        <v>10.6748967947</v>
      </c>
      <c r="Q26" s="85">
        <v>43.3818773777</v>
      </c>
      <c r="R26" s="85">
        <v>7867.1391633100002</v>
      </c>
      <c r="S26" s="85">
        <v>1122.5586705400001</v>
      </c>
      <c r="T26" s="85">
        <v>3.8441329342000002E-5</v>
      </c>
      <c r="U26" s="85">
        <v>0</v>
      </c>
    </row>
    <row r="27" spans="1:21" ht="15" x14ac:dyDescent="0.25">
      <c r="A27" s="83" t="s">
        <v>674</v>
      </c>
      <c r="B27" s="83" t="s">
        <v>631</v>
      </c>
      <c r="C27" s="85">
        <v>126389.524278</v>
      </c>
      <c r="D27" s="85">
        <v>1191.76040225</v>
      </c>
      <c r="E27" s="85">
        <v>7226.2320827599997</v>
      </c>
      <c r="F27" s="85">
        <v>6614.7203876200001</v>
      </c>
      <c r="G27" s="85">
        <v>4276.5971356600003</v>
      </c>
      <c r="H27" s="85">
        <v>0</v>
      </c>
      <c r="I27" s="85">
        <v>0</v>
      </c>
      <c r="J27" s="85"/>
      <c r="K27" t="s">
        <v>657</v>
      </c>
      <c r="L27" s="92">
        <f t="shared" si="0"/>
        <v>4.9597048035132936E-2</v>
      </c>
      <c r="M27" s="92">
        <f t="shared" si="1"/>
        <v>0.8674710741312569</v>
      </c>
      <c r="N27" s="85"/>
      <c r="O27" s="85">
        <v>2584.2158124100001</v>
      </c>
      <c r="P27" s="85">
        <v>85.300676574999997</v>
      </c>
      <c r="Q27" s="85">
        <v>725.193989977</v>
      </c>
      <c r="R27" s="85">
        <v>317.55115900099997</v>
      </c>
      <c r="S27" s="85">
        <v>156.78800559000001</v>
      </c>
      <c r="T27" s="85">
        <v>9.9118887787099999E-2</v>
      </c>
      <c r="U27" s="85">
        <v>0</v>
      </c>
    </row>
    <row r="28" spans="1:21" ht="15" x14ac:dyDescent="0.25">
      <c r="A28" s="83" t="s">
        <v>674</v>
      </c>
      <c r="B28" s="83" t="s">
        <v>629</v>
      </c>
      <c r="C28" s="85">
        <v>187501.24526600001</v>
      </c>
      <c r="D28" s="85">
        <v>53.044590339199999</v>
      </c>
      <c r="E28" s="85">
        <v>1001.98267688</v>
      </c>
      <c r="F28" s="85">
        <v>17443.250848</v>
      </c>
      <c r="G28" s="85">
        <v>1567.9198053099999</v>
      </c>
      <c r="H28" s="85">
        <v>0</v>
      </c>
      <c r="I28" s="85">
        <v>0</v>
      </c>
      <c r="J28" s="85"/>
      <c r="K28"/>
      <c r="L28" s="92">
        <f t="shared" si="0"/>
        <v>4.8272631849088895E-3</v>
      </c>
      <c r="M28" s="92">
        <f t="shared" si="1"/>
        <v>0.90332685313034933</v>
      </c>
      <c r="N28" s="85"/>
      <c r="O28" s="85">
        <v>1155.6162840100001</v>
      </c>
      <c r="P28" s="85">
        <v>8.4545381330700007</v>
      </c>
      <c r="Q28" s="85">
        <v>73.1355610472</v>
      </c>
      <c r="R28" s="85">
        <v>589.59410436999997</v>
      </c>
      <c r="S28" s="85">
        <v>36.133354056999998</v>
      </c>
      <c r="T28" s="85">
        <v>3.4966334263E-4</v>
      </c>
      <c r="U28" s="85">
        <v>0</v>
      </c>
    </row>
    <row r="29" spans="1:21" ht="15" x14ac:dyDescent="0.25">
      <c r="A29" s="83" t="s">
        <v>674</v>
      </c>
      <c r="B29" s="83" t="s">
        <v>630</v>
      </c>
      <c r="C29" s="85">
        <v>27545.786532499998</v>
      </c>
      <c r="D29" s="85">
        <v>35.074207448700001</v>
      </c>
      <c r="E29" s="85">
        <v>943.806531619</v>
      </c>
      <c r="F29" s="85">
        <v>3946.8827810900002</v>
      </c>
      <c r="G29" s="85">
        <v>1454.3619009199999</v>
      </c>
      <c r="H29" s="85">
        <v>0</v>
      </c>
      <c r="I29" s="85">
        <v>0</v>
      </c>
      <c r="J29" s="85"/>
      <c r="K29" t="s">
        <v>658</v>
      </c>
      <c r="L29" s="92">
        <f t="shared" si="0"/>
        <v>2.7819636297778862E-2</v>
      </c>
      <c r="M29" s="92">
        <f t="shared" si="1"/>
        <v>0.81193945707906379</v>
      </c>
      <c r="N29" s="85"/>
      <c r="O29" s="85">
        <v>206.23425501</v>
      </c>
      <c r="P29" s="85">
        <v>2.1712230685299998</v>
      </c>
      <c r="Q29" s="85">
        <v>4.6971508513</v>
      </c>
      <c r="R29" s="85">
        <v>121.296767393</v>
      </c>
      <c r="S29" s="85">
        <v>19.2586492969</v>
      </c>
      <c r="T29" s="85">
        <v>7.4388774782399997E-2</v>
      </c>
      <c r="U29" s="85">
        <v>0</v>
      </c>
    </row>
    <row r="30" spans="1:21" ht="15" x14ac:dyDescent="0.25">
      <c r="A30" s="83" t="s">
        <v>674</v>
      </c>
      <c r="B30" s="83" t="s">
        <v>18</v>
      </c>
      <c r="C30" s="85">
        <v>38989.415899799998</v>
      </c>
      <c r="D30" s="85">
        <v>297.73638749100002</v>
      </c>
      <c r="E30" s="85">
        <v>2036.86442648</v>
      </c>
      <c r="F30" s="85">
        <v>1299821.2575600001</v>
      </c>
      <c r="G30" s="85">
        <v>1952.57395348</v>
      </c>
      <c r="H30" s="85">
        <v>0</v>
      </c>
      <c r="I30" s="85">
        <v>0</v>
      </c>
      <c r="J30" s="85"/>
      <c r="K30" t="s">
        <v>659</v>
      </c>
      <c r="L30" s="92">
        <f t="shared" si="0"/>
        <v>1.5165420964440143E-3</v>
      </c>
      <c r="M30" s="92">
        <f t="shared" si="1"/>
        <v>2.9029467920942586E-2</v>
      </c>
      <c r="N30" s="85"/>
      <c r="O30" s="85">
        <v>1734.3738633999999</v>
      </c>
      <c r="P30" s="85">
        <v>8.1343226309799999</v>
      </c>
      <c r="Q30" s="85">
        <v>17.187554179300001</v>
      </c>
      <c r="R30" s="85">
        <v>18906.4797406</v>
      </c>
      <c r="S30" s="85">
        <v>145.469235505</v>
      </c>
      <c r="T30" s="85">
        <v>1.40834392004E-3</v>
      </c>
      <c r="U30" s="85">
        <v>0</v>
      </c>
    </row>
    <row r="31" spans="1:21" ht="15" x14ac:dyDescent="0.25">
      <c r="A31" s="83" t="s">
        <v>674</v>
      </c>
      <c r="B31" s="83" t="s">
        <v>19</v>
      </c>
      <c r="C31" s="85">
        <v>471389.09605200001</v>
      </c>
      <c r="D31" s="85">
        <v>8610.3568527799998</v>
      </c>
      <c r="E31" s="85">
        <v>27689.546885</v>
      </c>
      <c r="F31" s="85">
        <v>99550.219715500003</v>
      </c>
      <c r="G31" s="85">
        <v>8914.1598934699996</v>
      </c>
      <c r="H31" s="85">
        <v>0</v>
      </c>
      <c r="I31" s="85">
        <v>0</v>
      </c>
      <c r="J31" s="85"/>
      <c r="K31" t="s">
        <v>660</v>
      </c>
      <c r="L31" s="92">
        <f t="shared" si="0"/>
        <v>4.4939373556661812E-2</v>
      </c>
      <c r="M31" s="92">
        <f t="shared" si="1"/>
        <v>0.76505154692486999</v>
      </c>
      <c r="N31" s="85"/>
      <c r="O31" s="85">
        <v>38457.281109099997</v>
      </c>
      <c r="P31" s="85">
        <v>160.262500335</v>
      </c>
      <c r="Q31" s="85">
        <v>696.94160723200002</v>
      </c>
      <c r="R31" s="85">
        <v>12978.5498293</v>
      </c>
      <c r="S31" s="85">
        <v>1803.5855669299999</v>
      </c>
      <c r="T31" s="85">
        <v>0.135962177116</v>
      </c>
      <c r="U31" s="85">
        <v>0</v>
      </c>
    </row>
    <row r="32" spans="1:21" x14ac:dyDescent="0.2">
      <c r="A32" s="83" t="s">
        <v>674</v>
      </c>
      <c r="B32" s="83" t="s">
        <v>21</v>
      </c>
      <c r="C32" s="85">
        <v>665273.45727699995</v>
      </c>
      <c r="D32" s="85">
        <v>4486.4261239400003</v>
      </c>
      <c r="E32" s="85">
        <v>4436.9375092600003</v>
      </c>
      <c r="F32" s="85">
        <v>1276.2476421399999</v>
      </c>
      <c r="G32" s="85">
        <v>35.134146515300003</v>
      </c>
      <c r="H32" s="85">
        <v>0</v>
      </c>
      <c r="I32" s="85">
        <v>0</v>
      </c>
      <c r="J32" s="85"/>
      <c r="K32" s="85"/>
      <c r="L32" s="92">
        <f t="shared" si="0"/>
        <v>6.5682955314726324E-3</v>
      </c>
      <c r="M32" s="92">
        <f t="shared" si="1"/>
        <v>0.98484882140444108</v>
      </c>
      <c r="N32" s="85"/>
      <c r="O32" s="85">
        <v>92671.101045899995</v>
      </c>
      <c r="P32" s="85">
        <v>83.694302963300004</v>
      </c>
      <c r="Q32" s="85">
        <v>119.69404571600001</v>
      </c>
      <c r="R32" s="85">
        <v>44.013788882900002</v>
      </c>
      <c r="S32" s="85">
        <v>1053.1852639599999</v>
      </c>
      <c r="T32" s="85">
        <v>1.2629910754800001E-3</v>
      </c>
      <c r="U32" s="85">
        <v>0</v>
      </c>
    </row>
    <row r="33" spans="1:21" x14ac:dyDescent="0.2">
      <c r="A33" s="83" t="s">
        <v>674</v>
      </c>
      <c r="B33" s="83" t="s">
        <v>20</v>
      </c>
      <c r="C33" s="85">
        <v>528809.64216000005</v>
      </c>
      <c r="D33" s="85">
        <v>3825.70550417</v>
      </c>
      <c r="E33" s="85">
        <v>106271.595629</v>
      </c>
      <c r="F33" s="85">
        <v>19314.891516</v>
      </c>
      <c r="G33" s="85">
        <v>1615.6716257400001</v>
      </c>
      <c r="H33" s="85">
        <v>0</v>
      </c>
      <c r="I33" s="85">
        <v>0</v>
      </c>
      <c r="J33" s="85"/>
      <c r="K33" s="85"/>
      <c r="L33" s="92">
        <f t="shared" si="0"/>
        <v>0.1610572218047796</v>
      </c>
      <c r="M33" s="92">
        <f t="shared" si="1"/>
        <v>0.8014240430453079</v>
      </c>
      <c r="N33" s="85"/>
      <c r="O33" s="85">
        <v>66850.044716699995</v>
      </c>
      <c r="P33" s="85">
        <v>258.17294368799998</v>
      </c>
      <c r="Q33" s="85">
        <v>1386.7973350300001</v>
      </c>
      <c r="R33" s="85">
        <v>2082.9946842300001</v>
      </c>
      <c r="S33" s="85">
        <v>378.07065882299997</v>
      </c>
      <c r="T33" s="85">
        <v>772.15236840800003</v>
      </c>
      <c r="U33" s="85">
        <v>0</v>
      </c>
    </row>
    <row r="34" spans="1:21" x14ac:dyDescent="0.2">
      <c r="A34" s="83" t="s">
        <v>674</v>
      </c>
      <c r="B34" s="83" t="s">
        <v>23</v>
      </c>
      <c r="C34" s="85">
        <v>352442.48440999998</v>
      </c>
      <c r="D34" s="85">
        <v>675.87437403399997</v>
      </c>
      <c r="E34" s="85">
        <v>7878.1096882399997</v>
      </c>
      <c r="F34" s="85">
        <v>12914.0795617</v>
      </c>
      <c r="G34" s="85">
        <v>195.757555397</v>
      </c>
      <c r="H34" s="85">
        <v>0</v>
      </c>
      <c r="I34" s="85">
        <v>0</v>
      </c>
      <c r="J34" s="85"/>
      <c r="K34" s="85"/>
      <c r="L34" s="92">
        <f t="shared" si="0"/>
        <v>2.1058478754665051E-2</v>
      </c>
      <c r="M34" s="92">
        <f t="shared" si="1"/>
        <v>0.94209180423932826</v>
      </c>
      <c r="N34" s="85"/>
      <c r="O34" s="85">
        <v>9729.0730785699998</v>
      </c>
      <c r="P34" s="85">
        <v>15.5447779669</v>
      </c>
      <c r="Q34" s="85">
        <v>22.061469883800001</v>
      </c>
      <c r="R34" s="85">
        <v>1134.5576968600001</v>
      </c>
      <c r="S34" s="85">
        <v>33.890271911799999</v>
      </c>
      <c r="T34" s="85">
        <v>0</v>
      </c>
      <c r="U34" s="85">
        <v>0</v>
      </c>
    </row>
    <row r="35" spans="1:21" x14ac:dyDescent="0.2">
      <c r="A35" s="83" t="s">
        <v>674</v>
      </c>
      <c r="B35" s="83" t="s">
        <v>25</v>
      </c>
      <c r="C35" s="85">
        <v>414566.30895899999</v>
      </c>
      <c r="D35" s="85">
        <v>1169.9735717599999</v>
      </c>
      <c r="E35" s="85">
        <v>1401.84206264</v>
      </c>
      <c r="F35" s="85">
        <v>4602.2538275799998</v>
      </c>
      <c r="G35" s="85">
        <v>16.1070907955</v>
      </c>
      <c r="H35" s="85">
        <v>0</v>
      </c>
      <c r="I35" s="85">
        <v>0</v>
      </c>
      <c r="J35" s="85"/>
      <c r="K35" s="85"/>
      <c r="L35" s="92">
        <f t="shared" si="0"/>
        <v>3.3238186270898736E-3</v>
      </c>
      <c r="M35" s="92">
        <f t="shared" si="1"/>
        <v>0.98295182931437153</v>
      </c>
      <c r="N35" s="85"/>
      <c r="O35" s="85">
        <v>21826.9297912</v>
      </c>
      <c r="P35" s="85">
        <v>165.94590974900001</v>
      </c>
      <c r="Q35" s="85">
        <v>449.50233035399998</v>
      </c>
      <c r="R35" s="85">
        <v>335.648697766</v>
      </c>
      <c r="S35" s="85">
        <v>5.0210320617099997</v>
      </c>
      <c r="T35" s="85">
        <v>0</v>
      </c>
      <c r="U35" s="85">
        <v>0</v>
      </c>
    </row>
    <row r="36" spans="1:21" x14ac:dyDescent="0.2">
      <c r="A36" s="83" t="s">
        <v>674</v>
      </c>
      <c r="B36" s="83" t="s">
        <v>26</v>
      </c>
      <c r="C36" s="85">
        <v>1075656.9758599999</v>
      </c>
      <c r="D36" s="85">
        <v>14094.163880599999</v>
      </c>
      <c r="E36" s="85">
        <v>33383.7834267</v>
      </c>
      <c r="F36" s="85">
        <v>68521.761904300001</v>
      </c>
      <c r="G36" s="85">
        <v>244.40961381</v>
      </c>
      <c r="H36" s="85">
        <v>0</v>
      </c>
      <c r="I36" s="85">
        <v>0</v>
      </c>
      <c r="J36" s="85"/>
      <c r="K36" s="85"/>
      <c r="L36" s="92">
        <f t="shared" si="0"/>
        <v>2.8008853734219713E-2</v>
      </c>
      <c r="M36" s="92">
        <f t="shared" si="1"/>
        <v>0.90247167374563808</v>
      </c>
      <c r="N36" s="85"/>
      <c r="O36" s="85">
        <v>27370.491487200001</v>
      </c>
      <c r="P36" s="85">
        <v>21.333647580400001</v>
      </c>
      <c r="Q36" s="85">
        <v>34.312273587100002</v>
      </c>
      <c r="R36" s="85">
        <v>1470.9749965999999</v>
      </c>
      <c r="S36" s="85">
        <v>21.5709628804</v>
      </c>
      <c r="T36" s="85">
        <v>8.6840428945599998E-2</v>
      </c>
      <c r="U36" s="85">
        <v>0</v>
      </c>
    </row>
    <row r="37" spans="1:21" x14ac:dyDescent="0.2">
      <c r="A37" s="83" t="s">
        <v>674</v>
      </c>
      <c r="B37" s="83" t="s">
        <v>24</v>
      </c>
      <c r="C37" s="85">
        <v>7330.2538793499998</v>
      </c>
      <c r="D37" s="85">
        <v>648.989201331</v>
      </c>
      <c r="E37" s="85">
        <v>2876.5534596000002</v>
      </c>
      <c r="F37" s="85">
        <v>208245.180238</v>
      </c>
      <c r="G37" s="85">
        <v>290.17456335399999</v>
      </c>
      <c r="H37" s="85">
        <v>0</v>
      </c>
      <c r="I37" s="85">
        <v>0</v>
      </c>
      <c r="J37" s="85"/>
      <c r="K37" s="85"/>
      <c r="L37" s="92">
        <f t="shared" si="0"/>
        <v>1.3111529074938136E-2</v>
      </c>
      <c r="M37" s="92">
        <f t="shared" si="1"/>
        <v>3.3411802775652324E-2</v>
      </c>
      <c r="N37" s="85"/>
      <c r="O37" s="85">
        <v>2540.7826794900002</v>
      </c>
      <c r="P37" s="85">
        <v>266.56005707999998</v>
      </c>
      <c r="Q37" s="85">
        <v>301.47590840200002</v>
      </c>
      <c r="R37" s="85">
        <v>16432.960115099999</v>
      </c>
      <c r="S37" s="85">
        <v>70.121732409000003</v>
      </c>
      <c r="T37" s="85">
        <v>0</v>
      </c>
      <c r="U37" s="85">
        <v>0</v>
      </c>
    </row>
    <row r="38" spans="1:21" x14ac:dyDescent="0.2">
      <c r="A38" s="83" t="s">
        <v>674</v>
      </c>
      <c r="B38" s="83" t="s">
        <v>27</v>
      </c>
      <c r="C38" s="85">
        <v>84147.436081399996</v>
      </c>
      <c r="D38" s="85">
        <v>19668.483497900001</v>
      </c>
      <c r="E38" s="85">
        <v>49126.891882999997</v>
      </c>
      <c r="F38" s="85">
        <v>268225.67753400002</v>
      </c>
      <c r="G38" s="85">
        <v>1097.4136923799999</v>
      </c>
      <c r="H38" s="85">
        <v>0</v>
      </c>
      <c r="I38" s="85">
        <v>0</v>
      </c>
      <c r="J38" s="85"/>
      <c r="K38" s="85"/>
      <c r="L38" s="92">
        <f t="shared" si="0"/>
        <v>0.11634112906156033</v>
      </c>
      <c r="M38" s="92">
        <f t="shared" si="1"/>
        <v>0.19927594329925941</v>
      </c>
      <c r="N38" s="85"/>
      <c r="O38" s="85">
        <v>8549.6842283000005</v>
      </c>
      <c r="P38" s="85">
        <v>2197.0906071899999</v>
      </c>
      <c r="Q38" s="85">
        <v>1980.4816022699999</v>
      </c>
      <c r="R38" s="85">
        <v>14988.2781053</v>
      </c>
      <c r="S38" s="85">
        <v>380.56447958400003</v>
      </c>
      <c r="T38" s="85">
        <v>7.1634237957600003E-2</v>
      </c>
      <c r="U38" s="85">
        <v>0</v>
      </c>
    </row>
    <row r="39" spans="1:21" x14ac:dyDescent="0.2">
      <c r="A39" s="83" t="s">
        <v>674</v>
      </c>
      <c r="B39" s="83" t="s">
        <v>28</v>
      </c>
      <c r="C39" s="85">
        <v>28405.1139644</v>
      </c>
      <c r="D39" s="85">
        <v>27402.548158599999</v>
      </c>
      <c r="E39" s="85">
        <v>1039234.04975</v>
      </c>
      <c r="F39" s="85">
        <v>12831.4091806</v>
      </c>
      <c r="G39" s="85">
        <v>122.64217861500001</v>
      </c>
      <c r="H39" s="85">
        <v>0</v>
      </c>
      <c r="I39" s="85">
        <v>0</v>
      </c>
      <c r="J39" s="85"/>
      <c r="K39" s="85"/>
      <c r="L39" s="92">
        <f t="shared" si="0"/>
        <v>0.93794045449991137</v>
      </c>
      <c r="M39" s="92">
        <f t="shared" si="1"/>
        <v>2.5636482473125506E-2</v>
      </c>
      <c r="N39" s="85"/>
      <c r="O39" s="85">
        <v>1370.8217930400001</v>
      </c>
      <c r="P39" s="85">
        <v>3134.2709244799998</v>
      </c>
      <c r="Q39" s="85">
        <v>16258.533341</v>
      </c>
      <c r="R39" s="85">
        <v>331.37252986099998</v>
      </c>
      <c r="S39" s="85">
        <v>33.5228202921</v>
      </c>
      <c r="T39" s="85">
        <v>1.00437827931E-3</v>
      </c>
      <c r="U39" s="85">
        <v>0</v>
      </c>
    </row>
    <row r="40" spans="1:21" x14ac:dyDescent="0.2">
      <c r="A40" s="83" t="s">
        <v>674</v>
      </c>
      <c r="B40" s="83" t="s">
        <v>29</v>
      </c>
      <c r="C40" s="85">
        <v>84628.507359399999</v>
      </c>
      <c r="D40" s="85">
        <v>115839.4284</v>
      </c>
      <c r="E40" s="85">
        <v>583523.914934</v>
      </c>
      <c r="F40" s="85">
        <v>1089.6859894900001</v>
      </c>
      <c r="G40" s="85">
        <v>12.7566444572</v>
      </c>
      <c r="H40" s="85">
        <v>0</v>
      </c>
      <c r="I40" s="85">
        <v>0</v>
      </c>
      <c r="J40" s="85"/>
      <c r="K40" s="85"/>
      <c r="L40" s="92">
        <f t="shared" si="0"/>
        <v>0.74325328803619017</v>
      </c>
      <c r="M40" s="92">
        <f t="shared" si="1"/>
        <v>0.10779406764088388</v>
      </c>
      <c r="N40" s="85"/>
      <c r="O40" s="85">
        <v>1845.29820404</v>
      </c>
      <c r="P40" s="85">
        <v>1356.51140212</v>
      </c>
      <c r="Q40" s="85">
        <v>3117.7709375200002</v>
      </c>
      <c r="R40" s="85">
        <v>79.079338054900006</v>
      </c>
      <c r="S40" s="85">
        <v>15.772576197599999</v>
      </c>
      <c r="T40" s="85">
        <v>6.5750087757300002E-5</v>
      </c>
      <c r="U40" s="85">
        <v>0</v>
      </c>
    </row>
    <row r="41" spans="1:21" x14ac:dyDescent="0.2">
      <c r="A41" s="83" t="s">
        <v>674</v>
      </c>
      <c r="B41" s="83" t="s">
        <v>30</v>
      </c>
      <c r="C41" s="85">
        <v>252767.59569099999</v>
      </c>
      <c r="D41" s="85">
        <v>248638.85310800001</v>
      </c>
      <c r="E41" s="85">
        <v>884019.548067</v>
      </c>
      <c r="F41" s="85">
        <v>1182.0187983999999</v>
      </c>
      <c r="G41" s="85">
        <v>871.56137991599996</v>
      </c>
      <c r="H41" s="85">
        <v>0</v>
      </c>
      <c r="I41" s="85">
        <v>0</v>
      </c>
      <c r="J41" s="85"/>
      <c r="K41" s="85"/>
      <c r="L41" s="92">
        <f t="shared" si="0"/>
        <v>0.63714058404390084</v>
      </c>
      <c r="M41" s="92">
        <f t="shared" si="1"/>
        <v>0.18217752525731529</v>
      </c>
      <c r="N41" s="85"/>
      <c r="O41" s="85">
        <v>4416.8604185000004</v>
      </c>
      <c r="P41" s="85">
        <v>2008.3911607800001</v>
      </c>
      <c r="Q41" s="85">
        <v>3751.24527855</v>
      </c>
      <c r="R41" s="85">
        <v>160.15595217800001</v>
      </c>
      <c r="S41" s="85">
        <v>9.5898867971200001</v>
      </c>
      <c r="T41" s="85">
        <v>0</v>
      </c>
      <c r="U41" s="85">
        <v>0</v>
      </c>
    </row>
    <row r="42" spans="1:21" x14ac:dyDescent="0.2">
      <c r="A42" s="83" t="s">
        <v>674</v>
      </c>
      <c r="B42" s="83" t="s">
        <v>31</v>
      </c>
      <c r="C42" s="85">
        <v>321123.05711699999</v>
      </c>
      <c r="D42" s="85">
        <v>351197.846693</v>
      </c>
      <c r="E42" s="85">
        <v>67364.221852799994</v>
      </c>
      <c r="F42" s="85">
        <v>26043.5913908</v>
      </c>
      <c r="G42" s="85">
        <v>494.40003460200001</v>
      </c>
      <c r="H42" s="85">
        <v>0</v>
      </c>
      <c r="I42" s="85">
        <v>0</v>
      </c>
      <c r="J42" s="85"/>
      <c r="K42" s="85"/>
      <c r="L42" s="92">
        <f t="shared" si="0"/>
        <v>8.791724022735993E-2</v>
      </c>
      <c r="M42" s="92">
        <f t="shared" si="1"/>
        <v>0.41909862800450409</v>
      </c>
      <c r="N42" s="85"/>
      <c r="O42" s="85">
        <v>5824.8062620399996</v>
      </c>
      <c r="P42" s="85">
        <v>700.60123643500003</v>
      </c>
      <c r="Q42" s="85">
        <v>533.30268232599997</v>
      </c>
      <c r="R42" s="85">
        <v>455.93416666100001</v>
      </c>
      <c r="S42" s="85">
        <v>26.705193477600002</v>
      </c>
      <c r="T42" s="85">
        <v>2.23006782752E-4</v>
      </c>
      <c r="U42" s="85">
        <v>0</v>
      </c>
    </row>
    <row r="43" spans="1:21" x14ac:dyDescent="0.2">
      <c r="A43" s="83" t="s">
        <v>674</v>
      </c>
      <c r="B43" s="83" t="s">
        <v>677</v>
      </c>
      <c r="C43" s="85">
        <v>19195.4345737</v>
      </c>
      <c r="D43" s="85">
        <v>0.109936560926</v>
      </c>
      <c r="E43" s="85">
        <v>195.33936851199999</v>
      </c>
      <c r="F43" s="85">
        <v>23.8376243427</v>
      </c>
      <c r="G43" s="85">
        <v>0.90025114284899999</v>
      </c>
      <c r="H43" s="85">
        <v>0</v>
      </c>
      <c r="I43" s="85">
        <v>0</v>
      </c>
      <c r="J43" s="85"/>
      <c r="K43" s="85"/>
      <c r="L43" s="92">
        <f t="shared" si="0"/>
        <v>1.0060938093273049E-2</v>
      </c>
      <c r="M43" s="92">
        <f t="shared" si="1"/>
        <v>0.98865927739294879</v>
      </c>
      <c r="N43" s="85"/>
      <c r="O43" s="85">
        <v>29856.975579999998</v>
      </c>
      <c r="P43" s="85">
        <v>68.739725767500005</v>
      </c>
      <c r="Q43" s="85">
        <v>46.361688882499998</v>
      </c>
      <c r="R43" s="85">
        <v>54.732554366899997</v>
      </c>
      <c r="S43" s="85">
        <v>3.0592779423000001</v>
      </c>
      <c r="T43" s="85">
        <v>0</v>
      </c>
      <c r="U43" s="85">
        <v>0</v>
      </c>
    </row>
    <row r="44" spans="1:21" x14ac:dyDescent="0.2">
      <c r="A44" s="83" t="s">
        <v>674</v>
      </c>
      <c r="B44" s="83" t="s">
        <v>678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/>
      <c r="K44" s="85"/>
      <c r="L44" s="92"/>
      <c r="M44" s="92"/>
      <c r="N44" s="85"/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</row>
    <row r="45" spans="1:21" x14ac:dyDescent="0.2">
      <c r="L45" s="92"/>
      <c r="M45" s="92"/>
    </row>
    <row r="46" spans="1:21" x14ac:dyDescent="0.2">
      <c r="L46" s="92"/>
      <c r="M46" s="92"/>
    </row>
    <row r="47" spans="1:21" x14ac:dyDescent="0.2">
      <c r="A47" s="83" t="s">
        <v>675</v>
      </c>
      <c r="B47" s="83" t="s">
        <v>2</v>
      </c>
      <c r="C47" s="83">
        <v>62732.3227988</v>
      </c>
      <c r="D47" s="83">
        <v>125.978395155</v>
      </c>
      <c r="E47" s="83">
        <v>287.61539737700002</v>
      </c>
      <c r="F47" s="83">
        <v>997.89013847199999</v>
      </c>
      <c r="G47" s="83">
        <v>1991.45961358</v>
      </c>
      <c r="H47" s="83">
        <v>0</v>
      </c>
      <c r="I47" s="83">
        <v>0</v>
      </c>
      <c r="L47" s="92"/>
      <c r="M47" s="92"/>
      <c r="O47" s="83">
        <v>1468381.77929</v>
      </c>
      <c r="P47" s="83">
        <v>95165.911698600001</v>
      </c>
      <c r="Q47" s="83">
        <v>46554.376609999999</v>
      </c>
      <c r="R47" s="83">
        <v>151016.39131599999</v>
      </c>
      <c r="S47" s="83">
        <v>66370.010267499994</v>
      </c>
      <c r="T47" s="83">
        <v>2352.8257914999999</v>
      </c>
      <c r="U47" s="83">
        <v>0</v>
      </c>
    </row>
    <row r="48" spans="1:21" x14ac:dyDescent="0.2">
      <c r="A48" s="83" t="s">
        <v>675</v>
      </c>
      <c r="B48" s="83" t="s">
        <v>624</v>
      </c>
      <c r="C48" s="83">
        <v>846.70170290199997</v>
      </c>
      <c r="D48" s="83">
        <v>1.4108096843</v>
      </c>
      <c r="E48" s="83">
        <v>2.92829123893</v>
      </c>
      <c r="F48" s="83">
        <v>8.8207874368599999</v>
      </c>
      <c r="G48" s="83">
        <v>432.92856841499997</v>
      </c>
      <c r="H48" s="83">
        <v>0</v>
      </c>
      <c r="I48" s="83">
        <v>0</v>
      </c>
      <c r="L48" s="92"/>
      <c r="M48" s="92"/>
      <c r="O48" s="83">
        <v>9537.3920800600008</v>
      </c>
      <c r="P48" s="83">
        <v>296.096910681</v>
      </c>
      <c r="Q48" s="83">
        <v>716.96135145599999</v>
      </c>
      <c r="R48" s="83">
        <v>867.15368270199997</v>
      </c>
      <c r="S48" s="83">
        <v>2198.3803919900001</v>
      </c>
      <c r="T48" s="83">
        <v>3289.6446523</v>
      </c>
      <c r="U48" s="83">
        <v>0</v>
      </c>
    </row>
    <row r="49" spans="1:21" x14ac:dyDescent="0.2">
      <c r="A49" s="83" t="s">
        <v>675</v>
      </c>
      <c r="B49" s="83" t="s">
        <v>623</v>
      </c>
      <c r="C49" s="83">
        <v>1881.1124482499999</v>
      </c>
      <c r="D49" s="83">
        <v>3.72281699996</v>
      </c>
      <c r="E49" s="83">
        <v>68.595054848199993</v>
      </c>
      <c r="F49" s="83">
        <v>2571.9857760499999</v>
      </c>
      <c r="G49" s="83">
        <v>14964.7261798</v>
      </c>
      <c r="H49" s="83">
        <v>0</v>
      </c>
      <c r="I49" s="83">
        <v>0</v>
      </c>
      <c r="L49" s="92"/>
      <c r="M49" s="92"/>
      <c r="O49" s="83">
        <v>79111.647924899997</v>
      </c>
      <c r="P49" s="83">
        <v>2379.5358664</v>
      </c>
      <c r="Q49" s="83">
        <v>3131.1546624399998</v>
      </c>
      <c r="R49" s="83">
        <v>196377.42202500001</v>
      </c>
      <c r="S49" s="83">
        <v>32237.705850599999</v>
      </c>
      <c r="T49" s="83">
        <v>4715.46661399</v>
      </c>
      <c r="U49" s="83">
        <v>0</v>
      </c>
    </row>
    <row r="50" spans="1:21" x14ac:dyDescent="0.2">
      <c r="A50" s="83" t="s">
        <v>675</v>
      </c>
      <c r="B50" s="83" t="s">
        <v>3</v>
      </c>
      <c r="C50" s="83">
        <v>1632.0536596300001</v>
      </c>
      <c r="D50" s="83">
        <v>29.258091577799998</v>
      </c>
      <c r="E50" s="83">
        <v>47.936788037600003</v>
      </c>
      <c r="F50" s="83">
        <v>126.503335943</v>
      </c>
      <c r="G50" s="83">
        <v>898.26304071699997</v>
      </c>
      <c r="H50" s="83">
        <v>0</v>
      </c>
      <c r="I50" s="83">
        <v>0</v>
      </c>
      <c r="L50" s="92"/>
      <c r="M50" s="92"/>
      <c r="O50" s="83">
        <v>18299.275245100001</v>
      </c>
      <c r="P50" s="83">
        <v>768.32473173000005</v>
      </c>
      <c r="Q50" s="83">
        <v>1931.8627435000001</v>
      </c>
      <c r="R50" s="83">
        <v>36661.239600000001</v>
      </c>
      <c r="S50" s="83">
        <v>21820.2580456</v>
      </c>
      <c r="T50" s="83">
        <v>3127.8167106699998</v>
      </c>
      <c r="U50" s="83">
        <v>0</v>
      </c>
    </row>
    <row r="51" spans="1:21" x14ac:dyDescent="0.2">
      <c r="A51" s="83" t="s">
        <v>675</v>
      </c>
      <c r="B51" s="83" t="s">
        <v>5</v>
      </c>
      <c r="C51" s="83">
        <v>42470.5134464</v>
      </c>
      <c r="D51" s="83">
        <v>470.64083940199998</v>
      </c>
      <c r="E51" s="83">
        <v>106.98875023799999</v>
      </c>
      <c r="F51" s="83">
        <v>166.44507415499999</v>
      </c>
      <c r="G51" s="83">
        <v>1077.3845300400001</v>
      </c>
      <c r="H51" s="83">
        <v>0</v>
      </c>
      <c r="I51" s="83">
        <v>0</v>
      </c>
      <c r="O51" s="83">
        <v>2883404.3823500001</v>
      </c>
      <c r="P51" s="83">
        <v>6008.8482293099996</v>
      </c>
      <c r="Q51" s="83">
        <v>18339.4460722</v>
      </c>
      <c r="R51" s="83">
        <v>2229.10237779</v>
      </c>
      <c r="S51" s="83">
        <v>79957.037166800001</v>
      </c>
      <c r="T51" s="83">
        <v>87.328911687800002</v>
      </c>
      <c r="U51" s="83">
        <v>0</v>
      </c>
    </row>
    <row r="52" spans="1:21" x14ac:dyDescent="0.2">
      <c r="A52" s="83" t="s">
        <v>675</v>
      </c>
      <c r="B52" s="83" t="s">
        <v>6</v>
      </c>
      <c r="C52" s="83">
        <v>84910.664389500002</v>
      </c>
      <c r="D52" s="83">
        <v>79.232540494199995</v>
      </c>
      <c r="E52" s="83">
        <v>121.60650837599999</v>
      </c>
      <c r="F52" s="83">
        <v>925.64679790699995</v>
      </c>
      <c r="G52" s="83">
        <v>1092.4144788000001</v>
      </c>
      <c r="H52" s="83">
        <v>0</v>
      </c>
      <c r="I52" s="83">
        <v>0</v>
      </c>
      <c r="O52" s="83">
        <v>1462091.0011799999</v>
      </c>
      <c r="P52" s="83">
        <v>5341.5904505999997</v>
      </c>
      <c r="Q52" s="83">
        <v>8750.2151158800007</v>
      </c>
      <c r="R52" s="83">
        <v>19183.540230099999</v>
      </c>
      <c r="S52" s="83">
        <v>43192.149070400003</v>
      </c>
      <c r="T52" s="83">
        <v>3.97633301758</v>
      </c>
      <c r="U52" s="83">
        <v>0</v>
      </c>
    </row>
    <row r="53" spans="1:21" x14ac:dyDescent="0.2">
      <c r="A53" s="83" t="s">
        <v>675</v>
      </c>
      <c r="B53" s="83" t="s">
        <v>7</v>
      </c>
      <c r="C53" s="83">
        <v>2256.7905927900001</v>
      </c>
      <c r="D53" s="83">
        <v>2.0229013767700001</v>
      </c>
      <c r="E53" s="83">
        <v>4.9569320324300001</v>
      </c>
      <c r="F53" s="83">
        <v>725.15409585700002</v>
      </c>
      <c r="G53" s="83">
        <v>371.22805648899998</v>
      </c>
      <c r="H53" s="83">
        <v>0</v>
      </c>
      <c r="I53" s="83">
        <v>0</v>
      </c>
      <c r="O53" s="83">
        <v>35495.343786500001</v>
      </c>
      <c r="P53" s="83">
        <v>56.796161648599998</v>
      </c>
      <c r="Q53" s="83">
        <v>149.757844597</v>
      </c>
      <c r="R53" s="83">
        <v>15118.0699092</v>
      </c>
      <c r="S53" s="83">
        <v>6853.7868274100001</v>
      </c>
      <c r="T53" s="83">
        <v>8.0721155647800007</v>
      </c>
      <c r="U53" s="83">
        <v>0</v>
      </c>
    </row>
    <row r="54" spans="1:21" x14ac:dyDescent="0.2">
      <c r="A54" s="83" t="s">
        <v>675</v>
      </c>
      <c r="B54" s="83" t="s">
        <v>8</v>
      </c>
      <c r="C54" s="83">
        <v>1886.6858460799999</v>
      </c>
      <c r="D54" s="83">
        <v>0.77586364302199995</v>
      </c>
      <c r="E54" s="83">
        <v>37.076952961499998</v>
      </c>
      <c r="F54" s="83">
        <v>144.17900406199999</v>
      </c>
      <c r="G54" s="83">
        <v>773.48085609500004</v>
      </c>
      <c r="H54" s="83">
        <v>0</v>
      </c>
      <c r="I54" s="83">
        <v>0</v>
      </c>
      <c r="O54" s="83">
        <v>147481.54296699999</v>
      </c>
      <c r="P54" s="83">
        <v>1991.6446964300001</v>
      </c>
      <c r="Q54" s="83">
        <v>2354.4863675400002</v>
      </c>
      <c r="R54" s="83">
        <v>1773.00857576</v>
      </c>
      <c r="S54" s="83">
        <v>12493.921712900001</v>
      </c>
      <c r="T54" s="83">
        <v>13.8207186029</v>
      </c>
      <c r="U54" s="83">
        <v>0</v>
      </c>
    </row>
    <row r="55" spans="1:21" x14ac:dyDescent="0.2">
      <c r="A55" s="83" t="s">
        <v>675</v>
      </c>
      <c r="B55" s="83" t="s">
        <v>22</v>
      </c>
      <c r="C55" s="83">
        <v>1942.86221088</v>
      </c>
      <c r="D55" s="83">
        <v>6.7426030709100004</v>
      </c>
      <c r="E55" s="83">
        <v>25.179042015099999</v>
      </c>
      <c r="F55" s="83">
        <v>437.91701986099997</v>
      </c>
      <c r="G55" s="83">
        <v>76.796694850899996</v>
      </c>
      <c r="H55" s="83">
        <v>0</v>
      </c>
      <c r="I55" s="83">
        <v>0</v>
      </c>
      <c r="O55" s="83">
        <v>264169.54359299998</v>
      </c>
      <c r="P55" s="83">
        <v>4393.2201252799996</v>
      </c>
      <c r="Q55" s="83">
        <v>5087.1573743400004</v>
      </c>
      <c r="R55" s="83">
        <v>13865.2857432</v>
      </c>
      <c r="S55" s="83">
        <v>5368.1461853700002</v>
      </c>
      <c r="T55" s="83">
        <v>4.3574951683499998</v>
      </c>
      <c r="U55" s="83">
        <v>0</v>
      </c>
    </row>
    <row r="56" spans="1:21" x14ac:dyDescent="0.2">
      <c r="A56" s="83" t="s">
        <v>675</v>
      </c>
      <c r="B56" s="83" t="s">
        <v>9</v>
      </c>
      <c r="C56" s="83">
        <v>21239.948665600001</v>
      </c>
      <c r="D56" s="83">
        <v>10.523355632099999</v>
      </c>
      <c r="E56" s="83">
        <v>114.39228621300001</v>
      </c>
      <c r="F56" s="83">
        <v>96.882155362600002</v>
      </c>
      <c r="G56" s="83">
        <v>1858.0112292599999</v>
      </c>
      <c r="H56" s="83">
        <v>0</v>
      </c>
      <c r="I56" s="83">
        <v>0</v>
      </c>
      <c r="O56" s="83">
        <v>793669.10769099998</v>
      </c>
      <c r="P56" s="83">
        <v>3912.5757703300001</v>
      </c>
      <c r="Q56" s="83">
        <v>5534.5634403000004</v>
      </c>
      <c r="R56" s="83">
        <v>2537.3492913999999</v>
      </c>
      <c r="S56" s="83">
        <v>40766.709294100001</v>
      </c>
      <c r="T56" s="83">
        <v>40.152544113200001</v>
      </c>
      <c r="U56" s="83">
        <v>0</v>
      </c>
    </row>
    <row r="57" spans="1:21" x14ac:dyDescent="0.2">
      <c r="A57" s="83" t="s">
        <v>675</v>
      </c>
      <c r="B57" s="83" t="s">
        <v>10</v>
      </c>
      <c r="C57" s="83">
        <v>13072.7721585</v>
      </c>
      <c r="D57" s="83">
        <v>4.9995038514800001</v>
      </c>
      <c r="E57" s="83">
        <v>6927.70556029</v>
      </c>
      <c r="F57" s="83">
        <v>1502.1961711900001</v>
      </c>
      <c r="G57" s="83">
        <v>1786.4867941</v>
      </c>
      <c r="H57" s="83">
        <v>0</v>
      </c>
      <c r="I57" s="83">
        <v>0</v>
      </c>
      <c r="O57" s="83">
        <v>170558.54083899999</v>
      </c>
      <c r="P57" s="83">
        <v>968.559795915</v>
      </c>
      <c r="Q57" s="83">
        <v>3716.1263167699999</v>
      </c>
      <c r="R57" s="83">
        <v>23695.2233567</v>
      </c>
      <c r="S57" s="83">
        <v>32295.435672200001</v>
      </c>
      <c r="T57" s="83">
        <v>44.626424610900003</v>
      </c>
      <c r="U57" s="83">
        <v>0</v>
      </c>
    </row>
    <row r="58" spans="1:21" x14ac:dyDescent="0.2">
      <c r="A58" s="83" t="s">
        <v>675</v>
      </c>
      <c r="B58" s="83" t="s">
        <v>58</v>
      </c>
      <c r="C58" s="83">
        <v>14619.2796492</v>
      </c>
      <c r="D58" s="83">
        <v>21.956286153000001</v>
      </c>
      <c r="E58" s="83">
        <v>3101.63131312</v>
      </c>
      <c r="F58" s="83">
        <v>230.43779956200001</v>
      </c>
      <c r="G58" s="83">
        <v>1704.6101579900001</v>
      </c>
      <c r="H58" s="83">
        <v>0</v>
      </c>
      <c r="I58" s="83">
        <v>0</v>
      </c>
      <c r="O58" s="83">
        <v>458889.64365799999</v>
      </c>
      <c r="P58" s="83">
        <v>4414.5158477699997</v>
      </c>
      <c r="Q58" s="83">
        <v>19131.892031799998</v>
      </c>
      <c r="R58" s="83">
        <v>8368.2980279700005</v>
      </c>
      <c r="S58" s="83">
        <v>35768.796879599999</v>
      </c>
      <c r="T58" s="83">
        <v>90.368369725400001</v>
      </c>
      <c r="U58" s="83">
        <v>0</v>
      </c>
    </row>
    <row r="59" spans="1:21" x14ac:dyDescent="0.2">
      <c r="A59" s="83" t="s">
        <v>675</v>
      </c>
      <c r="B59" s="83" t="s">
        <v>625</v>
      </c>
      <c r="C59" s="83">
        <v>63.488094210600003</v>
      </c>
      <c r="D59" s="83">
        <v>0.226441055186</v>
      </c>
      <c r="E59" s="83">
        <v>4.3339710947099999</v>
      </c>
      <c r="F59" s="83">
        <v>119.97035276299999</v>
      </c>
      <c r="G59" s="83">
        <v>94.9871139304</v>
      </c>
      <c r="H59" s="83">
        <v>0</v>
      </c>
      <c r="I59" s="83">
        <v>0</v>
      </c>
      <c r="O59" s="83">
        <v>19014.302783200001</v>
      </c>
      <c r="P59" s="83">
        <v>41.701394570300003</v>
      </c>
      <c r="Q59" s="83">
        <v>117.015396749</v>
      </c>
      <c r="R59" s="83">
        <v>2078.86510103</v>
      </c>
      <c r="S59" s="83">
        <v>5052.8219367900001</v>
      </c>
      <c r="T59" s="83">
        <v>11.389188002899999</v>
      </c>
      <c r="U59" s="83">
        <v>0</v>
      </c>
    </row>
    <row r="60" spans="1:21" x14ac:dyDescent="0.2">
      <c r="A60" s="83" t="s">
        <v>675</v>
      </c>
      <c r="B60" s="83" t="s">
        <v>626</v>
      </c>
      <c r="C60" s="83">
        <v>5891.9747166200004</v>
      </c>
      <c r="D60" s="83">
        <v>0.90091010914299996</v>
      </c>
      <c r="E60" s="83">
        <v>14.4056004773</v>
      </c>
      <c r="F60" s="83">
        <v>323.61454353099998</v>
      </c>
      <c r="G60" s="83">
        <v>187.75347244</v>
      </c>
      <c r="H60" s="83">
        <v>0</v>
      </c>
      <c r="I60" s="83">
        <v>0</v>
      </c>
      <c r="O60" s="83">
        <v>56487.483368000001</v>
      </c>
      <c r="P60" s="83">
        <v>178.354695314</v>
      </c>
      <c r="Q60" s="83">
        <v>448.64909284100003</v>
      </c>
      <c r="R60" s="83">
        <v>4412.1848519799996</v>
      </c>
      <c r="S60" s="83">
        <v>11165.343108499999</v>
      </c>
      <c r="T60" s="83">
        <v>79.998356258499996</v>
      </c>
      <c r="U60" s="83">
        <v>0</v>
      </c>
    </row>
    <row r="61" spans="1:21" x14ac:dyDescent="0.2">
      <c r="A61" s="83" t="s">
        <v>675</v>
      </c>
      <c r="B61" s="83" t="s">
        <v>627</v>
      </c>
      <c r="C61" s="83">
        <v>127.66879885900001</v>
      </c>
      <c r="D61" s="83">
        <v>0.53149595737599997</v>
      </c>
      <c r="E61" s="83">
        <v>5.5588435911199996</v>
      </c>
      <c r="F61" s="83">
        <v>243.325377086</v>
      </c>
      <c r="G61" s="83">
        <v>431.10979844399998</v>
      </c>
      <c r="H61" s="83">
        <v>0</v>
      </c>
      <c r="I61" s="83">
        <v>0</v>
      </c>
      <c r="O61" s="83">
        <v>5121.4007934499996</v>
      </c>
      <c r="P61" s="83">
        <v>122.618849481</v>
      </c>
      <c r="Q61" s="83">
        <v>290.509412156</v>
      </c>
      <c r="R61" s="83">
        <v>13464.106498700001</v>
      </c>
      <c r="S61" s="83">
        <v>29496.772835100001</v>
      </c>
      <c r="T61" s="83">
        <v>7.07285579814</v>
      </c>
      <c r="U61" s="83">
        <v>0</v>
      </c>
    </row>
    <row r="62" spans="1:21" x14ac:dyDescent="0.2">
      <c r="A62" s="83" t="s">
        <v>675</v>
      </c>
      <c r="B62" s="83" t="s">
        <v>628</v>
      </c>
      <c r="C62" s="83">
        <v>345.43587411800002</v>
      </c>
      <c r="D62" s="83">
        <v>1.4052938825900001</v>
      </c>
      <c r="E62" s="83">
        <v>19.330178879000002</v>
      </c>
      <c r="F62" s="83">
        <v>954.91069337600004</v>
      </c>
      <c r="G62" s="83">
        <v>1426.69798586</v>
      </c>
      <c r="H62" s="83">
        <v>0</v>
      </c>
      <c r="I62" s="83">
        <v>0</v>
      </c>
      <c r="O62" s="83">
        <v>10401.112282</v>
      </c>
      <c r="P62" s="83">
        <v>383.50133329499999</v>
      </c>
      <c r="Q62" s="83">
        <v>545.23672006699996</v>
      </c>
      <c r="R62" s="83">
        <v>23087.830578599998</v>
      </c>
      <c r="S62" s="83">
        <v>21071.755101800001</v>
      </c>
      <c r="T62" s="83">
        <v>1337.8891259</v>
      </c>
      <c r="U62" s="83">
        <v>0</v>
      </c>
    </row>
    <row r="63" spans="1:21" x14ac:dyDescent="0.2">
      <c r="A63" s="83" t="s">
        <v>675</v>
      </c>
      <c r="B63" s="83" t="s">
        <v>11</v>
      </c>
      <c r="C63" s="83">
        <v>6338.5017307799999</v>
      </c>
      <c r="D63" s="83">
        <v>8.8282077886099994</v>
      </c>
      <c r="E63" s="83">
        <v>39.6125811892</v>
      </c>
      <c r="F63" s="83">
        <v>12491.5826695</v>
      </c>
      <c r="G63" s="83">
        <v>779.44448313099997</v>
      </c>
      <c r="H63" s="83">
        <v>0</v>
      </c>
      <c r="I63" s="83">
        <v>0</v>
      </c>
      <c r="O63" s="83">
        <v>84511.4048606</v>
      </c>
      <c r="P63" s="83">
        <v>1627.77096486</v>
      </c>
      <c r="Q63" s="83">
        <v>1718.3587321499999</v>
      </c>
      <c r="R63" s="83">
        <v>124118.833432</v>
      </c>
      <c r="S63" s="83">
        <v>26117.209305100001</v>
      </c>
      <c r="T63" s="83">
        <v>78.083788263200006</v>
      </c>
      <c r="U63" s="83">
        <v>0</v>
      </c>
    </row>
    <row r="64" spans="1:21" x14ac:dyDescent="0.2">
      <c r="A64" s="83" t="s">
        <v>675</v>
      </c>
      <c r="B64" s="83" t="s">
        <v>14</v>
      </c>
      <c r="C64" s="83">
        <v>3295.0498497399999</v>
      </c>
      <c r="D64" s="83">
        <v>32.112644145300003</v>
      </c>
      <c r="E64" s="83">
        <v>80.757427025200002</v>
      </c>
      <c r="F64" s="83">
        <v>67913.766536099996</v>
      </c>
      <c r="G64" s="83">
        <v>1995.1258446500001</v>
      </c>
      <c r="H64" s="83">
        <v>0</v>
      </c>
      <c r="I64" s="83">
        <v>0</v>
      </c>
      <c r="O64" s="83">
        <v>152789.46892000001</v>
      </c>
      <c r="P64" s="83">
        <v>925.54816264199997</v>
      </c>
      <c r="Q64" s="83">
        <v>1003.33459972</v>
      </c>
      <c r="R64" s="83">
        <v>1509268.3708500001</v>
      </c>
      <c r="S64" s="83">
        <v>40320.348317299999</v>
      </c>
      <c r="T64" s="83">
        <v>24.607356985300001</v>
      </c>
      <c r="U64" s="83">
        <v>0</v>
      </c>
    </row>
    <row r="65" spans="1:21" x14ac:dyDescent="0.2">
      <c r="A65" s="83" t="s">
        <v>675</v>
      </c>
      <c r="B65" s="83" t="s">
        <v>12</v>
      </c>
      <c r="C65" s="83">
        <v>24056.937067700001</v>
      </c>
      <c r="D65" s="83">
        <v>202.22878761800001</v>
      </c>
      <c r="E65" s="83">
        <v>2452.20520442</v>
      </c>
      <c r="F65" s="83">
        <v>28399.204132899999</v>
      </c>
      <c r="G65" s="83">
        <v>4452.5068304099996</v>
      </c>
      <c r="H65" s="83">
        <v>0</v>
      </c>
      <c r="I65" s="83">
        <v>0</v>
      </c>
      <c r="O65" s="83">
        <v>204272.66059700001</v>
      </c>
      <c r="P65" s="83">
        <v>148.62063389599999</v>
      </c>
      <c r="Q65" s="83">
        <v>5937.2570380899997</v>
      </c>
      <c r="R65" s="83">
        <v>645553.60759599996</v>
      </c>
      <c r="S65" s="83">
        <v>29362.5737238</v>
      </c>
      <c r="T65" s="83">
        <v>10.648306209499999</v>
      </c>
      <c r="U65" s="83">
        <v>0</v>
      </c>
    </row>
    <row r="66" spans="1:21" x14ac:dyDescent="0.2">
      <c r="A66" s="83" t="s">
        <v>675</v>
      </c>
      <c r="B66" s="83" t="s">
        <v>13</v>
      </c>
      <c r="C66" s="83">
        <v>26073.6717498</v>
      </c>
      <c r="D66" s="83">
        <v>229.902264871</v>
      </c>
      <c r="E66" s="83">
        <v>74.393406619800004</v>
      </c>
      <c r="F66" s="83">
        <v>34241.7739019</v>
      </c>
      <c r="G66" s="83">
        <v>3525.08454338</v>
      </c>
      <c r="H66" s="83">
        <v>0</v>
      </c>
      <c r="I66" s="83">
        <v>0</v>
      </c>
      <c r="O66" s="83">
        <v>526184.55998000002</v>
      </c>
      <c r="P66" s="83">
        <v>4878.1695546700003</v>
      </c>
      <c r="Q66" s="83">
        <v>6420.7664057900001</v>
      </c>
      <c r="R66" s="83">
        <v>1084455.6198499999</v>
      </c>
      <c r="S66" s="83">
        <v>53915.912926999998</v>
      </c>
      <c r="T66" s="83">
        <v>29.8169003129</v>
      </c>
      <c r="U66" s="83">
        <v>0</v>
      </c>
    </row>
    <row r="67" spans="1:21" x14ac:dyDescent="0.2">
      <c r="A67" s="83" t="s">
        <v>675</v>
      </c>
      <c r="B67" s="83" t="s">
        <v>15</v>
      </c>
      <c r="C67" s="83">
        <v>21259.2765812</v>
      </c>
      <c r="D67" s="83">
        <v>80.921046356700003</v>
      </c>
      <c r="E67" s="83">
        <v>81.181588903399998</v>
      </c>
      <c r="F67" s="83">
        <v>38501.859298800002</v>
      </c>
      <c r="G67" s="83">
        <v>1554.0100667500001</v>
      </c>
      <c r="H67" s="83">
        <v>0</v>
      </c>
      <c r="I67" s="83">
        <v>0</v>
      </c>
      <c r="O67" s="83">
        <v>568254.80816300004</v>
      </c>
      <c r="P67" s="83">
        <v>3389.9939382100001</v>
      </c>
      <c r="Q67" s="83">
        <v>4216.5973336500001</v>
      </c>
      <c r="R67" s="83">
        <v>1325629.60109</v>
      </c>
      <c r="S67" s="83">
        <v>52472.343884299997</v>
      </c>
      <c r="T67" s="83">
        <v>167.17026163</v>
      </c>
      <c r="U67" s="83">
        <v>0</v>
      </c>
    </row>
    <row r="68" spans="1:21" x14ac:dyDescent="0.2">
      <c r="A68" s="83" t="s">
        <v>675</v>
      </c>
      <c r="B68" s="83" t="s">
        <v>16</v>
      </c>
      <c r="C68" s="83">
        <v>8409.9278006999994</v>
      </c>
      <c r="D68" s="83">
        <v>126.341823671</v>
      </c>
      <c r="E68" s="83">
        <v>190.57089504699999</v>
      </c>
      <c r="F68" s="83">
        <v>41240.068704700003</v>
      </c>
      <c r="G68" s="83">
        <v>2244.1376342100002</v>
      </c>
      <c r="H68" s="83">
        <v>0</v>
      </c>
      <c r="I68" s="83">
        <v>0</v>
      </c>
      <c r="O68" s="83">
        <v>68821.778773900005</v>
      </c>
      <c r="P68" s="83">
        <v>185.73903233300001</v>
      </c>
      <c r="Q68" s="83">
        <v>698.94797934799999</v>
      </c>
      <c r="R68" s="83">
        <v>552422.83612500003</v>
      </c>
      <c r="S68" s="83">
        <v>28643.958637</v>
      </c>
      <c r="T68" s="83">
        <v>11.8796372064</v>
      </c>
      <c r="U68" s="83">
        <v>0</v>
      </c>
    </row>
    <row r="69" spans="1:21" x14ac:dyDescent="0.2">
      <c r="A69" s="83" t="s">
        <v>675</v>
      </c>
      <c r="B69" s="83" t="s">
        <v>17</v>
      </c>
      <c r="C69" s="83">
        <v>29438.394472</v>
      </c>
      <c r="D69" s="83">
        <v>54.152033395099998</v>
      </c>
      <c r="E69" s="83">
        <v>54.513774369799997</v>
      </c>
      <c r="F69" s="83">
        <v>9011.5144733500001</v>
      </c>
      <c r="G69" s="83">
        <v>496.20987785199998</v>
      </c>
      <c r="H69" s="83">
        <v>0</v>
      </c>
      <c r="I69" s="83">
        <v>0</v>
      </c>
      <c r="O69" s="83">
        <v>412438.92333000002</v>
      </c>
      <c r="P69" s="83">
        <v>560.47342182900002</v>
      </c>
      <c r="Q69" s="83">
        <v>1259.9977218700001</v>
      </c>
      <c r="R69" s="83">
        <v>220804.27381099999</v>
      </c>
      <c r="S69" s="83">
        <v>26147.362720500001</v>
      </c>
      <c r="T69" s="83">
        <v>15.692310128900001</v>
      </c>
      <c r="U69" s="83">
        <v>0</v>
      </c>
    </row>
    <row r="70" spans="1:21" x14ac:dyDescent="0.2">
      <c r="A70" s="83" t="s">
        <v>675</v>
      </c>
      <c r="B70" s="83" t="s">
        <v>631</v>
      </c>
      <c r="C70" s="83">
        <v>1002.70889198</v>
      </c>
      <c r="D70" s="83">
        <v>8.2497638793300005</v>
      </c>
      <c r="E70" s="83">
        <v>477.24353499699998</v>
      </c>
      <c r="F70" s="83">
        <v>332.91370805899999</v>
      </c>
      <c r="G70" s="83">
        <v>46.4457773209</v>
      </c>
      <c r="H70" s="83">
        <v>0</v>
      </c>
      <c r="I70" s="83">
        <v>0</v>
      </c>
      <c r="O70" s="83">
        <v>342646.71509700001</v>
      </c>
      <c r="P70" s="83">
        <v>38251.185567499997</v>
      </c>
      <c r="Q70" s="83">
        <v>147352.72129300001</v>
      </c>
      <c r="R70" s="83">
        <v>5606.3590808299996</v>
      </c>
      <c r="S70" s="83">
        <v>1427.75731836</v>
      </c>
      <c r="T70" s="83">
        <v>1179.4746891</v>
      </c>
      <c r="U70" s="83">
        <v>0</v>
      </c>
    </row>
    <row r="71" spans="1:21" x14ac:dyDescent="0.2">
      <c r="A71" s="83" t="s">
        <v>675</v>
      </c>
      <c r="B71" s="83" t="s">
        <v>629</v>
      </c>
      <c r="C71" s="83">
        <v>1022.996986</v>
      </c>
      <c r="D71" s="83">
        <v>10.704865374100001</v>
      </c>
      <c r="E71" s="83">
        <v>84.877338629099995</v>
      </c>
      <c r="F71" s="83">
        <v>203.80868203399999</v>
      </c>
      <c r="G71" s="83">
        <v>17.485211682500001</v>
      </c>
      <c r="H71" s="83">
        <v>0</v>
      </c>
      <c r="I71" s="83">
        <v>0</v>
      </c>
      <c r="O71" s="83">
        <v>504351.86226299999</v>
      </c>
      <c r="P71" s="83">
        <v>17197.460646899999</v>
      </c>
      <c r="Q71" s="83">
        <v>40500.818168799997</v>
      </c>
      <c r="R71" s="83">
        <v>13071.355684800001</v>
      </c>
      <c r="S71" s="83">
        <v>1575.24533995</v>
      </c>
      <c r="T71" s="83">
        <v>149.95488814000001</v>
      </c>
      <c r="U71" s="83">
        <v>0</v>
      </c>
    </row>
    <row r="72" spans="1:21" x14ac:dyDescent="0.2">
      <c r="A72" s="83" t="s">
        <v>675</v>
      </c>
      <c r="B72" s="83" t="s">
        <v>630</v>
      </c>
      <c r="C72" s="83">
        <v>96.089470979400005</v>
      </c>
      <c r="D72" s="83">
        <v>1.7582823487799999</v>
      </c>
      <c r="E72" s="83">
        <v>58.799521862900001</v>
      </c>
      <c r="F72" s="83">
        <v>54.536852018499999</v>
      </c>
      <c r="G72" s="83">
        <v>7.3323746988399998</v>
      </c>
      <c r="H72" s="83">
        <v>0</v>
      </c>
      <c r="I72" s="83">
        <v>0</v>
      </c>
      <c r="O72" s="83">
        <v>151904.698317</v>
      </c>
      <c r="P72" s="83">
        <v>369.13010602999998</v>
      </c>
      <c r="Q72" s="83">
        <v>1559.94650996</v>
      </c>
      <c r="R72" s="83">
        <v>3412.12130071</v>
      </c>
      <c r="S72" s="83">
        <v>4253.3863863400002</v>
      </c>
      <c r="T72" s="83">
        <v>85.374645100699993</v>
      </c>
      <c r="U72" s="83">
        <v>0</v>
      </c>
    </row>
    <row r="73" spans="1:21" x14ac:dyDescent="0.2">
      <c r="A73" s="83" t="s">
        <v>675</v>
      </c>
      <c r="B73" s="83" t="s">
        <v>18</v>
      </c>
      <c r="C73" s="83">
        <v>663.97298668200006</v>
      </c>
      <c r="D73" s="83">
        <v>3.67483167975</v>
      </c>
      <c r="E73" s="83">
        <v>23.277185335599999</v>
      </c>
      <c r="F73" s="83">
        <v>13700.209379800001</v>
      </c>
      <c r="G73" s="83">
        <v>15.740327735099999</v>
      </c>
      <c r="H73" s="83">
        <v>0</v>
      </c>
      <c r="I73" s="83">
        <v>0</v>
      </c>
      <c r="O73" s="83">
        <v>42799.5661855</v>
      </c>
      <c r="P73" s="83">
        <v>3567.8324151500001</v>
      </c>
      <c r="Q73" s="83">
        <v>6459.04677541</v>
      </c>
      <c r="R73" s="83">
        <v>9311549.0375500005</v>
      </c>
      <c r="S73" s="83">
        <v>2784.4728065499999</v>
      </c>
      <c r="T73" s="83">
        <v>83.888077327299996</v>
      </c>
      <c r="U73" s="83">
        <v>0</v>
      </c>
    </row>
    <row r="74" spans="1:21" x14ac:dyDescent="0.2">
      <c r="A74" s="83" t="s">
        <v>675</v>
      </c>
      <c r="B74" s="83" t="s">
        <v>19</v>
      </c>
      <c r="C74" s="83">
        <v>14219.1171579</v>
      </c>
      <c r="D74" s="83">
        <v>73.841386878199998</v>
      </c>
      <c r="E74" s="83">
        <v>718.72483692200001</v>
      </c>
      <c r="F74" s="83">
        <v>4326.8750226499997</v>
      </c>
      <c r="G74" s="83">
        <v>351.25046036999998</v>
      </c>
      <c r="H74" s="83">
        <v>0</v>
      </c>
      <c r="I74" s="83">
        <v>0</v>
      </c>
      <c r="O74" s="83">
        <v>2430901.5662699998</v>
      </c>
      <c r="P74" s="83">
        <v>63987.895780899998</v>
      </c>
      <c r="Q74" s="83">
        <v>51919.704193899997</v>
      </c>
      <c r="R74" s="83">
        <v>285918.77272399998</v>
      </c>
      <c r="S74" s="83">
        <v>192944.24300399999</v>
      </c>
      <c r="T74" s="83">
        <v>12956.202300700001</v>
      </c>
      <c r="U74" s="83">
        <v>0</v>
      </c>
    </row>
    <row r="75" spans="1:21" x14ac:dyDescent="0.2">
      <c r="A75" s="83" t="s">
        <v>675</v>
      </c>
      <c r="B75" s="83" t="s">
        <v>21</v>
      </c>
      <c r="C75" s="83">
        <v>101834.9135</v>
      </c>
      <c r="D75" s="83">
        <v>132.941496505</v>
      </c>
      <c r="E75" s="83">
        <v>335.84924881400002</v>
      </c>
      <c r="F75" s="83">
        <v>58.693774363599999</v>
      </c>
      <c r="G75" s="83">
        <v>3.5504690643200001</v>
      </c>
      <c r="H75" s="83">
        <v>0</v>
      </c>
      <c r="I75" s="83">
        <v>0</v>
      </c>
      <c r="O75" s="83">
        <v>3458971.6299399999</v>
      </c>
      <c r="P75" s="83">
        <v>17634.657928000001</v>
      </c>
      <c r="Q75" s="83">
        <v>9675.0690004099997</v>
      </c>
      <c r="R75" s="83">
        <v>8092.8158649500001</v>
      </c>
      <c r="S75" s="83">
        <v>3367.5159631699998</v>
      </c>
      <c r="T75" s="83">
        <v>79.605479077799998</v>
      </c>
      <c r="U75" s="83">
        <v>0</v>
      </c>
    </row>
    <row r="76" spans="1:21" x14ac:dyDescent="0.2">
      <c r="A76" s="83" t="s">
        <v>675</v>
      </c>
      <c r="B76" s="83" t="s">
        <v>20</v>
      </c>
      <c r="C76" s="83">
        <v>62946.859119100001</v>
      </c>
      <c r="D76" s="83">
        <v>21.062729456900001</v>
      </c>
      <c r="E76" s="83">
        <v>2530.05180707</v>
      </c>
      <c r="F76" s="83">
        <v>967.266678899</v>
      </c>
      <c r="G76" s="83">
        <v>78.183613039999997</v>
      </c>
      <c r="H76" s="83">
        <v>0</v>
      </c>
      <c r="I76" s="83">
        <v>0</v>
      </c>
      <c r="O76" s="83">
        <v>1828513.62112</v>
      </c>
      <c r="P76" s="83">
        <v>237474.841307</v>
      </c>
      <c r="Q76" s="83">
        <v>137784.9412</v>
      </c>
      <c r="R76" s="83">
        <v>71294.754350999996</v>
      </c>
      <c r="S76" s="83">
        <v>52660.642963400001</v>
      </c>
      <c r="T76" s="83">
        <v>31366.101566900001</v>
      </c>
      <c r="U76" s="83">
        <v>0</v>
      </c>
    </row>
    <row r="77" spans="1:21" x14ac:dyDescent="0.2">
      <c r="A77" s="83" t="s">
        <v>675</v>
      </c>
      <c r="B77" s="83" t="s">
        <v>23</v>
      </c>
      <c r="C77" s="83">
        <v>7833.43319307</v>
      </c>
      <c r="D77" s="83">
        <v>12.772108897900001</v>
      </c>
      <c r="E77" s="83">
        <v>66.777727019799997</v>
      </c>
      <c r="F77" s="83">
        <v>951.80551821300003</v>
      </c>
      <c r="G77" s="83">
        <v>4.6300100896699998</v>
      </c>
      <c r="H77" s="83">
        <v>0</v>
      </c>
      <c r="I77" s="83">
        <v>0</v>
      </c>
      <c r="O77" s="83">
        <v>1464354.0109300001</v>
      </c>
      <c r="P77" s="83">
        <v>4640.5921247799997</v>
      </c>
      <c r="Q77" s="83">
        <v>5994.2813396000001</v>
      </c>
      <c r="R77" s="83">
        <v>178042.41237899999</v>
      </c>
      <c r="S77" s="83">
        <v>350.385106608</v>
      </c>
      <c r="T77" s="83">
        <v>30.304816123999998</v>
      </c>
      <c r="U77" s="83">
        <v>0</v>
      </c>
    </row>
    <row r="78" spans="1:21" x14ac:dyDescent="0.2">
      <c r="A78" s="83" t="s">
        <v>675</v>
      </c>
      <c r="B78" s="83" t="s">
        <v>25</v>
      </c>
      <c r="C78" s="83">
        <v>27346.545166799999</v>
      </c>
      <c r="D78" s="83">
        <v>339.61636220499997</v>
      </c>
      <c r="E78" s="83">
        <v>16.680046474400001</v>
      </c>
      <c r="F78" s="83">
        <v>302.86163013200002</v>
      </c>
      <c r="G78" s="83">
        <v>1.1229782233600001</v>
      </c>
      <c r="H78" s="83">
        <v>0</v>
      </c>
      <c r="I78" s="83">
        <v>0</v>
      </c>
      <c r="O78" s="83">
        <v>2375004.0755599998</v>
      </c>
      <c r="P78" s="83">
        <v>72292.011373200003</v>
      </c>
      <c r="Q78" s="83">
        <v>85698.217499199993</v>
      </c>
      <c r="R78" s="83">
        <v>11787.288553799999</v>
      </c>
      <c r="S78" s="83">
        <v>9.4139094973499997</v>
      </c>
      <c r="T78" s="83">
        <v>2.7881709632200002E-2</v>
      </c>
      <c r="U78" s="83">
        <v>0</v>
      </c>
    </row>
    <row r="79" spans="1:21" x14ac:dyDescent="0.2">
      <c r="A79" s="83" t="s">
        <v>675</v>
      </c>
      <c r="B79" s="83" t="s">
        <v>26</v>
      </c>
      <c r="C79" s="83">
        <v>11541.0314144</v>
      </c>
      <c r="D79" s="83">
        <v>277.78295838899999</v>
      </c>
      <c r="E79" s="83">
        <v>16.847107421600001</v>
      </c>
      <c r="F79" s="83">
        <v>236.517664405</v>
      </c>
      <c r="G79" s="83">
        <v>1.6873570744099999</v>
      </c>
      <c r="H79" s="83">
        <v>0</v>
      </c>
      <c r="I79" s="83">
        <v>0</v>
      </c>
      <c r="O79" s="83">
        <v>4666097.1291500004</v>
      </c>
      <c r="P79" s="83">
        <v>2491.4754562399999</v>
      </c>
      <c r="Q79" s="83">
        <v>11496.7470135</v>
      </c>
      <c r="R79" s="83">
        <v>851819.11576399999</v>
      </c>
      <c r="S79" s="83">
        <v>47.205952249299997</v>
      </c>
      <c r="T79" s="83">
        <v>2.6409577198899998</v>
      </c>
      <c r="U79" s="83">
        <v>0</v>
      </c>
    </row>
    <row r="80" spans="1:21" x14ac:dyDescent="0.2">
      <c r="A80" s="83" t="s">
        <v>675</v>
      </c>
      <c r="B80" s="83" t="s">
        <v>24</v>
      </c>
      <c r="C80" s="83">
        <v>588.77826449300005</v>
      </c>
      <c r="D80" s="83">
        <v>11.453078805600001</v>
      </c>
      <c r="E80" s="83">
        <v>72.985477194500007</v>
      </c>
      <c r="F80" s="83">
        <v>15982.149249300001</v>
      </c>
      <c r="G80" s="83">
        <v>61.466565826</v>
      </c>
      <c r="H80" s="83">
        <v>0</v>
      </c>
      <c r="I80" s="83">
        <v>0</v>
      </c>
      <c r="O80" s="83">
        <v>509835.25500399998</v>
      </c>
      <c r="P80" s="83">
        <v>6741.4745073200002</v>
      </c>
      <c r="Q80" s="83">
        <v>6991.8874260100001</v>
      </c>
      <c r="R80" s="83">
        <v>1249991.7132300001</v>
      </c>
      <c r="S80" s="83">
        <v>2068.15372656</v>
      </c>
      <c r="T80" s="83">
        <v>0.109620070359</v>
      </c>
      <c r="U80" s="83">
        <v>0</v>
      </c>
    </row>
    <row r="81" spans="1:21" x14ac:dyDescent="0.2">
      <c r="A81" s="83" t="s">
        <v>675</v>
      </c>
      <c r="B81" s="83" t="s">
        <v>27</v>
      </c>
      <c r="C81" s="83">
        <v>5352.4643320799996</v>
      </c>
      <c r="D81" s="83">
        <v>654.06002842999999</v>
      </c>
      <c r="E81" s="83">
        <v>4042.84795897</v>
      </c>
      <c r="F81" s="83">
        <v>12498.664672700001</v>
      </c>
      <c r="G81" s="83">
        <v>25.892442249599998</v>
      </c>
      <c r="H81" s="83">
        <v>0</v>
      </c>
      <c r="I81" s="83">
        <v>0</v>
      </c>
      <c r="O81" s="83">
        <v>225133.07200399999</v>
      </c>
      <c r="P81" s="83">
        <v>126253.774193</v>
      </c>
      <c r="Q81" s="83">
        <v>163337.213873</v>
      </c>
      <c r="R81" s="83">
        <v>242333.69598799999</v>
      </c>
      <c r="S81" s="83">
        <v>3702.8560850399999</v>
      </c>
      <c r="T81" s="83">
        <v>10.558752718299999</v>
      </c>
      <c r="U81" s="83">
        <v>0</v>
      </c>
    </row>
    <row r="82" spans="1:21" x14ac:dyDescent="0.2">
      <c r="A82" s="83" t="s">
        <v>675</v>
      </c>
      <c r="B82" s="83" t="s">
        <v>28</v>
      </c>
      <c r="C82" s="83">
        <v>1412.8688598000001</v>
      </c>
      <c r="D82" s="83">
        <v>551.49955728899999</v>
      </c>
      <c r="E82" s="83">
        <v>19506.979442399999</v>
      </c>
      <c r="F82" s="83">
        <v>312.93903386699998</v>
      </c>
      <c r="G82" s="83">
        <v>18.431416429799999</v>
      </c>
      <c r="H82" s="83">
        <v>0</v>
      </c>
      <c r="I82" s="83">
        <v>0</v>
      </c>
      <c r="O82" s="83">
        <v>403983.777955</v>
      </c>
      <c r="P82" s="83">
        <v>1968314.85372</v>
      </c>
      <c r="Q82" s="83">
        <v>6506965.0715300003</v>
      </c>
      <c r="R82" s="83">
        <v>16436.860712999998</v>
      </c>
      <c r="S82" s="83">
        <v>858.65131503199996</v>
      </c>
      <c r="T82" s="83">
        <v>40.493884126799998</v>
      </c>
      <c r="U82" s="83">
        <v>0</v>
      </c>
    </row>
    <row r="83" spans="1:21" x14ac:dyDescent="0.2">
      <c r="A83" s="83" t="s">
        <v>675</v>
      </c>
      <c r="B83" s="83" t="s">
        <v>29</v>
      </c>
      <c r="C83" s="83">
        <v>1297.84651459</v>
      </c>
      <c r="D83" s="83">
        <v>1625.64154747</v>
      </c>
      <c r="E83" s="83">
        <v>4886.4483753000004</v>
      </c>
      <c r="F83" s="83">
        <v>41.8421987149</v>
      </c>
      <c r="G83" s="83">
        <v>1.7101947878699999</v>
      </c>
      <c r="H83" s="83">
        <v>0</v>
      </c>
      <c r="I83" s="83">
        <v>0</v>
      </c>
      <c r="O83" s="83">
        <v>978265.21696600004</v>
      </c>
      <c r="P83" s="83">
        <v>476450.51189999998</v>
      </c>
      <c r="Q83" s="83">
        <v>1603682.66078</v>
      </c>
      <c r="R83" s="83">
        <v>5354.8146044900004</v>
      </c>
      <c r="S83" s="83">
        <v>102.19140761</v>
      </c>
      <c r="T83" s="83">
        <v>4.8330402048299996</v>
      </c>
      <c r="U83" s="83">
        <v>0</v>
      </c>
    </row>
    <row r="84" spans="1:21" x14ac:dyDescent="0.2">
      <c r="A84" s="83" t="s">
        <v>675</v>
      </c>
      <c r="B84" s="83" t="s">
        <v>30</v>
      </c>
      <c r="C84" s="83">
        <v>2200.9578882800001</v>
      </c>
      <c r="D84" s="83">
        <v>5881.3227334100002</v>
      </c>
      <c r="E84" s="83">
        <v>6092.6289251099997</v>
      </c>
      <c r="F84" s="83">
        <v>41.566973871000002</v>
      </c>
      <c r="G84" s="83">
        <v>7.37374905213</v>
      </c>
      <c r="H84" s="83">
        <v>0</v>
      </c>
      <c r="I84" s="83">
        <v>0</v>
      </c>
      <c r="O84" s="83">
        <v>3340409.8024300002</v>
      </c>
      <c r="P84" s="83">
        <v>213716.021989</v>
      </c>
      <c r="Q84" s="83">
        <v>1865804.61353</v>
      </c>
      <c r="R84" s="83">
        <v>13331.0812881</v>
      </c>
      <c r="S84" s="83">
        <v>86.115696215</v>
      </c>
      <c r="T84" s="83">
        <v>1.60480409201</v>
      </c>
      <c r="U84" s="83">
        <v>0</v>
      </c>
    </row>
    <row r="85" spans="1:21" x14ac:dyDescent="0.2">
      <c r="A85" s="83" t="s">
        <v>675</v>
      </c>
      <c r="B85" s="83" t="s">
        <v>31</v>
      </c>
      <c r="C85" s="83">
        <v>4471.4085911800003</v>
      </c>
      <c r="D85" s="83">
        <v>1658.20942846</v>
      </c>
      <c r="E85" s="83">
        <v>878.93321545799995</v>
      </c>
      <c r="F85" s="83">
        <v>946.08798101499997</v>
      </c>
      <c r="G85" s="83">
        <v>16.047449397099999</v>
      </c>
      <c r="H85" s="83">
        <v>0</v>
      </c>
      <c r="I85" s="83">
        <v>0</v>
      </c>
      <c r="O85" s="83">
        <v>2105403.7886899998</v>
      </c>
      <c r="P85" s="83">
        <v>642173.53618000005</v>
      </c>
      <c r="Q85" s="83">
        <v>138337.88400200001</v>
      </c>
      <c r="R85" s="83">
        <v>35127.572106699998</v>
      </c>
      <c r="S85" s="83">
        <v>930.53511893300004</v>
      </c>
      <c r="T85" s="83">
        <v>1414.9971643700001</v>
      </c>
      <c r="U85" s="83">
        <v>0</v>
      </c>
    </row>
    <row r="86" spans="1:21" x14ac:dyDescent="0.2">
      <c r="A86" s="83" t="s">
        <v>675</v>
      </c>
      <c r="B86" s="83" t="s">
        <v>677</v>
      </c>
      <c r="C86" s="83">
        <v>19369.392554999999</v>
      </c>
      <c r="D86" s="83">
        <v>1.3951219453899999</v>
      </c>
      <c r="E86" s="83">
        <v>763.37734853699999</v>
      </c>
      <c r="F86" s="83">
        <v>17.216004434999999</v>
      </c>
      <c r="G86" s="83">
        <v>2.0690192612299998</v>
      </c>
      <c r="H86" s="83">
        <v>0</v>
      </c>
      <c r="I86" s="83">
        <v>0</v>
      </c>
      <c r="O86" s="83">
        <v>187309.36223100001</v>
      </c>
      <c r="P86" s="83">
        <v>4283.2279562000003</v>
      </c>
      <c r="Q86" s="83">
        <v>4776.36332124</v>
      </c>
      <c r="R86" s="83">
        <v>8267.8725486399999</v>
      </c>
      <c r="S86" s="83">
        <v>29.543596083299999</v>
      </c>
      <c r="T86" s="83">
        <v>3.8468382812000002</v>
      </c>
      <c r="U86" s="83">
        <v>0</v>
      </c>
    </row>
    <row r="87" spans="1:21" x14ac:dyDescent="0.2">
      <c r="A87" s="83" t="s">
        <v>675</v>
      </c>
      <c r="B87" s="83" t="s">
        <v>678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topLeftCell="A4" workbookViewId="0">
      <selection activeCell="C13" sqref="C13"/>
    </sheetView>
  </sheetViews>
  <sheetFormatPr defaultRowHeight="15" x14ac:dyDescent="0.25"/>
  <cols>
    <col min="1" max="1" width="48.140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636</v>
      </c>
      <c r="B2">
        <f>INDEX('Exiobase Outputs'!$A$91:$AN$173,MATCH($A2,'Exiobase Outputs'!$A$91:$A$173,0),MATCH(B$1,'Exiobase Outputs'!$A$91:$AN$91,0))</f>
        <v>8.1748294484027512E-2</v>
      </c>
      <c r="C2">
        <f>INDEX('Exiobase Outputs'!$A$91:$AN$173,MATCH($A2,'Exiobase Outputs'!$A$91:$A$173,0),MATCH(C$1,'Exiobase Outputs'!$A$91:$AN$91,0))</f>
        <v>5.1180237463892102E-3</v>
      </c>
      <c r="D2">
        <f>INDEX('Exiobase Outputs'!$A$91:$AN$173,MATCH($A2,'Exiobase Outputs'!$A$91:$A$173,0),MATCH(D$1,'Exiobase Outputs'!$A$91:$AN$91,0))</f>
        <v>2.9807835584162706E-3</v>
      </c>
      <c r="E2">
        <f>INDEX('Exiobase Outputs'!$A$91:$AN$173,MATCH($A2,'Exiobase Outputs'!$A$91:$A$173,0),MATCH(E$1,'Exiobase Outputs'!$A$91:$AN$91,0))</f>
        <v>4.3502831087744833E-3</v>
      </c>
      <c r="F2">
        <v>0</v>
      </c>
      <c r="G2">
        <f>INDEX('Exiobase Outputs'!$A$91:$AN$173,MATCH($A2,'Exiobase Outputs'!$A$91:$A$173,0),MATCH(G$1,'Exiobase Outputs'!$A$91:$AN$91,0))</f>
        <v>0.19195852511950234</v>
      </c>
      <c r="H2">
        <f>INDEX('Exiobase Outputs'!$A$91:$AN$173,MATCH($A2,'Exiobase Outputs'!$A$91:$A$173,0),MATCH(H$1,'Exiobase Outputs'!$A$91:$AN$91,0))</f>
        <v>4.1013789314566585E-3</v>
      </c>
      <c r="I2">
        <f>INDEX('Exiobase Outputs'!$A$91:$AN$173,MATCH($A2,'Exiobase Outputs'!$A$91:$A$173,0),MATCH(I$1,'Exiobase Outputs'!$A$91:$AN$91,0))</f>
        <v>0.27992833960067054</v>
      </c>
      <c r="J2">
        <f>INDEX('Exiobase Outputs'!$A$91:$AN$173,MATCH($A2,'Exiobase Outputs'!$A$91:$A$173,0),MATCH(J$1,'Exiobase Outputs'!$A$91:$AN$91,0))</f>
        <v>2.7528599246865619E-2</v>
      </c>
      <c r="K2">
        <f>INDEX('Exiobase Outputs'!$A$91:$AN$173,MATCH($A2,'Exiobase Outputs'!$A$91:$A$173,0),MATCH(K$1,'Exiobase Outputs'!$A$91:$AN$91,0))</f>
        <v>1.2923900890093589E-2</v>
      </c>
      <c r="L2">
        <f>INDEX('Exiobase Outputs'!$A$91:$AN$173,MATCH($A2,'Exiobase Outputs'!$A$91:$A$173,0),MATCH(L$1,'Exiobase Outputs'!$A$91:$AN$91,0))</f>
        <v>3.1985882554276724E-4</v>
      </c>
      <c r="M2" s="82">
        <f>'WIOD Outputs'!N94</f>
        <v>3.399438391686676E-3</v>
      </c>
      <c r="N2">
        <f>INDEX('Exiobase Outputs'!$A$91:$AN$173,MATCH($A2,'Exiobase Outputs'!$A$91:$A$173,0),MATCH(N$1,'Exiobase Outputs'!$A$91:$AN$91,0))</f>
        <v>2.2653486170113674E-2</v>
      </c>
      <c r="O2">
        <f>INDEX('Exiobase Outputs'!$A$91:$AN$173,MATCH($A2,'Exiobase Outputs'!$A$91:$A$173,0),MATCH(O$1,'Exiobase Outputs'!$A$91:$AN$91,0))</f>
        <v>3.04013029376399E-3</v>
      </c>
      <c r="P2">
        <f>INDEX('Exiobase Outputs'!$A$91:$AN$173,MATCH($A2,'Exiobase Outputs'!$A$91:$A$173,0),MATCH(P$1,'Exiobase Outputs'!$A$91:$AN$91,0))</f>
        <v>5.8271993361187482E-3</v>
      </c>
      <c r="Q2">
        <f>INDEX('Exiobase Outputs'!$A$91:$AN$173,MATCH($A2,'Exiobase Outputs'!$A$91:$A$173,0),MATCH(Q$1,'Exiobase Outputs'!$A$91:$AN$91,0))</f>
        <v>8.3732694545848099E-3</v>
      </c>
      <c r="R2">
        <f>INDEX('Exiobase Outputs'!$A$91:$AN$173,MATCH($A2,'Exiobase Outputs'!$A$91:$A$173,0),MATCH(R$1,'Exiobase Outputs'!$A$91:$AN$91,0))</f>
        <v>2.0045780848622825E-3</v>
      </c>
      <c r="S2">
        <f>INDEX('Exiobase Outputs'!$A$91:$AN$173,MATCH($A2,'Exiobase Outputs'!$A$91:$A$173,0),MATCH(S$1,'Exiobase Outputs'!$A$91:$AN$91,0))</f>
        <v>1.105078092755375E-2</v>
      </c>
      <c r="T2">
        <f>INDEX('Exiobase Outputs'!$A$91:$AN$173,MATCH($A2,'Exiobase Outputs'!$A$91:$A$173,0),MATCH(T$1,'Exiobase Outputs'!$A$91:$AN$91,0))</f>
        <v>3.0123289495065314E-3</v>
      </c>
      <c r="U2">
        <f>INDEX('Exiobase Outputs'!$A$91:$AN$173,MATCH($A2,'Exiobase Outputs'!$A$91:$A$173,0),MATCH(U$1,'Exiobase Outputs'!$A$91:$AN$91,0))</f>
        <v>5.6303064309866212E-3</v>
      </c>
      <c r="V2">
        <f>INDEX('Exiobase Outputs'!$A$91:$AN$173,MATCH($A2,'Exiobase Outputs'!$A$91:$A$173,0),MATCH(V$1,'Exiobase Outputs'!$A$91:$AN$91,0))</f>
        <v>1.2842348573978422E-2</v>
      </c>
      <c r="W2">
        <f>INDEX('Exiobase Outputs'!$A$91:$AN$173,MATCH($A2,'Exiobase Outputs'!$A$91:$A$173,0),MATCH(W$1,'Exiobase Outputs'!$A$91:$AN$91,0))</f>
        <v>1.8221093424029937E-2</v>
      </c>
      <c r="X2">
        <f>INDEX('Exiobase Outputs'!$A$91:$AN$173,MATCH($A2,'Exiobase Outputs'!$A$91:$A$173,0),MATCH(X$1,'Exiobase Outputs'!$A$91:$AN$91,0))</f>
        <v>7.4054234779344754E-3</v>
      </c>
      <c r="Y2">
        <f>INDEX('Exiobase Outputs'!$A$91:$AN$173,MATCH($A2,'Exiobase Outputs'!$A$91:$A$173,0),MATCH(Y$1,'Exiobase Outputs'!$A$91:$AN$91,0))</f>
        <v>2.1487579922398855E-2</v>
      </c>
      <c r="Z2">
        <f>INDEX('Exiobase Outputs'!$A$91:$AN$173,MATCH($A2,'Exiobase Outputs'!$A$91:$A$173,0),MATCH(Z$1,'Exiobase Outputs'!$A$91:$AN$91,0))</f>
        <v>7.7669693887664005E-3</v>
      </c>
      <c r="AA2">
        <f>INDEX('Exiobase Outputs'!$A$91:$AN$173,MATCH($A2,'Exiobase Outputs'!$A$91:$A$173,0),MATCH(AA$1,'Exiobase Outputs'!$A$91:$AN$91,0))</f>
        <v>3.2521858265979727E-3</v>
      </c>
      <c r="AB2">
        <f>INDEX('Exiobase Outputs'!$A$91:$AN$173,MATCH($A2,'Exiobase Outputs'!$A$91:$A$173,0),MATCH(AB$1,'Exiobase Outputs'!$A$91:$AN$91,0))</f>
        <v>1.0727091283386125E-2</v>
      </c>
      <c r="AC2">
        <f>INDEX('Exiobase Outputs'!$A$91:$AN$173,MATCH($A2,'Exiobase Outputs'!$A$91:$A$173,0),MATCH(AC$1,'Exiobase Outputs'!$A$91:$AN$91,0))</f>
        <v>2.5960547122276589E-2</v>
      </c>
      <c r="AD2">
        <f>INDEX('Exiobase Outputs'!$A$91:$AN$173,MATCH($A2,'Exiobase Outputs'!$A$91:$A$173,0),MATCH(AD$1,'Exiobase Outputs'!$A$91:$AN$91,0))</f>
        <v>4.9855483421413542E-2</v>
      </c>
      <c r="AE2">
        <f>INDEX('Exiobase Outputs'!$A$91:$AN$173,MATCH($A2,'Exiobase Outputs'!$A$91:$A$173,0),MATCH(AE$1,'Exiobase Outputs'!$A$91:$AN$91,0))</f>
        <v>7.7833168228843425E-3</v>
      </c>
      <c r="AF2">
        <f>INDEX('Exiobase Outputs'!$A$91:$AN$173,MATCH($A2,'Exiobase Outputs'!$A$91:$A$173,0),MATCH(AF$1,'Exiobase Outputs'!$A$91:$AN$91,0))</f>
        <v>2.7328910526144706E-2</v>
      </c>
      <c r="AG2">
        <f>INDEX('Exiobase Outputs'!$A$91:$AN$173,MATCH($A2,'Exiobase Outputs'!$A$91:$A$173,0),MATCH(AG$1,'Exiobase Outputs'!$A$91:$AN$91,0))</f>
        <v>1.1090822615681385E-2</v>
      </c>
      <c r="AH2">
        <f>INDEX('Exiobase Outputs'!$A$91:$AN$173,MATCH($A2,'Exiobase Outputs'!$A$91:$A$173,0),MATCH(AH$1,'Exiobase Outputs'!$A$91:$AN$91,0))</f>
        <v>7.7875768862476777E-3</v>
      </c>
      <c r="AI2">
        <f>INDEX('Exiobase Outputs'!$A$91:$AN$173,MATCH($A2,'Exiobase Outputs'!$A$91:$A$173,0),MATCH(AI$1,'Exiobase Outputs'!$A$91:$AN$91,0))</f>
        <v>6.6978038105840795E-3</v>
      </c>
      <c r="AJ2">
        <f>INDEX('Exiobase Outputs'!$A$91:$AN$173,MATCH($A2,'Exiobase Outputs'!$A$91:$A$173,0),MATCH(AJ$1,'Exiobase Outputs'!$A$91:$AN$91,0))</f>
        <v>1.61446674390971E-3</v>
      </c>
      <c r="AK2">
        <f>INDEX('Exiobase Outputs'!$A$91:$AN$173,MATCH($A2,'Exiobase Outputs'!$A$91:$A$173,0),MATCH(AK$1,'Exiobase Outputs'!$A$91:$AN$91,0))</f>
        <v>4.8473320743692783E-3</v>
      </c>
      <c r="AL2">
        <f>INDEX('Exiobase Outputs'!$A$91:$AN$173,MATCH($A2,'Exiobase Outputs'!$A$91:$A$173,0),MATCH(AL$1,'Exiobase Outputs'!$A$91:$AN$91,0))</f>
        <v>5.1539418337205933E-2</v>
      </c>
      <c r="AM2">
        <f>INDEX('Exiobase Outputs'!$A$91:$AN$173,MATCH($A2,'Exiobase Outputs'!$A$91:$A$173,0),MATCH(AM$1,'Exiobase Outputs'!$A$91:$AN$91,0))</f>
        <v>1.5826025555157108E-2</v>
      </c>
      <c r="AN2">
        <f>INDEX('Exiobase Outputs'!$A$91:$AN$173,MATCH($A2,'Exiobase Outputs'!$A$91:$A$173,0),MATCH(AN$1,'Exiobase Outputs'!$A$91:$AN$91,0))</f>
        <v>3.35581543521282E-3</v>
      </c>
      <c r="AO2">
        <f>INDEX('Exiobase Outputs'!$A$91:$AN$173,MATCH($A2,'Exiobase Outputs'!$A$91:$A$173,0),MATCH(AO$1,'Exiobase Outputs'!$A$91:$AN$91,0))</f>
        <v>2.3143677555464724E-2</v>
      </c>
      <c r="AP2">
        <f>INDEX('Exiobase Outputs'!$A$91:$AN$173,MATCH($A2,'Exiobase Outputs'!$A$91:$A$173,0),MATCH(AP$1,'Exiobase Outputs'!$A$91:$AN$91,0))</f>
        <v>8.9160440371269731E-3</v>
      </c>
      <c r="AQ2">
        <v>0</v>
      </c>
    </row>
    <row r="3" spans="1:43" x14ac:dyDescent="0.25">
      <c r="A3" t="s">
        <v>637</v>
      </c>
      <c r="B3">
        <f>INDEX('Exiobase Outputs'!$A$91:$AN$173,MATCH($A3,'Exiobase Outputs'!$A$91:$A$173,0),MATCH(B$1,'Exiobase Outputs'!$A$91:$AN$91,0))</f>
        <v>6.8825393103680979E-2</v>
      </c>
      <c r="C3">
        <f>INDEX('Exiobase Outputs'!$A$91:$AN$173,MATCH($A3,'Exiobase Outputs'!$A$91:$A$173,0),MATCH(C$1,'Exiobase Outputs'!$A$91:$AN$91,0))</f>
        <v>7.4952950927801687E-2</v>
      </c>
      <c r="D3">
        <f>INDEX('Exiobase Outputs'!$A$91:$AN$173,MATCH($A3,'Exiobase Outputs'!$A$91:$A$173,0),MATCH(D$1,'Exiobase Outputs'!$A$91:$AN$91,0))</f>
        <v>1.1030966306703581E-2</v>
      </c>
      <c r="E3">
        <f>INDEX('Exiobase Outputs'!$A$91:$AN$173,MATCH($A3,'Exiobase Outputs'!$A$91:$A$173,0),MATCH(E$1,'Exiobase Outputs'!$A$91:$AN$91,0))</f>
        <v>5.3792591239713819E-2</v>
      </c>
      <c r="F3">
        <v>0</v>
      </c>
      <c r="G3">
        <f>INDEX('Exiobase Outputs'!$A$91:$AN$173,MATCH($A3,'Exiobase Outputs'!$A$91:$A$173,0),MATCH(G$1,'Exiobase Outputs'!$A$91:$AN$91,0))</f>
        <v>9.9164060604517892E-2</v>
      </c>
      <c r="H3">
        <f>INDEX('Exiobase Outputs'!$A$91:$AN$173,MATCH($A3,'Exiobase Outputs'!$A$91:$A$173,0),MATCH(H$1,'Exiobase Outputs'!$A$91:$AN$91,0))</f>
        <v>3.3212686398145105E-2</v>
      </c>
      <c r="I3">
        <f>INDEX('Exiobase Outputs'!$A$91:$AN$173,MATCH($A3,'Exiobase Outputs'!$A$91:$A$173,0),MATCH(I$1,'Exiobase Outputs'!$A$91:$AN$91,0))</f>
        <v>6.5536639021042384E-2</v>
      </c>
      <c r="J3">
        <f>INDEX('Exiobase Outputs'!$A$91:$AN$173,MATCH($A3,'Exiobase Outputs'!$A$91:$A$173,0),MATCH(J$1,'Exiobase Outputs'!$A$91:$AN$91,0))</f>
        <v>2.7524987078937139E-2</v>
      </c>
      <c r="K3">
        <f>INDEX('Exiobase Outputs'!$A$91:$AN$173,MATCH($A3,'Exiobase Outputs'!$A$91:$A$173,0),MATCH(K$1,'Exiobase Outputs'!$A$91:$AN$91,0))</f>
        <v>0.36375789068440351</v>
      </c>
      <c r="L3">
        <f>INDEX('Exiobase Outputs'!$A$91:$AN$173,MATCH($A3,'Exiobase Outputs'!$A$91:$A$173,0),MATCH(L$1,'Exiobase Outputs'!$A$91:$AN$91,0))</f>
        <v>3.53359544915453E-2</v>
      </c>
      <c r="M3" s="82">
        <f>'WIOD Outputs'!N95</f>
        <v>0</v>
      </c>
      <c r="N3">
        <f>INDEX('Exiobase Outputs'!$A$91:$AN$173,MATCH($A3,'Exiobase Outputs'!$A$91:$A$173,0),MATCH(N$1,'Exiobase Outputs'!$A$91:$AN$91,0))</f>
        <v>3.3406816542108864E-2</v>
      </c>
      <c r="O3">
        <f>INDEX('Exiobase Outputs'!$A$91:$AN$173,MATCH($A3,'Exiobase Outputs'!$A$91:$A$173,0),MATCH(O$1,'Exiobase Outputs'!$A$91:$AN$91,0))</f>
        <v>4.8963306131633751E-2</v>
      </c>
      <c r="P3">
        <f>INDEX('Exiobase Outputs'!$A$91:$AN$173,MATCH($A3,'Exiobase Outputs'!$A$91:$A$173,0),MATCH(P$1,'Exiobase Outputs'!$A$91:$AN$91,0))</f>
        <v>0.1011646375503599</v>
      </c>
      <c r="Q3">
        <f>INDEX('Exiobase Outputs'!$A$91:$AN$173,MATCH($A3,'Exiobase Outputs'!$A$91:$A$173,0),MATCH(Q$1,'Exiobase Outputs'!$A$91:$AN$91,0))</f>
        <v>0.29283193342410196</v>
      </c>
      <c r="R3">
        <f>INDEX('Exiobase Outputs'!$A$91:$AN$173,MATCH($A3,'Exiobase Outputs'!$A$91:$A$173,0),MATCH(R$1,'Exiobase Outputs'!$A$91:$AN$91,0))</f>
        <v>0.40407463725258713</v>
      </c>
      <c r="S3">
        <f>INDEX('Exiobase Outputs'!$A$91:$AN$173,MATCH($A3,'Exiobase Outputs'!$A$91:$A$173,0),MATCH(S$1,'Exiobase Outputs'!$A$91:$AN$91,0))</f>
        <v>6.4404964517147417E-2</v>
      </c>
      <c r="T3">
        <f>INDEX('Exiobase Outputs'!$A$91:$AN$173,MATCH($A3,'Exiobase Outputs'!$A$91:$A$173,0),MATCH(T$1,'Exiobase Outputs'!$A$91:$AN$91,0))</f>
        <v>6.8932745464871964E-2</v>
      </c>
      <c r="U3">
        <f>INDEX('Exiobase Outputs'!$A$91:$AN$173,MATCH($A3,'Exiobase Outputs'!$A$91:$A$173,0),MATCH(U$1,'Exiobase Outputs'!$A$91:$AN$91,0))</f>
        <v>8.8312250889776789E-2</v>
      </c>
      <c r="V3">
        <f>INDEX('Exiobase Outputs'!$A$91:$AN$173,MATCH($A3,'Exiobase Outputs'!$A$91:$A$173,0),MATCH(V$1,'Exiobase Outputs'!$A$91:$AN$91,0))</f>
        <v>0.11506724674937376</v>
      </c>
      <c r="W3">
        <f>INDEX('Exiobase Outputs'!$A$91:$AN$173,MATCH($A3,'Exiobase Outputs'!$A$91:$A$173,0),MATCH(W$1,'Exiobase Outputs'!$A$91:$AN$91,0))</f>
        <v>0.21735509397183661</v>
      </c>
      <c r="X3">
        <f>INDEX('Exiobase Outputs'!$A$91:$AN$173,MATCH($A3,'Exiobase Outputs'!$A$91:$A$173,0),MATCH(X$1,'Exiobase Outputs'!$A$91:$AN$91,0))</f>
        <v>6.0590648593524934E-2</v>
      </c>
      <c r="Y3">
        <f>INDEX('Exiobase Outputs'!$A$91:$AN$173,MATCH($A3,'Exiobase Outputs'!$A$91:$A$173,0),MATCH(Y$1,'Exiobase Outputs'!$A$91:$AN$91,0))</f>
        <v>3.1945149608513301E-2</v>
      </c>
      <c r="Z3">
        <f>INDEX('Exiobase Outputs'!$A$91:$AN$173,MATCH($A3,'Exiobase Outputs'!$A$91:$A$173,0),MATCH(Z$1,'Exiobase Outputs'!$A$91:$AN$91,0))</f>
        <v>0.65559389286473635</v>
      </c>
      <c r="AA3">
        <f>INDEX('Exiobase Outputs'!$A$91:$AN$173,MATCH($A3,'Exiobase Outputs'!$A$91:$A$173,0),MATCH(AA$1,'Exiobase Outputs'!$A$91:$AN$91,0))</f>
        <v>5.871164573541774E-2</v>
      </c>
      <c r="AB3">
        <f>INDEX('Exiobase Outputs'!$A$91:$AN$173,MATCH($A3,'Exiobase Outputs'!$A$91:$A$173,0),MATCH(AB$1,'Exiobase Outputs'!$A$91:$AN$91,0))</f>
        <v>9.375933760016375E-2</v>
      </c>
      <c r="AC3">
        <f>INDEX('Exiobase Outputs'!$A$91:$AN$173,MATCH($A3,'Exiobase Outputs'!$A$91:$A$173,0),MATCH(AC$1,'Exiobase Outputs'!$A$91:$AN$91,0))</f>
        <v>2.9730303181695141E-2</v>
      </c>
      <c r="AD3">
        <f>INDEX('Exiobase Outputs'!$A$91:$AN$173,MATCH($A3,'Exiobase Outputs'!$A$91:$A$173,0),MATCH(AD$1,'Exiobase Outputs'!$A$91:$AN$91,0))</f>
        <v>8.6886637287680341E-2</v>
      </c>
      <c r="AE3">
        <f>INDEX('Exiobase Outputs'!$A$91:$AN$173,MATCH($A3,'Exiobase Outputs'!$A$91:$A$173,0),MATCH(AE$1,'Exiobase Outputs'!$A$91:$AN$91,0))</f>
        <v>1.2168081246699795E-2</v>
      </c>
      <c r="AF3">
        <f>INDEX('Exiobase Outputs'!$A$91:$AN$173,MATCH($A3,'Exiobase Outputs'!$A$91:$A$173,0),MATCH(AF$1,'Exiobase Outputs'!$A$91:$AN$91,0))</f>
        <v>5.9117340134235169E-2</v>
      </c>
      <c r="AG3">
        <f>INDEX('Exiobase Outputs'!$A$91:$AN$173,MATCH($A3,'Exiobase Outputs'!$A$91:$A$173,0),MATCH(AG$1,'Exiobase Outputs'!$A$91:$AN$91,0))</f>
        <v>0.10689801653361877</v>
      </c>
      <c r="AH3">
        <f>INDEX('Exiobase Outputs'!$A$91:$AN$173,MATCH($A3,'Exiobase Outputs'!$A$91:$A$173,0),MATCH(AH$1,'Exiobase Outputs'!$A$91:$AN$91,0))</f>
        <v>6.059527902950769E-2</v>
      </c>
      <c r="AI3">
        <f>INDEX('Exiobase Outputs'!$A$91:$AN$173,MATCH($A3,'Exiobase Outputs'!$A$91:$A$173,0),MATCH(AI$1,'Exiobase Outputs'!$A$91:$AN$91,0))</f>
        <v>5.9716742002270659E-2</v>
      </c>
      <c r="AJ3">
        <f>INDEX('Exiobase Outputs'!$A$91:$AN$173,MATCH($A3,'Exiobase Outputs'!$A$91:$A$173,0),MATCH(AJ$1,'Exiobase Outputs'!$A$91:$AN$91,0))</f>
        <v>5.4933880950091891E-2</v>
      </c>
      <c r="AK3">
        <f>INDEX('Exiobase Outputs'!$A$91:$AN$173,MATCH($A3,'Exiobase Outputs'!$A$91:$A$173,0),MATCH(AK$1,'Exiobase Outputs'!$A$91:$AN$91,0))</f>
        <v>0.10667943388924474</v>
      </c>
      <c r="AL3">
        <f>INDEX('Exiobase Outputs'!$A$91:$AN$173,MATCH($A3,'Exiobase Outputs'!$A$91:$A$173,0),MATCH(AL$1,'Exiobase Outputs'!$A$91:$AN$91,0))</f>
        <v>7.3607600786659608E-2</v>
      </c>
      <c r="AM3">
        <f>INDEX('Exiobase Outputs'!$A$91:$AN$173,MATCH($A3,'Exiobase Outputs'!$A$91:$A$173,0),MATCH(AM$1,'Exiobase Outputs'!$A$91:$AN$91,0))</f>
        <v>0.17257681084691812</v>
      </c>
      <c r="AN3">
        <f>INDEX('Exiobase Outputs'!$A$91:$AN$173,MATCH($A3,'Exiobase Outputs'!$A$91:$A$173,0),MATCH(AN$1,'Exiobase Outputs'!$A$91:$AN$91,0))</f>
        <v>0.16573621929147977</v>
      </c>
      <c r="AO3">
        <f>INDEX('Exiobase Outputs'!$A$91:$AN$173,MATCH($A3,'Exiobase Outputs'!$A$91:$A$173,0),MATCH(AO$1,'Exiobase Outputs'!$A$91:$AN$91,0))</f>
        <v>4.9719809958652494E-2</v>
      </c>
      <c r="AP3">
        <f>INDEX('Exiobase Outputs'!$A$91:$AN$173,MATCH($A3,'Exiobase Outputs'!$A$91:$A$173,0),MATCH(AP$1,'Exiobase Outputs'!$A$91:$AN$91,0))</f>
        <v>4.8156296100353393E-2</v>
      </c>
      <c r="AQ3">
        <v>0</v>
      </c>
    </row>
    <row r="4" spans="1:43" x14ac:dyDescent="0.25">
      <c r="A4" t="s">
        <v>638</v>
      </c>
      <c r="B4">
        <f>INDEX('Exiobase Outputs'!$A$91:$AN$173,MATCH($A4,'Exiobase Outputs'!$A$91:$A$173,0),MATCH(B$1,'Exiobase Outputs'!$A$91:$AN$91,0))</f>
        <v>0.14446944253435087</v>
      </c>
      <c r="C4">
        <f>INDEX('Exiobase Outputs'!$A$91:$AN$173,MATCH($A4,'Exiobase Outputs'!$A$91:$A$173,0),MATCH(C$1,'Exiobase Outputs'!$A$91:$AN$91,0))</f>
        <v>3.6671627676159758E-2</v>
      </c>
      <c r="D4">
        <f>INDEX('Exiobase Outputs'!$A$91:$AN$173,MATCH($A4,'Exiobase Outputs'!$A$91:$A$173,0),MATCH(D$1,'Exiobase Outputs'!$A$91:$AN$91,0))</f>
        <v>6.4249189247241906E-2</v>
      </c>
      <c r="E4">
        <f>INDEX('Exiobase Outputs'!$A$91:$AN$173,MATCH($A4,'Exiobase Outputs'!$A$91:$A$173,0),MATCH(E$1,'Exiobase Outputs'!$A$91:$AN$91,0))</f>
        <v>0.15901559773482821</v>
      </c>
      <c r="F4">
        <v>0</v>
      </c>
      <c r="G4">
        <f>INDEX('Exiobase Outputs'!$A$91:$AN$173,MATCH($A4,'Exiobase Outputs'!$A$91:$A$173,0),MATCH(G$1,'Exiobase Outputs'!$A$91:$AN$91,0))</f>
        <v>0.17689396846774191</v>
      </c>
      <c r="H4">
        <f>INDEX('Exiobase Outputs'!$A$91:$AN$173,MATCH($A4,'Exiobase Outputs'!$A$91:$A$173,0),MATCH(H$1,'Exiobase Outputs'!$A$91:$AN$91,0))</f>
        <v>0.36489309861284619</v>
      </c>
      <c r="I4">
        <f>INDEX('Exiobase Outputs'!$A$91:$AN$173,MATCH($A4,'Exiobase Outputs'!$A$91:$A$173,0),MATCH(I$1,'Exiobase Outputs'!$A$91:$AN$91,0))</f>
        <v>2.606321120252018E-3</v>
      </c>
      <c r="J4">
        <f>INDEX('Exiobase Outputs'!$A$91:$AN$173,MATCH($A4,'Exiobase Outputs'!$A$91:$A$173,0),MATCH(J$1,'Exiobase Outputs'!$A$91:$AN$91,0))</f>
        <v>0.14096884328577794</v>
      </c>
      <c r="K4">
        <f>INDEX('Exiobase Outputs'!$A$91:$AN$173,MATCH($A4,'Exiobase Outputs'!$A$91:$A$173,0),MATCH(K$1,'Exiobase Outputs'!$A$91:$AN$91,0))</f>
        <v>0.10062918167235041</v>
      </c>
      <c r="L4">
        <f>INDEX('Exiobase Outputs'!$A$91:$AN$173,MATCH($A4,'Exiobase Outputs'!$A$91:$A$173,0),MATCH(L$1,'Exiobase Outputs'!$A$91:$AN$91,0))</f>
        <v>4.0517575083287884E-2</v>
      </c>
      <c r="M4" s="82">
        <f>'WIOD Outputs'!N96</f>
        <v>0</v>
      </c>
      <c r="N4">
        <f>INDEX('Exiobase Outputs'!$A$91:$AN$173,MATCH($A4,'Exiobase Outputs'!$A$91:$A$173,0),MATCH(N$1,'Exiobase Outputs'!$A$91:$AN$91,0))</f>
        <v>6.4069552084828091E-2</v>
      </c>
      <c r="O4">
        <f>INDEX('Exiobase Outputs'!$A$91:$AN$173,MATCH($A4,'Exiobase Outputs'!$A$91:$A$173,0),MATCH(O$1,'Exiobase Outputs'!$A$91:$AN$91,0))</f>
        <v>0.16694983494505966</v>
      </c>
      <c r="P4">
        <f>INDEX('Exiobase Outputs'!$A$91:$AN$173,MATCH($A4,'Exiobase Outputs'!$A$91:$A$173,0),MATCH(P$1,'Exiobase Outputs'!$A$91:$AN$91,0))</f>
        <v>0.23887366686920278</v>
      </c>
      <c r="Q4">
        <f>INDEX('Exiobase Outputs'!$A$91:$AN$173,MATCH($A4,'Exiobase Outputs'!$A$91:$A$173,0),MATCH(Q$1,'Exiobase Outputs'!$A$91:$AN$91,0))</f>
        <v>6.0337767565634685E-2</v>
      </c>
      <c r="R4">
        <f>INDEX('Exiobase Outputs'!$A$91:$AN$173,MATCH($A4,'Exiobase Outputs'!$A$91:$A$173,0),MATCH(R$1,'Exiobase Outputs'!$A$91:$AN$91,0))</f>
        <v>0.30683198255437766</v>
      </c>
      <c r="S4">
        <f>INDEX('Exiobase Outputs'!$A$91:$AN$173,MATCH($A4,'Exiobase Outputs'!$A$91:$A$173,0),MATCH(S$1,'Exiobase Outputs'!$A$91:$AN$91,0))</f>
        <v>0.10518179382894005</v>
      </c>
      <c r="T4">
        <f>INDEX('Exiobase Outputs'!$A$91:$AN$173,MATCH($A4,'Exiobase Outputs'!$A$91:$A$173,0),MATCH(T$1,'Exiobase Outputs'!$A$91:$AN$91,0))</f>
        <v>0.1309784750832563</v>
      </c>
      <c r="U4">
        <f>INDEX('Exiobase Outputs'!$A$91:$AN$173,MATCH($A4,'Exiobase Outputs'!$A$91:$A$173,0),MATCH(U$1,'Exiobase Outputs'!$A$91:$AN$91,0))</f>
        <v>0.10078401369165484</v>
      </c>
      <c r="V4">
        <f>INDEX('Exiobase Outputs'!$A$91:$AN$173,MATCH($A4,'Exiobase Outputs'!$A$91:$A$173,0),MATCH(V$1,'Exiobase Outputs'!$A$91:$AN$91,0))</f>
        <v>0.1167148569365926</v>
      </c>
      <c r="W4">
        <f>INDEX('Exiobase Outputs'!$A$91:$AN$173,MATCH($A4,'Exiobase Outputs'!$A$91:$A$173,0),MATCH(W$1,'Exiobase Outputs'!$A$91:$AN$91,0))</f>
        <v>0.12226357213075195</v>
      </c>
      <c r="X4">
        <f>INDEX('Exiobase Outputs'!$A$91:$AN$173,MATCH($A4,'Exiobase Outputs'!$A$91:$A$173,0),MATCH(X$1,'Exiobase Outputs'!$A$91:$AN$91,0))</f>
        <v>0.40221321673150623</v>
      </c>
      <c r="Y4">
        <f>INDEX('Exiobase Outputs'!$A$91:$AN$173,MATCH($A4,'Exiobase Outputs'!$A$91:$A$173,0),MATCH(Y$1,'Exiobase Outputs'!$A$91:$AN$91,0))</f>
        <v>0.21421937470625971</v>
      </c>
      <c r="Z4">
        <f>INDEX('Exiobase Outputs'!$A$91:$AN$173,MATCH($A4,'Exiobase Outputs'!$A$91:$A$173,0),MATCH(Z$1,'Exiobase Outputs'!$A$91:$AN$91,0))</f>
        <v>5.52352835700754E-2</v>
      </c>
      <c r="AA4">
        <f>INDEX('Exiobase Outputs'!$A$91:$AN$173,MATCH($A4,'Exiobase Outputs'!$A$91:$A$173,0),MATCH(AA$1,'Exiobase Outputs'!$A$91:$AN$91,0))</f>
        <v>6.2672154989487125E-2</v>
      </c>
      <c r="AB4">
        <f>INDEX('Exiobase Outputs'!$A$91:$AN$173,MATCH($A4,'Exiobase Outputs'!$A$91:$A$173,0),MATCH(AB$1,'Exiobase Outputs'!$A$91:$AN$91,0))</f>
        <v>1.2908953444146349</v>
      </c>
      <c r="AC4">
        <f>INDEX('Exiobase Outputs'!$A$91:$AN$173,MATCH($A4,'Exiobase Outputs'!$A$91:$A$173,0),MATCH(AC$1,'Exiobase Outputs'!$A$91:$AN$91,0))</f>
        <v>8.3008740254375615E-2</v>
      </c>
      <c r="AD4">
        <f>INDEX('Exiobase Outputs'!$A$91:$AN$173,MATCH($A4,'Exiobase Outputs'!$A$91:$A$173,0),MATCH(AD$1,'Exiobase Outputs'!$A$91:$AN$91,0))</f>
        <v>0.18331487882499042</v>
      </c>
      <c r="AE4">
        <f>INDEX('Exiobase Outputs'!$A$91:$AN$173,MATCH($A4,'Exiobase Outputs'!$A$91:$A$173,0),MATCH(AE$1,'Exiobase Outputs'!$A$91:$AN$91,0))</f>
        <v>9.0309923765195213E-2</v>
      </c>
      <c r="AF4">
        <f>INDEX('Exiobase Outputs'!$A$91:$AN$173,MATCH($A4,'Exiobase Outputs'!$A$91:$A$173,0),MATCH(AF$1,'Exiobase Outputs'!$A$91:$AN$91,0))</f>
        <v>5.7083534759672858E-2</v>
      </c>
      <c r="AG4">
        <f>INDEX('Exiobase Outputs'!$A$91:$AN$173,MATCH($A4,'Exiobase Outputs'!$A$91:$A$173,0),MATCH(AG$1,'Exiobase Outputs'!$A$91:$AN$91,0))</f>
        <v>0.1446636222722818</v>
      </c>
      <c r="AH4">
        <f>INDEX('Exiobase Outputs'!$A$91:$AN$173,MATCH($A4,'Exiobase Outputs'!$A$91:$A$173,0),MATCH(AH$1,'Exiobase Outputs'!$A$91:$AN$91,0))</f>
        <v>7.6188879322141578E-2</v>
      </c>
      <c r="AI4">
        <f>INDEX('Exiobase Outputs'!$A$91:$AN$173,MATCH($A4,'Exiobase Outputs'!$A$91:$A$173,0),MATCH(AI$1,'Exiobase Outputs'!$A$91:$AN$91,0))</f>
        <v>6.6402475969096056E-2</v>
      </c>
      <c r="AJ4">
        <f>INDEX('Exiobase Outputs'!$A$91:$AN$173,MATCH($A4,'Exiobase Outputs'!$A$91:$A$173,0),MATCH(AJ$1,'Exiobase Outputs'!$A$91:$AN$91,0))</f>
        <v>7.6732474028345571E-2</v>
      </c>
      <c r="AK4">
        <f>INDEX('Exiobase Outputs'!$A$91:$AN$173,MATCH($A4,'Exiobase Outputs'!$A$91:$A$173,0),MATCH(AK$1,'Exiobase Outputs'!$A$91:$AN$91,0))</f>
        <v>0.10931750171508198</v>
      </c>
      <c r="AL4">
        <f>INDEX('Exiobase Outputs'!$A$91:$AN$173,MATCH($A4,'Exiobase Outputs'!$A$91:$A$173,0),MATCH(AL$1,'Exiobase Outputs'!$A$91:$AN$91,0))</f>
        <v>9.8881839807777233E-2</v>
      </c>
      <c r="AM4">
        <f>INDEX('Exiobase Outputs'!$A$91:$AN$173,MATCH($A4,'Exiobase Outputs'!$A$91:$A$173,0),MATCH(AM$1,'Exiobase Outputs'!$A$91:$AN$91,0))</f>
        <v>4.7133821881703175E-2</v>
      </c>
      <c r="AN4">
        <f>INDEX('Exiobase Outputs'!$A$91:$AN$173,MATCH($A4,'Exiobase Outputs'!$A$91:$A$173,0),MATCH(AN$1,'Exiobase Outputs'!$A$91:$AN$91,0))</f>
        <v>3.9637820602318678E-2</v>
      </c>
      <c r="AO4">
        <f>INDEX('Exiobase Outputs'!$A$91:$AN$173,MATCH($A4,'Exiobase Outputs'!$A$91:$A$173,0),MATCH(AO$1,'Exiobase Outputs'!$A$91:$AN$91,0))</f>
        <v>8.6108546177979764E-2</v>
      </c>
      <c r="AP4">
        <f>INDEX('Exiobase Outputs'!$A$91:$AN$173,MATCH($A4,'Exiobase Outputs'!$A$91:$A$173,0),MATCH(AP$1,'Exiobase Outputs'!$A$91:$AN$91,0))</f>
        <v>0.32750784340447514</v>
      </c>
      <c r="AQ4">
        <v>0</v>
      </c>
    </row>
    <row r="5" spans="1:43" x14ac:dyDescent="0.25">
      <c r="A5" t="s">
        <v>639</v>
      </c>
      <c r="B5">
        <f>INDEX('Exiobase Outputs'!$A$91:$AN$173,MATCH($A5,'Exiobase Outputs'!$A$91:$A$173,0),MATCH(B$1,'Exiobase Outputs'!$A$91:$AN$91,0))</f>
        <v>3.2152312940518485E-2</v>
      </c>
      <c r="C5">
        <f>INDEX('Exiobase Outputs'!$A$91:$AN$173,MATCH($A5,'Exiobase Outputs'!$A$91:$A$173,0),MATCH(C$1,'Exiobase Outputs'!$A$91:$AN$91,0))</f>
        <v>2.7418012892794875E-2</v>
      </c>
      <c r="D5">
        <f>INDEX('Exiobase Outputs'!$A$91:$AN$173,MATCH($A5,'Exiobase Outputs'!$A$91:$A$173,0),MATCH(D$1,'Exiobase Outputs'!$A$91:$AN$91,0))</f>
        <v>1.9116991260069514E-3</v>
      </c>
      <c r="E5">
        <f>INDEX('Exiobase Outputs'!$A$91:$AN$173,MATCH($A5,'Exiobase Outputs'!$A$91:$A$173,0),MATCH(E$1,'Exiobase Outputs'!$A$91:$AN$91,0))</f>
        <v>7.7799694359721436E-2</v>
      </c>
      <c r="F5">
        <v>0</v>
      </c>
      <c r="G5">
        <f>INDEX('Exiobase Outputs'!$A$91:$AN$173,MATCH($A5,'Exiobase Outputs'!$A$91:$A$173,0),MATCH(G$1,'Exiobase Outputs'!$A$91:$AN$91,0))</f>
        <v>4.5306447904744973E-2</v>
      </c>
      <c r="H5">
        <f>INDEX('Exiobase Outputs'!$A$91:$AN$173,MATCH($A5,'Exiobase Outputs'!$A$91:$A$173,0),MATCH(H$1,'Exiobase Outputs'!$A$91:$AN$91,0))</f>
        <v>4.6217951615296791E-3</v>
      </c>
      <c r="I5">
        <f>INDEX('Exiobase Outputs'!$A$91:$AN$173,MATCH($A5,'Exiobase Outputs'!$A$91:$A$173,0),MATCH(I$1,'Exiobase Outputs'!$A$91:$AN$91,0))</f>
        <v>8.1924083028976219E-2</v>
      </c>
      <c r="J5">
        <f>INDEX('Exiobase Outputs'!$A$91:$AN$173,MATCH($A5,'Exiobase Outputs'!$A$91:$A$173,0),MATCH(J$1,'Exiobase Outputs'!$A$91:$AN$91,0))</f>
        <v>0.15742164347900406</v>
      </c>
      <c r="K5">
        <f>INDEX('Exiobase Outputs'!$A$91:$AN$173,MATCH($A5,'Exiobase Outputs'!$A$91:$A$173,0),MATCH(K$1,'Exiobase Outputs'!$A$91:$AN$91,0))</f>
        <v>5.292734897643684E-2</v>
      </c>
      <c r="L5">
        <f>INDEX('Exiobase Outputs'!$A$91:$AN$173,MATCH($A5,'Exiobase Outputs'!$A$91:$A$173,0),MATCH(L$1,'Exiobase Outputs'!$A$91:$AN$91,0))</f>
        <v>7.8738845654507412E-3</v>
      </c>
      <c r="M5" s="82">
        <f>'WIOD Outputs'!N97</f>
        <v>1.3203631152186564E-3</v>
      </c>
      <c r="N5">
        <f>INDEX('Exiobase Outputs'!$A$91:$AN$173,MATCH($A5,'Exiobase Outputs'!$A$91:$A$173,0),MATCH(N$1,'Exiobase Outputs'!$A$91:$AN$91,0))</f>
        <v>4.5225966775758249E-2</v>
      </c>
      <c r="O5">
        <f>INDEX('Exiobase Outputs'!$A$91:$AN$173,MATCH($A5,'Exiobase Outputs'!$A$91:$A$173,0),MATCH(O$1,'Exiobase Outputs'!$A$91:$AN$91,0))</f>
        <v>3.037545290056928E-2</v>
      </c>
      <c r="P5">
        <f>INDEX('Exiobase Outputs'!$A$91:$AN$173,MATCH($A5,'Exiobase Outputs'!$A$91:$A$173,0),MATCH(P$1,'Exiobase Outputs'!$A$91:$AN$91,0))</f>
        <v>0.11352346523196268</v>
      </c>
      <c r="Q5">
        <f>INDEX('Exiobase Outputs'!$A$91:$AN$173,MATCH($A5,'Exiobase Outputs'!$A$91:$A$173,0),MATCH(Q$1,'Exiobase Outputs'!$A$91:$AN$91,0))</f>
        <v>3.5104296294557802E-2</v>
      </c>
      <c r="R5">
        <f>INDEX('Exiobase Outputs'!$A$91:$AN$173,MATCH($A5,'Exiobase Outputs'!$A$91:$A$173,0),MATCH(R$1,'Exiobase Outputs'!$A$91:$AN$91,0))</f>
        <v>3.9486212225062038E-2</v>
      </c>
      <c r="S5">
        <f>INDEX('Exiobase Outputs'!$A$91:$AN$173,MATCH($A5,'Exiobase Outputs'!$A$91:$A$173,0),MATCH(S$1,'Exiobase Outputs'!$A$91:$AN$91,0))</f>
        <v>4.7763543967352183E-2</v>
      </c>
      <c r="T5">
        <f>INDEX('Exiobase Outputs'!$A$91:$AN$173,MATCH($A5,'Exiobase Outputs'!$A$91:$A$173,0),MATCH(T$1,'Exiobase Outputs'!$A$91:$AN$91,0))</f>
        <v>4.3243044261725913E-2</v>
      </c>
      <c r="U5">
        <f>INDEX('Exiobase Outputs'!$A$91:$AN$173,MATCH($A5,'Exiobase Outputs'!$A$91:$A$173,0),MATCH(U$1,'Exiobase Outputs'!$A$91:$AN$91,0))</f>
        <v>2.8640361216516988E-2</v>
      </c>
      <c r="V5">
        <f>INDEX('Exiobase Outputs'!$A$91:$AN$173,MATCH($A5,'Exiobase Outputs'!$A$91:$A$173,0),MATCH(V$1,'Exiobase Outputs'!$A$91:$AN$91,0))</f>
        <v>3.6667794063185537E-2</v>
      </c>
      <c r="W5">
        <f>INDEX('Exiobase Outputs'!$A$91:$AN$173,MATCH($A5,'Exiobase Outputs'!$A$91:$A$173,0),MATCH(W$1,'Exiobase Outputs'!$A$91:$AN$91,0))</f>
        <v>5.5504506119734918E-2</v>
      </c>
      <c r="X5">
        <f>INDEX('Exiobase Outputs'!$A$91:$AN$173,MATCH($A5,'Exiobase Outputs'!$A$91:$A$173,0),MATCH(X$1,'Exiobase Outputs'!$A$91:$AN$91,0))</f>
        <v>2.9160210442974278E-2</v>
      </c>
      <c r="Y5">
        <f>INDEX('Exiobase Outputs'!$A$91:$AN$173,MATCH($A5,'Exiobase Outputs'!$A$91:$A$173,0),MATCH(Y$1,'Exiobase Outputs'!$A$91:$AN$91,0))</f>
        <v>7.7389343496625587E-3</v>
      </c>
      <c r="Z5">
        <f>INDEX('Exiobase Outputs'!$A$91:$AN$173,MATCH($A5,'Exiobase Outputs'!$A$91:$A$173,0),MATCH(Z$1,'Exiobase Outputs'!$A$91:$AN$91,0))</f>
        <v>0.12758613929949861</v>
      </c>
      <c r="AA5">
        <f>INDEX('Exiobase Outputs'!$A$91:$AN$173,MATCH($A5,'Exiobase Outputs'!$A$91:$A$173,0),MATCH(AA$1,'Exiobase Outputs'!$A$91:$AN$91,0))</f>
        <v>0.44614406346306612</v>
      </c>
      <c r="AB5">
        <f>INDEX('Exiobase Outputs'!$A$91:$AN$173,MATCH($A5,'Exiobase Outputs'!$A$91:$A$173,0),MATCH(AB$1,'Exiobase Outputs'!$A$91:$AN$91,0))</f>
        <v>0.14995316253461752</v>
      </c>
      <c r="AC5">
        <f>INDEX('Exiobase Outputs'!$A$91:$AN$173,MATCH($A5,'Exiobase Outputs'!$A$91:$A$173,0),MATCH(AC$1,'Exiobase Outputs'!$A$91:$AN$91,0))</f>
        <v>0.11532822834406672</v>
      </c>
      <c r="AD5">
        <f>INDEX('Exiobase Outputs'!$A$91:$AN$173,MATCH($A5,'Exiobase Outputs'!$A$91:$A$173,0),MATCH(AD$1,'Exiobase Outputs'!$A$91:$AN$91,0))</f>
        <v>0.14581722028568686</v>
      </c>
      <c r="AE5">
        <f>INDEX('Exiobase Outputs'!$A$91:$AN$173,MATCH($A5,'Exiobase Outputs'!$A$91:$A$173,0),MATCH(AE$1,'Exiobase Outputs'!$A$91:$AN$91,0))</f>
        <v>6.8274597886395602E-2</v>
      </c>
      <c r="AF5">
        <f>INDEX('Exiobase Outputs'!$A$91:$AN$173,MATCH($A5,'Exiobase Outputs'!$A$91:$A$173,0),MATCH(AF$1,'Exiobase Outputs'!$A$91:$AN$91,0))</f>
        <v>4.71310367448773E-2</v>
      </c>
      <c r="AG5">
        <f>INDEX('Exiobase Outputs'!$A$91:$AN$173,MATCH($A5,'Exiobase Outputs'!$A$91:$A$173,0),MATCH(AG$1,'Exiobase Outputs'!$A$91:$AN$91,0))</f>
        <v>6.272984650692727E-2</v>
      </c>
      <c r="AH5">
        <f>INDEX('Exiobase Outputs'!$A$91:$AN$173,MATCH($A5,'Exiobase Outputs'!$A$91:$A$173,0),MATCH(AH$1,'Exiobase Outputs'!$A$91:$AN$91,0))</f>
        <v>7.7177283255231599E-2</v>
      </c>
      <c r="AI5">
        <f>INDEX('Exiobase Outputs'!$A$91:$AN$173,MATCH($A5,'Exiobase Outputs'!$A$91:$A$173,0),MATCH(AI$1,'Exiobase Outputs'!$A$91:$AN$91,0))</f>
        <v>3.071990672310056E-2</v>
      </c>
      <c r="AJ5">
        <f>INDEX('Exiobase Outputs'!$A$91:$AN$173,MATCH($A5,'Exiobase Outputs'!$A$91:$A$173,0),MATCH(AJ$1,'Exiobase Outputs'!$A$91:$AN$91,0))</f>
        <v>1.4652791124242243E-2</v>
      </c>
      <c r="AK5">
        <f>INDEX('Exiobase Outputs'!$A$91:$AN$173,MATCH($A5,'Exiobase Outputs'!$A$91:$A$173,0),MATCH(AK$1,'Exiobase Outputs'!$A$91:$AN$91,0))</f>
        <v>2.0375784218211682E-2</v>
      </c>
      <c r="AL5">
        <f>INDEX('Exiobase Outputs'!$A$91:$AN$173,MATCH($A5,'Exiobase Outputs'!$A$91:$A$173,0),MATCH(AL$1,'Exiobase Outputs'!$A$91:$AN$91,0))</f>
        <v>6.2353855122558949E-2</v>
      </c>
      <c r="AM5">
        <f>INDEX('Exiobase Outputs'!$A$91:$AN$173,MATCH($A5,'Exiobase Outputs'!$A$91:$A$173,0),MATCH(AM$1,'Exiobase Outputs'!$A$91:$AN$91,0))</f>
        <v>0.19435551415383842</v>
      </c>
      <c r="AN5">
        <f>INDEX('Exiobase Outputs'!$A$91:$AN$173,MATCH($A5,'Exiobase Outputs'!$A$91:$A$173,0),MATCH(AN$1,'Exiobase Outputs'!$A$91:$AN$91,0))</f>
        <v>4.9238478314752067E-3</v>
      </c>
      <c r="AO5">
        <f>INDEX('Exiobase Outputs'!$A$91:$AN$173,MATCH($A5,'Exiobase Outputs'!$A$91:$A$173,0),MATCH(AO$1,'Exiobase Outputs'!$A$91:$AN$91,0))</f>
        <v>8.179793496244132E-3</v>
      </c>
      <c r="AP5">
        <f>INDEX('Exiobase Outputs'!$A$91:$AN$173,MATCH($A5,'Exiobase Outputs'!$A$91:$A$173,0),MATCH(AP$1,'Exiobase Outputs'!$A$91:$AN$91,0))</f>
        <v>1.2296249602912432E-2</v>
      </c>
      <c r="AQ5">
        <v>0</v>
      </c>
    </row>
    <row r="6" spans="1:43" x14ac:dyDescent="0.25">
      <c r="A6" t="s">
        <v>640</v>
      </c>
      <c r="B6">
        <f>INDEX('Exiobase Outputs'!$A$91:$AN$173,MATCH($A6,'Exiobase Outputs'!$A$91:$A$173,0),MATCH(B$1,'Exiobase Outputs'!$A$91:$AN$91,0))</f>
        <v>4.4572314822364095E-2</v>
      </c>
      <c r="C6">
        <f>INDEX('Exiobase Outputs'!$A$91:$AN$173,MATCH($A6,'Exiobase Outputs'!$A$91:$A$173,0),MATCH(C$1,'Exiobase Outputs'!$A$91:$AN$91,0))</f>
        <v>1.0182617042704043E-2</v>
      </c>
      <c r="D6">
        <f>INDEX('Exiobase Outputs'!$A$91:$AN$173,MATCH($A6,'Exiobase Outputs'!$A$91:$A$173,0),MATCH(D$1,'Exiobase Outputs'!$A$91:$AN$91,0))</f>
        <v>8.7362876254651345E-4</v>
      </c>
      <c r="E6">
        <f>INDEX('Exiobase Outputs'!$A$91:$AN$173,MATCH($A6,'Exiobase Outputs'!$A$91:$A$173,0),MATCH(E$1,'Exiobase Outputs'!$A$91:$AN$91,0))</f>
        <v>1.771406020543349E-2</v>
      </c>
      <c r="F6">
        <v>0</v>
      </c>
      <c r="G6">
        <f>INDEX('Exiobase Outputs'!$A$91:$AN$173,MATCH($A6,'Exiobase Outputs'!$A$91:$A$173,0),MATCH(G$1,'Exiobase Outputs'!$A$91:$AN$91,0))</f>
        <v>3.7775062910479086E-2</v>
      </c>
      <c r="H6">
        <f>INDEX('Exiobase Outputs'!$A$91:$AN$173,MATCH($A6,'Exiobase Outputs'!$A$91:$A$173,0),MATCH(H$1,'Exiobase Outputs'!$A$91:$AN$91,0))</f>
        <v>8.8874053912958873E-3</v>
      </c>
      <c r="I6">
        <f>INDEX('Exiobase Outputs'!$A$91:$AN$173,MATCH($A6,'Exiobase Outputs'!$A$91:$A$173,0),MATCH(I$1,'Exiobase Outputs'!$A$91:$AN$91,0))</f>
        <v>5.2842482523920445E-2</v>
      </c>
      <c r="J6">
        <f>INDEX('Exiobase Outputs'!$A$91:$AN$173,MATCH($A6,'Exiobase Outputs'!$A$91:$A$173,0),MATCH(J$1,'Exiobase Outputs'!$A$91:$AN$91,0))</f>
        <v>3.2202909641170077E-2</v>
      </c>
      <c r="K6">
        <f>INDEX('Exiobase Outputs'!$A$91:$AN$173,MATCH($A6,'Exiobase Outputs'!$A$91:$A$173,0),MATCH(K$1,'Exiobase Outputs'!$A$91:$AN$91,0))</f>
        <v>1.3176525437457544E-2</v>
      </c>
      <c r="L6">
        <f>INDEX('Exiobase Outputs'!$A$91:$AN$173,MATCH($A6,'Exiobase Outputs'!$A$91:$A$173,0),MATCH(L$1,'Exiobase Outputs'!$A$91:$AN$91,0))</f>
        <v>3.4107219654768671E-3</v>
      </c>
      <c r="M6" s="82">
        <f>'WIOD Outputs'!N9</f>
        <v>0</v>
      </c>
      <c r="N6">
        <f>INDEX('Exiobase Outputs'!$A$91:$AN$173,MATCH($A6,'Exiobase Outputs'!$A$91:$A$173,0),MATCH(N$1,'Exiobase Outputs'!$A$91:$AN$91,0))</f>
        <v>5.9111396210918592E-2</v>
      </c>
      <c r="O6">
        <f>INDEX('Exiobase Outputs'!$A$91:$AN$173,MATCH($A6,'Exiobase Outputs'!$A$91:$A$173,0),MATCH(O$1,'Exiobase Outputs'!$A$91:$AN$91,0))</f>
        <v>1.1977474126426085E-2</v>
      </c>
      <c r="P6">
        <f>INDEX('Exiobase Outputs'!$A$91:$AN$173,MATCH($A6,'Exiobase Outputs'!$A$91:$A$173,0),MATCH(P$1,'Exiobase Outputs'!$A$91:$AN$91,0))</f>
        <v>3.094943380381775E-2</v>
      </c>
      <c r="Q6">
        <f>INDEX('Exiobase Outputs'!$A$91:$AN$173,MATCH($A6,'Exiobase Outputs'!$A$91:$A$173,0),MATCH(Q$1,'Exiobase Outputs'!$A$91:$AN$91,0))</f>
        <v>4.1006883840727787E-2</v>
      </c>
      <c r="R6">
        <f>INDEX('Exiobase Outputs'!$A$91:$AN$173,MATCH($A6,'Exiobase Outputs'!$A$91:$A$173,0),MATCH(R$1,'Exiobase Outputs'!$A$91:$AN$91,0))</f>
        <v>9.8278983296959735E-3</v>
      </c>
      <c r="S6">
        <f>INDEX('Exiobase Outputs'!$A$91:$AN$173,MATCH($A6,'Exiobase Outputs'!$A$91:$A$173,0),MATCH(S$1,'Exiobase Outputs'!$A$91:$AN$91,0))</f>
        <v>2.7358205651060119E-2</v>
      </c>
      <c r="T6">
        <f>INDEX('Exiobase Outputs'!$A$91:$AN$173,MATCH($A6,'Exiobase Outputs'!$A$91:$A$173,0),MATCH(T$1,'Exiobase Outputs'!$A$91:$AN$91,0))</f>
        <v>9.1481420228009796E-3</v>
      </c>
      <c r="U6">
        <f>INDEX('Exiobase Outputs'!$A$91:$AN$173,MATCH($A6,'Exiobase Outputs'!$A$91:$A$173,0),MATCH(U$1,'Exiobase Outputs'!$A$91:$AN$91,0))</f>
        <v>2.7966517764901884E-3</v>
      </c>
      <c r="V6">
        <f>INDEX('Exiobase Outputs'!$A$91:$AN$173,MATCH($A6,'Exiobase Outputs'!$A$91:$A$173,0),MATCH(V$1,'Exiobase Outputs'!$A$91:$AN$91,0))</f>
        <v>1.8403502377492317E-2</v>
      </c>
      <c r="W6">
        <f>INDEX('Exiobase Outputs'!$A$91:$AN$173,MATCH($A6,'Exiobase Outputs'!$A$91:$A$173,0),MATCH(W$1,'Exiobase Outputs'!$A$91:$AN$91,0))</f>
        <v>3.8400429929290471E-2</v>
      </c>
      <c r="X6">
        <f>INDEX('Exiobase Outputs'!$A$91:$AN$173,MATCH($A6,'Exiobase Outputs'!$A$91:$A$173,0),MATCH(X$1,'Exiobase Outputs'!$A$91:$AN$91,0))</f>
        <v>1.070502084404186E-2</v>
      </c>
      <c r="Y6">
        <f>INDEX('Exiobase Outputs'!$A$91:$AN$173,MATCH($A6,'Exiobase Outputs'!$A$91:$A$173,0),MATCH(Y$1,'Exiobase Outputs'!$A$91:$AN$91,0))</f>
        <v>2.5355258633524135E-2</v>
      </c>
      <c r="Z6">
        <f>INDEX('Exiobase Outputs'!$A$91:$AN$173,MATCH($A6,'Exiobase Outputs'!$A$91:$A$173,0),MATCH(Z$1,'Exiobase Outputs'!$A$91:$AN$91,0))</f>
        <v>2.0805205506126599E-2</v>
      </c>
      <c r="AA6">
        <f>INDEX('Exiobase Outputs'!$A$91:$AN$173,MATCH($A6,'Exiobase Outputs'!$A$91:$A$173,0),MATCH(AA$1,'Exiobase Outputs'!$A$91:$AN$91,0))</f>
        <v>2.4396464274313662E-2</v>
      </c>
      <c r="AB6">
        <f>INDEX('Exiobase Outputs'!$A$91:$AN$173,MATCH($A6,'Exiobase Outputs'!$A$91:$A$173,0),MATCH(AB$1,'Exiobase Outputs'!$A$91:$AN$91,0))</f>
        <v>2.7159197218579179E-2</v>
      </c>
      <c r="AC6">
        <f>INDEX('Exiobase Outputs'!$A$91:$AN$173,MATCH($A6,'Exiobase Outputs'!$A$91:$A$173,0),MATCH(AC$1,'Exiobase Outputs'!$A$91:$AN$91,0))</f>
        <v>5.8120052719101735E-2</v>
      </c>
      <c r="AD6">
        <f>INDEX('Exiobase Outputs'!$A$91:$AN$173,MATCH($A6,'Exiobase Outputs'!$A$91:$A$173,0),MATCH(AD$1,'Exiobase Outputs'!$A$91:$AN$91,0))</f>
        <v>3.487387466193672E-2</v>
      </c>
      <c r="AE6">
        <f>INDEX('Exiobase Outputs'!$A$91:$AN$173,MATCH($A6,'Exiobase Outputs'!$A$91:$A$173,0),MATCH(AE$1,'Exiobase Outputs'!$A$91:$AN$91,0))</f>
        <v>8.132362420710219E-3</v>
      </c>
      <c r="AF6">
        <f>INDEX('Exiobase Outputs'!$A$91:$AN$173,MATCH($A6,'Exiobase Outputs'!$A$91:$A$173,0),MATCH(AF$1,'Exiobase Outputs'!$A$91:$AN$91,0))</f>
        <v>1.5366079280820901E-2</v>
      </c>
      <c r="AG6">
        <f>INDEX('Exiobase Outputs'!$A$91:$AN$173,MATCH($A6,'Exiobase Outputs'!$A$91:$A$173,0),MATCH(AG$1,'Exiobase Outputs'!$A$91:$AN$91,0))</f>
        <v>4.5916453020950272E-2</v>
      </c>
      <c r="AH6">
        <f>INDEX('Exiobase Outputs'!$A$91:$AN$173,MATCH($A6,'Exiobase Outputs'!$A$91:$A$173,0),MATCH(AH$1,'Exiobase Outputs'!$A$91:$AN$91,0))</f>
        <v>3.1785519124835966E-2</v>
      </c>
      <c r="AI6">
        <f>INDEX('Exiobase Outputs'!$A$91:$AN$173,MATCH($A6,'Exiobase Outputs'!$A$91:$A$173,0),MATCH(AI$1,'Exiobase Outputs'!$A$91:$AN$91,0))</f>
        <v>1.2866456339813566E-2</v>
      </c>
      <c r="AJ6">
        <f>INDEX('Exiobase Outputs'!$A$91:$AN$173,MATCH($A6,'Exiobase Outputs'!$A$91:$A$173,0),MATCH(AJ$1,'Exiobase Outputs'!$A$91:$AN$91,0))</f>
        <v>1.0875713564063602E-2</v>
      </c>
      <c r="AK6">
        <f>INDEX('Exiobase Outputs'!$A$91:$AN$173,MATCH($A6,'Exiobase Outputs'!$A$91:$A$173,0),MATCH(AK$1,'Exiobase Outputs'!$A$91:$AN$91,0))</f>
        <v>1.9707235368393573E-2</v>
      </c>
      <c r="AL6">
        <f>INDEX('Exiobase Outputs'!$A$91:$AN$173,MATCH($A6,'Exiobase Outputs'!$A$91:$A$173,0),MATCH(AL$1,'Exiobase Outputs'!$A$91:$AN$91,0))</f>
        <v>6.1378851916092721E-2</v>
      </c>
      <c r="AM6">
        <f>INDEX('Exiobase Outputs'!$A$91:$AN$173,MATCH($A6,'Exiobase Outputs'!$A$91:$A$173,0),MATCH(AM$1,'Exiobase Outputs'!$A$91:$AN$91,0))</f>
        <v>1.3734135751273305E-2</v>
      </c>
      <c r="AN6">
        <f>INDEX('Exiobase Outputs'!$A$91:$AN$173,MATCH($A6,'Exiobase Outputs'!$A$91:$A$173,0),MATCH(AN$1,'Exiobase Outputs'!$A$91:$AN$91,0))</f>
        <v>3.8714618337594278E-2</v>
      </c>
      <c r="AO6">
        <f>INDEX('Exiobase Outputs'!$A$91:$AN$173,MATCH($A6,'Exiobase Outputs'!$A$91:$A$173,0),MATCH(AO$1,'Exiobase Outputs'!$A$91:$AN$91,0))</f>
        <v>3.0229483481650339E-2</v>
      </c>
      <c r="AP6">
        <f>INDEX('Exiobase Outputs'!$A$91:$AN$173,MATCH($A6,'Exiobase Outputs'!$A$91:$A$173,0),MATCH(AP$1,'Exiobase Outputs'!$A$91:$AN$91,0))</f>
        <v>2.532289045498564E-2</v>
      </c>
      <c r="AQ6">
        <v>0</v>
      </c>
    </row>
    <row r="7" spans="1:43" x14ac:dyDescent="0.25">
      <c r="A7" t="s">
        <v>641</v>
      </c>
      <c r="B7">
        <f>INDEX('Exiobase Outputs'!$A$91:$AN$173,MATCH($A7,'Exiobase Outputs'!$A$91:$A$173,0),MATCH(B$1,'Exiobase Outputs'!$A$91:$AN$91,0))</f>
        <v>1.6116555612266319E-2</v>
      </c>
      <c r="C7">
        <f>INDEX('Exiobase Outputs'!$A$91:$AN$173,MATCH($A7,'Exiobase Outputs'!$A$91:$A$173,0),MATCH(C$1,'Exiobase Outputs'!$A$91:$AN$91,0))</f>
        <v>1.3806472244547542E-2</v>
      </c>
      <c r="D7">
        <f>INDEX('Exiobase Outputs'!$A$91:$AN$173,MATCH($A7,'Exiobase Outputs'!$A$91:$A$173,0),MATCH(D$1,'Exiobase Outputs'!$A$91:$AN$91,0))</f>
        <v>1.4126047165980561E-3</v>
      </c>
      <c r="E7">
        <f>INDEX('Exiobase Outputs'!$A$91:$AN$173,MATCH($A7,'Exiobase Outputs'!$A$91:$A$173,0),MATCH(E$1,'Exiobase Outputs'!$A$91:$AN$91,0))</f>
        <v>6.2950171701747944E-3</v>
      </c>
      <c r="F7">
        <v>0</v>
      </c>
      <c r="G7">
        <f>INDEX('Exiobase Outputs'!$A$91:$AN$173,MATCH($A7,'Exiobase Outputs'!$A$91:$A$173,0),MATCH(G$1,'Exiobase Outputs'!$A$91:$AN$91,0))</f>
        <v>2.5397535818955378E-2</v>
      </c>
      <c r="H7">
        <f>INDEX('Exiobase Outputs'!$A$91:$AN$173,MATCH($A7,'Exiobase Outputs'!$A$91:$A$173,0),MATCH(H$1,'Exiobase Outputs'!$A$91:$AN$91,0))</f>
        <v>2.3416688818316357E-2</v>
      </c>
      <c r="I7">
        <f>INDEX('Exiobase Outputs'!$A$91:$AN$173,MATCH($A7,'Exiobase Outputs'!$A$91:$A$173,0),MATCH(I$1,'Exiobase Outputs'!$A$91:$AN$91,0))</f>
        <v>4.0137667272520113E-2</v>
      </c>
      <c r="J7">
        <f>INDEX('Exiobase Outputs'!$A$91:$AN$173,MATCH($A7,'Exiobase Outputs'!$A$91:$A$173,0),MATCH(J$1,'Exiobase Outputs'!$A$91:$AN$91,0))</f>
        <v>2.3267615924118148E-2</v>
      </c>
      <c r="K7">
        <f>INDEX('Exiobase Outputs'!$A$91:$AN$173,MATCH($A7,'Exiobase Outputs'!$A$91:$A$173,0),MATCH(K$1,'Exiobase Outputs'!$A$91:$AN$91,0))</f>
        <v>1.4743688941125944E-2</v>
      </c>
      <c r="L7">
        <f>INDEX('Exiobase Outputs'!$A$91:$AN$173,MATCH($A7,'Exiobase Outputs'!$A$91:$A$173,0),MATCH(L$1,'Exiobase Outputs'!$A$91:$AN$91,0))</f>
        <v>7.9670127465240176E-4</v>
      </c>
      <c r="M7" s="82">
        <f>'WIOD Outputs'!N100</f>
        <v>3.3376304803920363E-3</v>
      </c>
      <c r="N7">
        <f>INDEX('Exiobase Outputs'!$A$91:$AN$173,MATCH($A7,'Exiobase Outputs'!$A$91:$A$173,0),MATCH(N$1,'Exiobase Outputs'!$A$91:$AN$91,0))</f>
        <v>2.3102529229635526E-2</v>
      </c>
      <c r="O7">
        <f>INDEX('Exiobase Outputs'!$A$91:$AN$173,MATCH($A7,'Exiobase Outputs'!$A$91:$A$173,0),MATCH(O$1,'Exiobase Outputs'!$A$91:$AN$91,0))</f>
        <v>3.1152357440690337E-2</v>
      </c>
      <c r="P7">
        <f>INDEX('Exiobase Outputs'!$A$91:$AN$173,MATCH($A7,'Exiobase Outputs'!$A$91:$A$173,0),MATCH(P$1,'Exiobase Outputs'!$A$91:$AN$91,0))</f>
        <v>2.0541850564232432E-2</v>
      </c>
      <c r="Q7">
        <f>INDEX('Exiobase Outputs'!$A$91:$AN$173,MATCH($A7,'Exiobase Outputs'!$A$91:$A$173,0),MATCH(Q$1,'Exiobase Outputs'!$A$91:$AN$91,0))</f>
        <v>1.8237342193554974E-2</v>
      </c>
      <c r="R7">
        <f>INDEX('Exiobase Outputs'!$A$91:$AN$173,MATCH($A7,'Exiobase Outputs'!$A$91:$A$173,0),MATCH(R$1,'Exiobase Outputs'!$A$91:$AN$91,0))</f>
        <v>3.5030467482743036E-2</v>
      </c>
      <c r="S7">
        <f>INDEX('Exiobase Outputs'!$A$91:$AN$173,MATCH($A7,'Exiobase Outputs'!$A$91:$A$173,0),MATCH(S$1,'Exiobase Outputs'!$A$91:$AN$91,0))</f>
        <v>2.8240505041688766E-2</v>
      </c>
      <c r="T7">
        <f>INDEX('Exiobase Outputs'!$A$91:$AN$173,MATCH($A7,'Exiobase Outputs'!$A$91:$A$173,0),MATCH(T$1,'Exiobase Outputs'!$A$91:$AN$91,0))</f>
        <v>7.0610076057494352E-3</v>
      </c>
      <c r="U7">
        <f>INDEX('Exiobase Outputs'!$A$91:$AN$173,MATCH($A7,'Exiobase Outputs'!$A$91:$A$173,0),MATCH(U$1,'Exiobase Outputs'!$A$91:$AN$91,0))</f>
        <v>9.8199899039411245E-3</v>
      </c>
      <c r="V7">
        <f>INDEX('Exiobase Outputs'!$A$91:$AN$173,MATCH($A7,'Exiobase Outputs'!$A$91:$A$173,0),MATCH(V$1,'Exiobase Outputs'!$A$91:$AN$91,0))</f>
        <v>2.3357053058531547E-2</v>
      </c>
      <c r="W7">
        <f>INDEX('Exiobase Outputs'!$A$91:$AN$173,MATCH($A7,'Exiobase Outputs'!$A$91:$A$173,0),MATCH(W$1,'Exiobase Outputs'!$A$91:$AN$91,0))</f>
        <v>2.6380808606737548E-2</v>
      </c>
      <c r="X7">
        <f>INDEX('Exiobase Outputs'!$A$91:$AN$173,MATCH($A7,'Exiobase Outputs'!$A$91:$A$173,0),MATCH(X$1,'Exiobase Outputs'!$A$91:$AN$91,0))</f>
        <v>9.7043938168240099E-3</v>
      </c>
      <c r="Y7">
        <f>INDEX('Exiobase Outputs'!$A$91:$AN$173,MATCH($A7,'Exiobase Outputs'!$A$91:$A$173,0),MATCH(Y$1,'Exiobase Outputs'!$A$91:$AN$91,0))</f>
        <v>6.4338221219340953E-3</v>
      </c>
      <c r="Z7">
        <f>INDEX('Exiobase Outputs'!$A$91:$AN$173,MATCH($A7,'Exiobase Outputs'!$A$91:$A$173,0),MATCH(Z$1,'Exiobase Outputs'!$A$91:$AN$91,0))</f>
        <v>2.0830864628581282E-2</v>
      </c>
      <c r="AA7">
        <f>INDEX('Exiobase Outputs'!$A$91:$AN$173,MATCH($A7,'Exiobase Outputs'!$A$91:$A$173,0),MATCH(AA$1,'Exiobase Outputs'!$A$91:$AN$91,0))</f>
        <v>2.2813140641820249E-2</v>
      </c>
      <c r="AB7">
        <f>INDEX('Exiobase Outputs'!$A$91:$AN$173,MATCH($A7,'Exiobase Outputs'!$A$91:$A$173,0),MATCH(AB$1,'Exiobase Outputs'!$A$91:$AN$91,0))</f>
        <v>1.969652099198254E-2</v>
      </c>
      <c r="AC7">
        <f>INDEX('Exiobase Outputs'!$A$91:$AN$173,MATCH($A7,'Exiobase Outputs'!$A$91:$A$173,0),MATCH(AC$1,'Exiobase Outputs'!$A$91:$AN$91,0))</f>
        <v>1.0960234385152331E-2</v>
      </c>
      <c r="AD7">
        <f>INDEX('Exiobase Outputs'!$A$91:$AN$173,MATCH($A7,'Exiobase Outputs'!$A$91:$A$173,0),MATCH(AD$1,'Exiobase Outputs'!$A$91:$AN$91,0))</f>
        <v>3.5732657410063062E-3</v>
      </c>
      <c r="AE7">
        <f>INDEX('Exiobase Outputs'!$A$91:$AN$173,MATCH($A7,'Exiobase Outputs'!$A$91:$A$173,0),MATCH(AE$1,'Exiobase Outputs'!$A$91:$AN$91,0))</f>
        <v>1.5558464090561375E-2</v>
      </c>
      <c r="AF7">
        <f>INDEX('Exiobase Outputs'!$A$91:$AN$173,MATCH($A7,'Exiobase Outputs'!$A$91:$A$173,0),MATCH(AF$1,'Exiobase Outputs'!$A$91:$AN$91,0))</f>
        <v>1.9483673153953059E-2</v>
      </c>
      <c r="AG7">
        <f>INDEX('Exiobase Outputs'!$A$91:$AN$173,MATCH($A7,'Exiobase Outputs'!$A$91:$A$173,0),MATCH(AG$1,'Exiobase Outputs'!$A$91:$AN$91,0))</f>
        <v>7.9887318823899951E-3</v>
      </c>
      <c r="AH7">
        <f>INDEX('Exiobase Outputs'!$A$91:$AN$173,MATCH($A7,'Exiobase Outputs'!$A$91:$A$173,0),MATCH(AH$1,'Exiobase Outputs'!$A$91:$AN$91,0))</f>
        <v>2.2892009404668991E-2</v>
      </c>
      <c r="AI7">
        <f>INDEX('Exiobase Outputs'!$A$91:$AN$173,MATCH($A7,'Exiobase Outputs'!$A$91:$A$173,0),MATCH(AI$1,'Exiobase Outputs'!$A$91:$AN$91,0))</f>
        <v>1.2778226764019959E-2</v>
      </c>
      <c r="AJ7">
        <f>INDEX('Exiobase Outputs'!$A$91:$AN$173,MATCH($A7,'Exiobase Outputs'!$A$91:$A$173,0),MATCH(AJ$1,'Exiobase Outputs'!$A$91:$AN$91,0))</f>
        <v>1.6762516412255367E-2</v>
      </c>
      <c r="AK7">
        <f>INDEX('Exiobase Outputs'!$A$91:$AN$173,MATCH($A7,'Exiobase Outputs'!$A$91:$A$173,0),MATCH(AK$1,'Exiobase Outputs'!$A$91:$AN$91,0))</f>
        <v>1.350078583177877E-2</v>
      </c>
      <c r="AL7">
        <f>INDEX('Exiobase Outputs'!$A$91:$AN$173,MATCH($A7,'Exiobase Outputs'!$A$91:$A$173,0),MATCH(AL$1,'Exiobase Outputs'!$A$91:$AN$91,0))</f>
        <v>1.1007234806373565E-2</v>
      </c>
      <c r="AM7">
        <f>INDEX('Exiobase Outputs'!$A$91:$AN$173,MATCH($A7,'Exiobase Outputs'!$A$91:$A$173,0),MATCH(AM$1,'Exiobase Outputs'!$A$91:$AN$91,0))</f>
        <v>9.2634594381139808E-3</v>
      </c>
      <c r="AN7">
        <f>INDEX('Exiobase Outputs'!$A$91:$AN$173,MATCH($A7,'Exiobase Outputs'!$A$91:$A$173,0),MATCH(AN$1,'Exiobase Outputs'!$A$91:$AN$91,0))</f>
        <v>9.9098556593359682E-3</v>
      </c>
      <c r="AO7">
        <f>INDEX('Exiobase Outputs'!$A$91:$AN$173,MATCH($A7,'Exiobase Outputs'!$A$91:$A$173,0),MATCH(AO$1,'Exiobase Outputs'!$A$91:$AN$91,0))</f>
        <v>9.9872829384499272E-3</v>
      </c>
      <c r="AP7">
        <f>INDEX('Exiobase Outputs'!$A$91:$AN$173,MATCH($A7,'Exiobase Outputs'!$A$91:$A$173,0),MATCH(AP$1,'Exiobase Outputs'!$A$91:$AN$91,0))</f>
        <v>1.3341703393623637E-2</v>
      </c>
      <c r="AQ7">
        <v>0</v>
      </c>
    </row>
    <row r="8" spans="1:43" x14ac:dyDescent="0.25">
      <c r="A8" t="s">
        <v>642</v>
      </c>
      <c r="B8">
        <f>INDEX('Exiobase Outputs'!$A$91:$AN$173,MATCH($A8,'Exiobase Outputs'!$A$91:$A$173,0),MATCH(B$1,'Exiobase Outputs'!$A$91:$AN$91,0))</f>
        <v>7.6731138096702359E-2</v>
      </c>
      <c r="C8">
        <f>INDEX('Exiobase Outputs'!$A$91:$AN$173,MATCH($A8,'Exiobase Outputs'!$A$91:$A$173,0),MATCH(C$1,'Exiobase Outputs'!$A$91:$AN$91,0))</f>
        <v>8.6200218233136422E-2</v>
      </c>
      <c r="D8">
        <f>INDEX('Exiobase Outputs'!$A$91:$AN$173,MATCH($A8,'Exiobase Outputs'!$A$91:$A$173,0),MATCH(D$1,'Exiobase Outputs'!$A$91:$AN$91,0))</f>
        <v>4.1471961728191033E-3</v>
      </c>
      <c r="E8">
        <f>INDEX('Exiobase Outputs'!$A$91:$AN$173,MATCH($A8,'Exiobase Outputs'!$A$91:$A$173,0),MATCH(E$1,'Exiobase Outputs'!$A$91:$AN$91,0))</f>
        <v>5.6218292540811093E-2</v>
      </c>
      <c r="F8">
        <v>0</v>
      </c>
      <c r="G8">
        <f>INDEX('Exiobase Outputs'!$A$91:$AN$173,MATCH($A8,'Exiobase Outputs'!$A$91:$A$173,0),MATCH(G$1,'Exiobase Outputs'!$A$91:$AN$91,0))</f>
        <v>5.2754365535758754E-2</v>
      </c>
      <c r="H8">
        <f>INDEX('Exiobase Outputs'!$A$91:$AN$173,MATCH($A8,'Exiobase Outputs'!$A$91:$A$173,0),MATCH(H$1,'Exiobase Outputs'!$A$91:$AN$91,0))</f>
        <v>2.8690762627253823E-2</v>
      </c>
      <c r="I8">
        <f>INDEX('Exiobase Outputs'!$A$91:$AN$173,MATCH($A8,'Exiobase Outputs'!$A$91:$A$173,0),MATCH(I$1,'Exiobase Outputs'!$A$91:$AN$91,0))</f>
        <v>3.332291411325234E-2</v>
      </c>
      <c r="J8">
        <f>INDEX('Exiobase Outputs'!$A$91:$AN$173,MATCH($A8,'Exiobase Outputs'!$A$91:$A$173,0),MATCH(J$1,'Exiobase Outputs'!$A$91:$AN$91,0))</f>
        <v>7.8623217186557862E-3</v>
      </c>
      <c r="K8">
        <f>INDEX('Exiobase Outputs'!$A$91:$AN$173,MATCH($A8,'Exiobase Outputs'!$A$91:$A$173,0),MATCH(K$1,'Exiobase Outputs'!$A$91:$AN$91,0))</f>
        <v>4.9035335145298467E-2</v>
      </c>
      <c r="L8">
        <f>INDEX('Exiobase Outputs'!$A$91:$AN$173,MATCH($A8,'Exiobase Outputs'!$A$91:$A$173,0),MATCH(L$1,'Exiobase Outputs'!$A$91:$AN$91,0))</f>
        <v>2.0140107231757815E-3</v>
      </c>
      <c r="M8" s="82">
        <f>'WIOD Outputs'!N101</f>
        <v>1.7677250028800674E-3</v>
      </c>
      <c r="N8">
        <f>INDEX('Exiobase Outputs'!$A$91:$AN$173,MATCH($A8,'Exiobase Outputs'!$A$91:$A$173,0),MATCH(N$1,'Exiobase Outputs'!$A$91:$AN$91,0))</f>
        <v>6.058357128567432E-2</v>
      </c>
      <c r="O8">
        <f>INDEX('Exiobase Outputs'!$A$91:$AN$173,MATCH($A8,'Exiobase Outputs'!$A$91:$A$173,0),MATCH(O$1,'Exiobase Outputs'!$A$91:$AN$91,0))</f>
        <v>2.5586267202040089E-2</v>
      </c>
      <c r="P8">
        <f>INDEX('Exiobase Outputs'!$A$91:$AN$173,MATCH($A8,'Exiobase Outputs'!$A$91:$A$173,0),MATCH(P$1,'Exiobase Outputs'!$A$91:$AN$91,0))</f>
        <v>3.0074814678205226E-2</v>
      </c>
      <c r="Q8">
        <f>INDEX('Exiobase Outputs'!$A$91:$AN$173,MATCH($A8,'Exiobase Outputs'!$A$91:$A$173,0),MATCH(Q$1,'Exiobase Outputs'!$A$91:$AN$91,0))</f>
        <v>2.2945966404341878E-2</v>
      </c>
      <c r="R8">
        <f>INDEX('Exiobase Outputs'!$A$91:$AN$173,MATCH($A8,'Exiobase Outputs'!$A$91:$A$173,0),MATCH(R$1,'Exiobase Outputs'!$A$91:$AN$91,0))</f>
        <v>5.0631084526538687E-2</v>
      </c>
      <c r="S8">
        <f>INDEX('Exiobase Outputs'!$A$91:$AN$173,MATCH($A8,'Exiobase Outputs'!$A$91:$A$173,0),MATCH(S$1,'Exiobase Outputs'!$A$91:$AN$91,0))</f>
        <v>1.8023655495152505E-2</v>
      </c>
      <c r="T8">
        <f>INDEX('Exiobase Outputs'!$A$91:$AN$173,MATCH($A8,'Exiobase Outputs'!$A$91:$A$173,0),MATCH(T$1,'Exiobase Outputs'!$A$91:$AN$91,0))</f>
        <v>1.6039771976826531E-2</v>
      </c>
      <c r="U8">
        <f>INDEX('Exiobase Outputs'!$A$91:$AN$173,MATCH($A8,'Exiobase Outputs'!$A$91:$A$173,0),MATCH(U$1,'Exiobase Outputs'!$A$91:$AN$91,0))</f>
        <v>2.885636783492275E-2</v>
      </c>
      <c r="V8">
        <f>INDEX('Exiobase Outputs'!$A$91:$AN$173,MATCH($A8,'Exiobase Outputs'!$A$91:$A$173,0),MATCH(V$1,'Exiobase Outputs'!$A$91:$AN$91,0))</f>
        <v>4.0645877972568245E-2</v>
      </c>
      <c r="W8">
        <f>INDEX('Exiobase Outputs'!$A$91:$AN$173,MATCH($A8,'Exiobase Outputs'!$A$91:$A$173,0),MATCH(W$1,'Exiobase Outputs'!$A$91:$AN$91,0))</f>
        <v>3.0399764695267655E-2</v>
      </c>
      <c r="X8">
        <f>INDEX('Exiobase Outputs'!$A$91:$AN$173,MATCH($A8,'Exiobase Outputs'!$A$91:$A$173,0),MATCH(X$1,'Exiobase Outputs'!$A$91:$AN$91,0))</f>
        <v>2.6656913570989055E-2</v>
      </c>
      <c r="Y8">
        <f>INDEX('Exiobase Outputs'!$A$91:$AN$173,MATCH($A8,'Exiobase Outputs'!$A$91:$A$173,0),MATCH(Y$1,'Exiobase Outputs'!$A$91:$AN$91,0))</f>
        <v>2.8244737533997265E-2</v>
      </c>
      <c r="Z8">
        <f>INDEX('Exiobase Outputs'!$A$91:$AN$173,MATCH($A8,'Exiobase Outputs'!$A$91:$A$173,0),MATCH(Z$1,'Exiobase Outputs'!$A$91:$AN$91,0))</f>
        <v>0.33251200731047353</v>
      </c>
      <c r="AA8">
        <f>INDEX('Exiobase Outputs'!$A$91:$AN$173,MATCH($A8,'Exiobase Outputs'!$A$91:$A$173,0),MATCH(AA$1,'Exiobase Outputs'!$A$91:$AN$91,0))</f>
        <v>4.0931893760848985E-2</v>
      </c>
      <c r="AB8">
        <f>INDEX('Exiobase Outputs'!$A$91:$AN$173,MATCH($A8,'Exiobase Outputs'!$A$91:$A$173,0),MATCH(AB$1,'Exiobase Outputs'!$A$91:$AN$91,0))</f>
        <v>0.13318431560138994</v>
      </c>
      <c r="AC8">
        <f>INDEX('Exiobase Outputs'!$A$91:$AN$173,MATCH($A8,'Exiobase Outputs'!$A$91:$A$173,0),MATCH(AC$1,'Exiobase Outputs'!$A$91:$AN$91,0))</f>
        <v>1.8970983223383909E-2</v>
      </c>
      <c r="AD8">
        <f>INDEX('Exiobase Outputs'!$A$91:$AN$173,MATCH($A8,'Exiobase Outputs'!$A$91:$A$173,0),MATCH(AD$1,'Exiobase Outputs'!$A$91:$AN$91,0))</f>
        <v>2.0978534811956169E-2</v>
      </c>
      <c r="AE8">
        <f>INDEX('Exiobase Outputs'!$A$91:$AN$173,MATCH($A8,'Exiobase Outputs'!$A$91:$A$173,0),MATCH(AE$1,'Exiobase Outputs'!$A$91:$AN$91,0))</f>
        <v>2.7831789850516375E-2</v>
      </c>
      <c r="AF8">
        <f>INDEX('Exiobase Outputs'!$A$91:$AN$173,MATCH($A8,'Exiobase Outputs'!$A$91:$A$173,0),MATCH(AF$1,'Exiobase Outputs'!$A$91:$AN$91,0))</f>
        <v>4.3827727300357285E-2</v>
      </c>
      <c r="AG8">
        <f>INDEX('Exiobase Outputs'!$A$91:$AN$173,MATCH($A8,'Exiobase Outputs'!$A$91:$A$173,0),MATCH(AG$1,'Exiobase Outputs'!$A$91:$AN$91,0))</f>
        <v>1.3394952290827654E-2</v>
      </c>
      <c r="AH8">
        <f>INDEX('Exiobase Outputs'!$A$91:$AN$173,MATCH($A8,'Exiobase Outputs'!$A$91:$A$173,0),MATCH(AH$1,'Exiobase Outputs'!$A$91:$AN$91,0))</f>
        <v>3.6281813613852097E-2</v>
      </c>
      <c r="AI8">
        <f>INDEX('Exiobase Outputs'!$A$91:$AN$173,MATCH($A8,'Exiobase Outputs'!$A$91:$A$173,0),MATCH(AI$1,'Exiobase Outputs'!$A$91:$AN$91,0))</f>
        <v>1.1630948711395495E-2</v>
      </c>
      <c r="AJ8">
        <f>INDEX('Exiobase Outputs'!$A$91:$AN$173,MATCH($A8,'Exiobase Outputs'!$A$91:$A$173,0),MATCH(AJ$1,'Exiobase Outputs'!$A$91:$AN$91,0))</f>
        <v>1.8047489978680539E-2</v>
      </c>
      <c r="AK8">
        <f>INDEX('Exiobase Outputs'!$A$91:$AN$173,MATCH($A8,'Exiobase Outputs'!$A$91:$A$173,0),MATCH(AK$1,'Exiobase Outputs'!$A$91:$AN$91,0))</f>
        <v>3.3755648171226962E-2</v>
      </c>
      <c r="AL8">
        <f>INDEX('Exiobase Outputs'!$A$91:$AN$173,MATCH($A8,'Exiobase Outputs'!$A$91:$A$173,0),MATCH(AL$1,'Exiobase Outputs'!$A$91:$AN$91,0))</f>
        <v>6.7639370055287321E-2</v>
      </c>
      <c r="AM8">
        <f>INDEX('Exiobase Outputs'!$A$91:$AN$173,MATCH($A8,'Exiobase Outputs'!$A$91:$A$173,0),MATCH(AM$1,'Exiobase Outputs'!$A$91:$AN$91,0))</f>
        <v>5.5643381034026773E-3</v>
      </c>
      <c r="AN8">
        <f>INDEX('Exiobase Outputs'!$A$91:$AN$173,MATCH($A8,'Exiobase Outputs'!$A$91:$A$173,0),MATCH(AN$1,'Exiobase Outputs'!$A$91:$AN$91,0))</f>
        <v>9.6265413000626507E-3</v>
      </c>
      <c r="AO8">
        <f>INDEX('Exiobase Outputs'!$A$91:$AN$173,MATCH($A8,'Exiobase Outputs'!$A$91:$A$173,0),MATCH(AO$1,'Exiobase Outputs'!$A$91:$AN$91,0))</f>
        <v>1.6074371954318628E-2</v>
      </c>
      <c r="AP8">
        <f>INDEX('Exiobase Outputs'!$A$91:$AN$173,MATCH($A8,'Exiobase Outputs'!$A$91:$A$173,0),MATCH(AP$1,'Exiobase Outputs'!$A$91:$AN$91,0))</f>
        <v>9.7437641147663873E-2</v>
      </c>
      <c r="AQ8">
        <v>0</v>
      </c>
    </row>
    <row r="9" spans="1:43" x14ac:dyDescent="0.25">
      <c r="A9" t="s">
        <v>643</v>
      </c>
      <c r="B9">
        <f>INDEX('Exiobase Outputs'!$A$91:$AN$173,MATCH($A9,'Exiobase Outputs'!$A$91:$A$173,0),MATCH(B$1,'Exiobase Outputs'!$A$91:$AN$91,0))</f>
        <v>1.0797865198526931E-2</v>
      </c>
      <c r="C9">
        <f>INDEX('Exiobase Outputs'!$A$91:$AN$173,MATCH($A9,'Exiobase Outputs'!$A$91:$A$173,0),MATCH(C$1,'Exiobase Outputs'!$A$91:$AN$91,0))</f>
        <v>1.5921011487867485E-2</v>
      </c>
      <c r="D9">
        <f>INDEX('Exiobase Outputs'!$A$91:$AN$173,MATCH($A9,'Exiobase Outputs'!$A$91:$A$173,0),MATCH(D$1,'Exiobase Outputs'!$A$91:$AN$91,0))</f>
        <v>1.5298399372825362E-3</v>
      </c>
      <c r="E9">
        <f>INDEX('Exiobase Outputs'!$A$91:$AN$173,MATCH($A9,'Exiobase Outputs'!$A$91:$A$173,0),MATCH(E$1,'Exiobase Outputs'!$A$91:$AN$91,0))</f>
        <v>1.2817840447612618E-2</v>
      </c>
      <c r="F9">
        <v>0</v>
      </c>
      <c r="G9">
        <f>INDEX('Exiobase Outputs'!$A$91:$AN$173,MATCH($A9,'Exiobase Outputs'!$A$91:$A$173,0),MATCH(G$1,'Exiobase Outputs'!$A$91:$AN$91,0))</f>
        <v>1.822299163929017E-2</v>
      </c>
      <c r="H9">
        <f>INDEX('Exiobase Outputs'!$A$91:$AN$173,MATCH($A9,'Exiobase Outputs'!$A$91:$A$173,0),MATCH(H$1,'Exiobase Outputs'!$A$91:$AN$91,0))</f>
        <v>1.7170252014907652E-2</v>
      </c>
      <c r="I9">
        <f>INDEX('Exiobase Outputs'!$A$91:$AN$173,MATCH($A9,'Exiobase Outputs'!$A$91:$A$173,0),MATCH(I$1,'Exiobase Outputs'!$A$91:$AN$91,0))</f>
        <v>4.7055542453175468E-2</v>
      </c>
      <c r="J9">
        <f>INDEX('Exiobase Outputs'!$A$91:$AN$173,MATCH($A9,'Exiobase Outputs'!$A$91:$A$173,0),MATCH(J$1,'Exiobase Outputs'!$A$91:$AN$91,0))</f>
        <v>3.2584186856335719E-2</v>
      </c>
      <c r="K9">
        <f>INDEX('Exiobase Outputs'!$A$91:$AN$173,MATCH($A9,'Exiobase Outputs'!$A$91:$A$173,0),MATCH(K$1,'Exiobase Outputs'!$A$91:$AN$91,0))</f>
        <v>3.8312768179536778E-2</v>
      </c>
      <c r="L9">
        <f>INDEX('Exiobase Outputs'!$A$91:$AN$173,MATCH($A9,'Exiobase Outputs'!$A$91:$A$173,0),MATCH(L$1,'Exiobase Outputs'!$A$91:$AN$91,0))</f>
        <v>4.9136236483843703E-3</v>
      </c>
      <c r="M9" s="82">
        <f>'WIOD Outputs'!N102</f>
        <v>1.7874200652930387E-2</v>
      </c>
      <c r="N9">
        <f>INDEX('Exiobase Outputs'!$A$91:$AN$173,MATCH($A9,'Exiobase Outputs'!$A$91:$A$173,0),MATCH(N$1,'Exiobase Outputs'!$A$91:$AN$91,0))</f>
        <v>5.283977052335629E-2</v>
      </c>
      <c r="O9">
        <f>INDEX('Exiobase Outputs'!$A$91:$AN$173,MATCH($A9,'Exiobase Outputs'!$A$91:$A$173,0),MATCH(O$1,'Exiobase Outputs'!$A$91:$AN$91,0))</f>
        <v>1.1094531257361023E-2</v>
      </c>
      <c r="P9">
        <f>INDEX('Exiobase Outputs'!$A$91:$AN$173,MATCH($A9,'Exiobase Outputs'!$A$91:$A$173,0),MATCH(P$1,'Exiobase Outputs'!$A$91:$AN$91,0))</f>
        <v>1.5528146322483475E-2</v>
      </c>
      <c r="Q9">
        <f>INDEX('Exiobase Outputs'!$A$91:$AN$173,MATCH($A9,'Exiobase Outputs'!$A$91:$A$173,0),MATCH(Q$1,'Exiobase Outputs'!$A$91:$AN$91,0))</f>
        <v>9.1039632073440773E-3</v>
      </c>
      <c r="R9">
        <f>INDEX('Exiobase Outputs'!$A$91:$AN$173,MATCH($A9,'Exiobase Outputs'!$A$91:$A$173,0),MATCH(R$1,'Exiobase Outputs'!$A$91:$AN$91,0))</f>
        <v>2.0143191905358848E-2</v>
      </c>
      <c r="S9">
        <f>INDEX('Exiobase Outputs'!$A$91:$AN$173,MATCH($A9,'Exiobase Outputs'!$A$91:$A$173,0),MATCH(S$1,'Exiobase Outputs'!$A$91:$AN$91,0))</f>
        <v>2.5927528038879682E-2</v>
      </c>
      <c r="T9">
        <f>INDEX('Exiobase Outputs'!$A$91:$AN$173,MATCH($A9,'Exiobase Outputs'!$A$91:$A$173,0),MATCH(T$1,'Exiobase Outputs'!$A$91:$AN$91,0))</f>
        <v>2.6898375669971653E-2</v>
      </c>
      <c r="U9">
        <f>INDEX('Exiobase Outputs'!$A$91:$AN$173,MATCH($A9,'Exiobase Outputs'!$A$91:$A$173,0),MATCH(U$1,'Exiobase Outputs'!$A$91:$AN$91,0))</f>
        <v>2.7766532251270921E-2</v>
      </c>
      <c r="V9">
        <f>INDEX('Exiobase Outputs'!$A$91:$AN$173,MATCH($A9,'Exiobase Outputs'!$A$91:$A$173,0),MATCH(V$1,'Exiobase Outputs'!$A$91:$AN$91,0))</f>
        <v>1.6756185210479335E-2</v>
      </c>
      <c r="W9">
        <f>INDEX('Exiobase Outputs'!$A$91:$AN$173,MATCH($A9,'Exiobase Outputs'!$A$91:$A$173,0),MATCH(W$1,'Exiobase Outputs'!$A$91:$AN$91,0))</f>
        <v>3.6082442719444038E-2</v>
      </c>
      <c r="X9">
        <f>INDEX('Exiobase Outputs'!$A$91:$AN$173,MATCH($A9,'Exiobase Outputs'!$A$91:$A$173,0),MATCH(X$1,'Exiobase Outputs'!$A$91:$AN$91,0))</f>
        <v>3.7859993884260944E-2</v>
      </c>
      <c r="Y9">
        <f>INDEX('Exiobase Outputs'!$A$91:$AN$173,MATCH($A9,'Exiobase Outputs'!$A$91:$A$173,0),MATCH(Y$1,'Exiobase Outputs'!$A$91:$AN$91,0))</f>
        <v>3.1804685349427701E-2</v>
      </c>
      <c r="Z9">
        <f>INDEX('Exiobase Outputs'!$A$91:$AN$173,MATCH($A9,'Exiobase Outputs'!$A$91:$A$173,0),MATCH(Z$1,'Exiobase Outputs'!$A$91:$AN$91,0))</f>
        <v>5.6187222404617168E-2</v>
      </c>
      <c r="AA9">
        <f>INDEX('Exiobase Outputs'!$A$91:$AN$173,MATCH($A9,'Exiobase Outputs'!$A$91:$A$173,0),MATCH(AA$1,'Exiobase Outputs'!$A$91:$AN$91,0))</f>
        <v>7.8661494180806105E-2</v>
      </c>
      <c r="AB9">
        <f>INDEX('Exiobase Outputs'!$A$91:$AN$173,MATCH($A9,'Exiobase Outputs'!$A$91:$A$173,0),MATCH(AB$1,'Exiobase Outputs'!$A$91:$AN$91,0))</f>
        <v>0.14081666785253624</v>
      </c>
      <c r="AC9">
        <f>INDEX('Exiobase Outputs'!$A$91:$AN$173,MATCH($A9,'Exiobase Outputs'!$A$91:$A$173,0),MATCH(AC$1,'Exiobase Outputs'!$A$91:$AN$91,0))</f>
        <v>9.8351553449313716E-3</v>
      </c>
      <c r="AD9">
        <f>INDEX('Exiobase Outputs'!$A$91:$AN$173,MATCH($A9,'Exiobase Outputs'!$A$91:$A$173,0),MATCH(AD$1,'Exiobase Outputs'!$A$91:$AN$91,0))</f>
        <v>2.6916878417477378E-3</v>
      </c>
      <c r="AE9">
        <f>INDEX('Exiobase Outputs'!$A$91:$AN$173,MATCH($A9,'Exiobase Outputs'!$A$91:$A$173,0),MATCH(AE$1,'Exiobase Outputs'!$A$91:$AN$91,0))</f>
        <v>1.6750328162823579E-2</v>
      </c>
      <c r="AF9">
        <f>INDEX('Exiobase Outputs'!$A$91:$AN$173,MATCH($A9,'Exiobase Outputs'!$A$91:$A$173,0),MATCH(AF$1,'Exiobase Outputs'!$A$91:$AN$91,0))</f>
        <v>1.2087156485072496E-2</v>
      </c>
      <c r="AG9">
        <f>INDEX('Exiobase Outputs'!$A$91:$AN$173,MATCH($A9,'Exiobase Outputs'!$A$91:$A$173,0),MATCH(AG$1,'Exiobase Outputs'!$A$91:$AN$91,0))</f>
        <v>1.5578412702390899E-2</v>
      </c>
      <c r="AH9">
        <f>INDEX('Exiobase Outputs'!$A$91:$AN$173,MATCH($A9,'Exiobase Outputs'!$A$91:$A$173,0),MATCH(AH$1,'Exiobase Outputs'!$A$91:$AN$91,0))</f>
        <v>1.3016758377783422E-2</v>
      </c>
      <c r="AI9">
        <f>INDEX('Exiobase Outputs'!$A$91:$AN$173,MATCH($A9,'Exiobase Outputs'!$A$91:$A$173,0),MATCH(AI$1,'Exiobase Outputs'!$A$91:$AN$91,0))</f>
        <v>6.6887265021323581E-3</v>
      </c>
      <c r="AJ9">
        <f>INDEX('Exiobase Outputs'!$A$91:$AN$173,MATCH($A9,'Exiobase Outputs'!$A$91:$A$173,0),MATCH(AJ$1,'Exiobase Outputs'!$A$91:$AN$91,0))</f>
        <v>3.5420876221525559E-2</v>
      </c>
      <c r="AK9">
        <f>INDEX('Exiobase Outputs'!$A$91:$AN$173,MATCH($A9,'Exiobase Outputs'!$A$91:$A$173,0),MATCH(AK$1,'Exiobase Outputs'!$A$91:$AN$91,0))</f>
        <v>3.7368723926198319E-2</v>
      </c>
      <c r="AL9">
        <f>INDEX('Exiobase Outputs'!$A$91:$AN$173,MATCH($A9,'Exiobase Outputs'!$A$91:$A$173,0),MATCH(AL$1,'Exiobase Outputs'!$A$91:$AN$91,0))</f>
        <v>1.6031378306313512E-2</v>
      </c>
      <c r="AM9">
        <f>INDEX('Exiobase Outputs'!$A$91:$AN$173,MATCH($A9,'Exiobase Outputs'!$A$91:$A$173,0),MATCH(AM$1,'Exiobase Outputs'!$A$91:$AN$91,0))</f>
        <v>3.8992949629561113E-3</v>
      </c>
      <c r="AN9">
        <f>INDEX('Exiobase Outputs'!$A$91:$AN$173,MATCH($A9,'Exiobase Outputs'!$A$91:$A$173,0),MATCH(AN$1,'Exiobase Outputs'!$A$91:$AN$91,0))</f>
        <v>1.2760134923204446E-2</v>
      </c>
      <c r="AO9">
        <f>INDEX('Exiobase Outputs'!$A$91:$AN$173,MATCH($A9,'Exiobase Outputs'!$A$91:$A$173,0),MATCH(AO$1,'Exiobase Outputs'!$A$91:$AN$91,0))</f>
        <v>8.633757296607621E-3</v>
      </c>
      <c r="AP9">
        <f>INDEX('Exiobase Outputs'!$A$91:$AN$173,MATCH($A9,'Exiobase Outputs'!$A$91:$A$173,0),MATCH(AP$1,'Exiobase Outputs'!$A$91:$AN$91,0))</f>
        <v>1.6382071379704984E-2</v>
      </c>
      <c r="AQ9">
        <v>0</v>
      </c>
    </row>
    <row r="10" spans="1:43" x14ac:dyDescent="0.25">
      <c r="A10" t="s">
        <v>644</v>
      </c>
      <c r="B10">
        <f>INDEX('Exiobase Outputs'!$A$91:$AN$173,MATCH($A10,'Exiobase Outputs'!$A$91:$A$173,0),MATCH(B$1,'Exiobase Outputs'!$A$91:$AN$91,0))</f>
        <v>1.1239524326158655E-2</v>
      </c>
      <c r="C10">
        <f>INDEX('Exiobase Outputs'!$A$91:$AN$173,MATCH($A10,'Exiobase Outputs'!$A$91:$A$173,0),MATCH(C$1,'Exiobase Outputs'!$A$91:$AN$91,0))</f>
        <v>6.2787381911186598E-3</v>
      </c>
      <c r="D10">
        <f>INDEX('Exiobase Outputs'!$A$91:$AN$173,MATCH($A10,'Exiobase Outputs'!$A$91:$A$173,0),MATCH(D$1,'Exiobase Outputs'!$A$91:$AN$91,0))</f>
        <v>2.2678506437757165E-4</v>
      </c>
      <c r="E10">
        <f>INDEX('Exiobase Outputs'!$A$91:$AN$173,MATCH($A10,'Exiobase Outputs'!$A$91:$A$173,0),MATCH(E$1,'Exiobase Outputs'!$A$91:$AN$91,0))</f>
        <v>2.4392163226609701E-3</v>
      </c>
      <c r="F10">
        <v>0</v>
      </c>
      <c r="G10">
        <f>INDEX('Exiobase Outputs'!$A$91:$AN$173,MATCH($A10,'Exiobase Outputs'!$A$91:$A$173,0),MATCH(G$1,'Exiobase Outputs'!$A$91:$AN$91,0))</f>
        <v>1.4556431817642292E-2</v>
      </c>
      <c r="H10">
        <f>INDEX('Exiobase Outputs'!$A$91:$AN$173,MATCH($A10,'Exiobase Outputs'!$A$91:$A$173,0),MATCH(H$1,'Exiobase Outputs'!$A$91:$AN$91,0))</f>
        <v>5.7671106715989125E-3</v>
      </c>
      <c r="I10">
        <f>INDEX('Exiobase Outputs'!$A$91:$AN$173,MATCH($A10,'Exiobase Outputs'!$A$91:$A$173,0),MATCH(I$1,'Exiobase Outputs'!$A$91:$AN$91,0))</f>
        <v>3.784818172212491E-2</v>
      </c>
      <c r="J10">
        <f>INDEX('Exiobase Outputs'!$A$91:$AN$173,MATCH($A10,'Exiobase Outputs'!$A$91:$A$173,0),MATCH(J$1,'Exiobase Outputs'!$A$91:$AN$91,0))</f>
        <v>2.5876280643322308E-3</v>
      </c>
      <c r="K10">
        <f>INDEX('Exiobase Outputs'!$A$91:$AN$173,MATCH($A10,'Exiobase Outputs'!$A$91:$A$173,0),MATCH(K$1,'Exiobase Outputs'!$A$91:$AN$91,0))</f>
        <v>3.6860648395517538E-2</v>
      </c>
      <c r="L10">
        <f>INDEX('Exiobase Outputs'!$A$91:$AN$173,MATCH($A10,'Exiobase Outputs'!$A$91:$A$173,0),MATCH(L$1,'Exiobase Outputs'!$A$91:$AN$91,0))</f>
        <v>2.4782598150320276E-3</v>
      </c>
      <c r="M10" s="82">
        <f>'WIOD Outputs'!N103</f>
        <v>8.2751909883785647E-3</v>
      </c>
      <c r="N10">
        <f>INDEX('Exiobase Outputs'!$A$91:$AN$173,MATCH($A10,'Exiobase Outputs'!$A$91:$A$173,0),MATCH(N$1,'Exiobase Outputs'!$A$91:$AN$91,0))</f>
        <v>1.9667989008764243E-2</v>
      </c>
      <c r="O10">
        <f>INDEX('Exiobase Outputs'!$A$91:$AN$173,MATCH($A10,'Exiobase Outputs'!$A$91:$A$173,0),MATCH(O$1,'Exiobase Outputs'!$A$91:$AN$91,0))</f>
        <v>1.0589754638263513E-2</v>
      </c>
      <c r="P10">
        <f>INDEX('Exiobase Outputs'!$A$91:$AN$173,MATCH($A10,'Exiobase Outputs'!$A$91:$A$173,0),MATCH(P$1,'Exiobase Outputs'!$A$91:$AN$91,0))</f>
        <v>2.8522025902683538E-2</v>
      </c>
      <c r="Q10">
        <f>INDEX('Exiobase Outputs'!$A$91:$AN$173,MATCH($A10,'Exiobase Outputs'!$A$91:$A$173,0),MATCH(Q$1,'Exiobase Outputs'!$A$91:$AN$91,0))</f>
        <v>2.7408271218296355E-2</v>
      </c>
      <c r="R10">
        <f>INDEX('Exiobase Outputs'!$A$91:$AN$173,MATCH($A10,'Exiobase Outputs'!$A$91:$A$173,0),MATCH(R$1,'Exiobase Outputs'!$A$91:$AN$91,0))</f>
        <v>1.7648687242515143E-2</v>
      </c>
      <c r="S10">
        <f>INDEX('Exiobase Outputs'!$A$91:$AN$173,MATCH($A10,'Exiobase Outputs'!$A$91:$A$173,0),MATCH(S$1,'Exiobase Outputs'!$A$91:$AN$91,0))</f>
        <v>9.5987047278702237E-3</v>
      </c>
      <c r="T10">
        <f>INDEX('Exiobase Outputs'!$A$91:$AN$173,MATCH($A10,'Exiobase Outputs'!$A$91:$A$173,0),MATCH(T$1,'Exiobase Outputs'!$A$91:$AN$91,0))</f>
        <v>8.77118134582721E-3</v>
      </c>
      <c r="U10">
        <f>INDEX('Exiobase Outputs'!$A$91:$AN$173,MATCH($A10,'Exiobase Outputs'!$A$91:$A$173,0),MATCH(U$1,'Exiobase Outputs'!$A$91:$AN$91,0))</f>
        <v>1.5227826517252857E-2</v>
      </c>
      <c r="V10">
        <f>INDEX('Exiobase Outputs'!$A$91:$AN$173,MATCH($A10,'Exiobase Outputs'!$A$91:$A$173,0),MATCH(V$1,'Exiobase Outputs'!$A$91:$AN$91,0))</f>
        <v>1.0289304999364297E-2</v>
      </c>
      <c r="W10">
        <f>INDEX('Exiobase Outputs'!$A$91:$AN$173,MATCH($A10,'Exiobase Outputs'!$A$91:$A$173,0),MATCH(W$1,'Exiobase Outputs'!$A$91:$AN$91,0))</f>
        <v>4.4388452466643157E-2</v>
      </c>
      <c r="X10">
        <f>INDEX('Exiobase Outputs'!$A$91:$AN$173,MATCH($A10,'Exiobase Outputs'!$A$91:$A$173,0),MATCH(X$1,'Exiobase Outputs'!$A$91:$AN$91,0))</f>
        <v>1.001470979590686E-2</v>
      </c>
      <c r="Y10">
        <f>INDEX('Exiobase Outputs'!$A$91:$AN$173,MATCH($A10,'Exiobase Outputs'!$A$91:$A$173,0),MATCH(Y$1,'Exiobase Outputs'!$A$91:$AN$91,0))</f>
        <v>2.5790979118771595E-2</v>
      </c>
      <c r="Z10">
        <f>INDEX('Exiobase Outputs'!$A$91:$AN$173,MATCH($A10,'Exiobase Outputs'!$A$91:$A$173,0),MATCH(Z$1,'Exiobase Outputs'!$A$91:$AN$91,0))</f>
        <v>9.5655502235348269E-3</v>
      </c>
      <c r="AA10">
        <f>INDEX('Exiobase Outputs'!$A$91:$AN$173,MATCH($A10,'Exiobase Outputs'!$A$91:$A$173,0),MATCH(AA$1,'Exiobase Outputs'!$A$91:$AN$91,0))</f>
        <v>1.901265252968691E-2</v>
      </c>
      <c r="AB10">
        <f>INDEX('Exiobase Outputs'!$A$91:$AN$173,MATCH($A10,'Exiobase Outputs'!$A$91:$A$173,0),MATCH(AB$1,'Exiobase Outputs'!$A$91:$AN$91,0))</f>
        <v>2.0808904542092863E-2</v>
      </c>
      <c r="AC10">
        <f>INDEX('Exiobase Outputs'!$A$91:$AN$173,MATCH($A10,'Exiobase Outputs'!$A$91:$A$173,0),MATCH(AC$1,'Exiobase Outputs'!$A$91:$AN$91,0))</f>
        <v>1.2871906595825756E-2</v>
      </c>
      <c r="AD10">
        <f>INDEX('Exiobase Outputs'!$A$91:$AN$173,MATCH($A10,'Exiobase Outputs'!$A$91:$A$173,0),MATCH(AD$1,'Exiobase Outputs'!$A$91:$AN$91,0))</f>
        <v>1.8905194892223125E-2</v>
      </c>
      <c r="AE10">
        <f>INDEX('Exiobase Outputs'!$A$91:$AN$173,MATCH($A10,'Exiobase Outputs'!$A$91:$A$173,0),MATCH(AE$1,'Exiobase Outputs'!$A$91:$AN$91,0))</f>
        <v>1.5589472157983952E-2</v>
      </c>
      <c r="AF10">
        <f>INDEX('Exiobase Outputs'!$A$91:$AN$173,MATCH($A10,'Exiobase Outputs'!$A$91:$A$173,0),MATCH(AF$1,'Exiobase Outputs'!$A$91:$AN$91,0))</f>
        <v>9.2996524020190294E-3</v>
      </c>
      <c r="AG10">
        <f>INDEX('Exiobase Outputs'!$A$91:$AN$173,MATCH($A10,'Exiobase Outputs'!$A$91:$A$173,0),MATCH(AG$1,'Exiobase Outputs'!$A$91:$AN$91,0))</f>
        <v>3.0949686577279995E-2</v>
      </c>
      <c r="AH10">
        <f>INDEX('Exiobase Outputs'!$A$91:$AN$173,MATCH($A10,'Exiobase Outputs'!$A$91:$A$173,0),MATCH(AH$1,'Exiobase Outputs'!$A$91:$AN$91,0))</f>
        <v>4.939340083035342E-3</v>
      </c>
      <c r="AI10">
        <f>INDEX('Exiobase Outputs'!$A$91:$AN$173,MATCH($A10,'Exiobase Outputs'!$A$91:$A$173,0),MATCH(AI$1,'Exiobase Outputs'!$A$91:$AN$91,0))</f>
        <v>1.1945460145112026E-2</v>
      </c>
      <c r="AJ10">
        <f>INDEX('Exiobase Outputs'!$A$91:$AN$173,MATCH($A10,'Exiobase Outputs'!$A$91:$A$173,0),MATCH(AJ$1,'Exiobase Outputs'!$A$91:$AN$91,0))</f>
        <v>1.1901786642293438E-2</v>
      </c>
      <c r="AK10">
        <f>INDEX('Exiobase Outputs'!$A$91:$AN$173,MATCH($A10,'Exiobase Outputs'!$A$91:$A$173,0),MATCH(AK$1,'Exiobase Outputs'!$A$91:$AN$91,0))</f>
        <v>1.8365580758423355E-2</v>
      </c>
      <c r="AL10">
        <f>INDEX('Exiobase Outputs'!$A$91:$AN$173,MATCH($A10,'Exiobase Outputs'!$A$91:$A$173,0),MATCH(AL$1,'Exiobase Outputs'!$A$91:$AN$91,0))</f>
        <v>1.7993910263134398E-2</v>
      </c>
      <c r="AM10">
        <f>INDEX('Exiobase Outputs'!$A$91:$AN$173,MATCH($A10,'Exiobase Outputs'!$A$91:$A$173,0),MATCH(AM$1,'Exiobase Outputs'!$A$91:$AN$91,0))</f>
        <v>3.9255300637106305E-3</v>
      </c>
      <c r="AN10">
        <f>INDEX('Exiobase Outputs'!$A$91:$AN$173,MATCH($A10,'Exiobase Outputs'!$A$91:$A$173,0),MATCH(AN$1,'Exiobase Outputs'!$A$91:$AN$91,0))</f>
        <v>6.061894408220146E-3</v>
      </c>
      <c r="AO10">
        <f>INDEX('Exiobase Outputs'!$A$91:$AN$173,MATCH($A10,'Exiobase Outputs'!$A$91:$A$173,0),MATCH(AO$1,'Exiobase Outputs'!$A$91:$AN$91,0))</f>
        <v>8.5013759471333269E-3</v>
      </c>
      <c r="AP10">
        <f>INDEX('Exiobase Outputs'!$A$91:$AN$173,MATCH($A10,'Exiobase Outputs'!$A$91:$A$173,0),MATCH(AP$1,'Exiobase Outputs'!$A$91:$AN$91,0))</f>
        <v>1.3505863858496491E-2</v>
      </c>
      <c r="AQ10">
        <v>0</v>
      </c>
    </row>
    <row r="11" spans="1:43" x14ac:dyDescent="0.25">
      <c r="A11" t="s">
        <v>645</v>
      </c>
      <c r="B11">
        <f>INDEX('Exiobase Outputs'!$A$91:$AN$173,MATCH($A11,'Exiobase Outputs'!$A$91:$A$173,0),MATCH(B$1,'Exiobase Outputs'!$A$91:$AN$91,0))</f>
        <v>1.7417889647753041E-2</v>
      </c>
      <c r="C11">
        <f>INDEX('Exiobase Outputs'!$A$91:$AN$173,MATCH($A11,'Exiobase Outputs'!$A$91:$A$173,0),MATCH(C$1,'Exiobase Outputs'!$A$91:$AN$91,0))</f>
        <v>2.6505939548273811E-2</v>
      </c>
      <c r="D11">
        <f>INDEX('Exiobase Outputs'!$A$91:$AN$173,MATCH($A11,'Exiobase Outputs'!$A$91:$A$173,0),MATCH(D$1,'Exiobase Outputs'!$A$91:$AN$91,0))</f>
        <v>2.3483752411519043E-4</v>
      </c>
      <c r="E11">
        <f>INDEX('Exiobase Outputs'!$A$91:$AN$173,MATCH($A11,'Exiobase Outputs'!$A$91:$A$173,0),MATCH(E$1,'Exiobase Outputs'!$A$91:$AN$91,0))</f>
        <v>9.7234188292047181E-3</v>
      </c>
      <c r="F11">
        <v>0</v>
      </c>
      <c r="G11">
        <f>INDEX('Exiobase Outputs'!$A$91:$AN$173,MATCH($A11,'Exiobase Outputs'!$A$91:$A$173,0),MATCH(G$1,'Exiobase Outputs'!$A$91:$AN$91,0))</f>
        <v>1.6516205702822254E-2</v>
      </c>
      <c r="H11">
        <f>INDEX('Exiobase Outputs'!$A$91:$AN$173,MATCH($A11,'Exiobase Outputs'!$A$91:$A$173,0),MATCH(H$1,'Exiobase Outputs'!$A$91:$AN$91,0))</f>
        <v>2.1965946506717379E-3</v>
      </c>
      <c r="I11">
        <f>INDEX('Exiobase Outputs'!$A$91:$AN$173,MATCH($A11,'Exiobase Outputs'!$A$91:$A$173,0),MATCH(I$1,'Exiobase Outputs'!$A$91:$AN$91,0))</f>
        <v>4.5303476567540517E-2</v>
      </c>
      <c r="J11">
        <f>INDEX('Exiobase Outputs'!$A$91:$AN$173,MATCH($A11,'Exiobase Outputs'!$A$91:$A$173,0),MATCH(J$1,'Exiobase Outputs'!$A$91:$AN$91,0))</f>
        <v>5.6509925035397122E-3</v>
      </c>
      <c r="K11">
        <f>INDEX('Exiobase Outputs'!$A$91:$AN$173,MATCH($A11,'Exiobase Outputs'!$A$91:$A$173,0),MATCH(K$1,'Exiobase Outputs'!$A$91:$AN$91,0))</f>
        <v>1.0008196283818278E-2</v>
      </c>
      <c r="L11">
        <f>INDEX('Exiobase Outputs'!$A$91:$AN$173,MATCH($A11,'Exiobase Outputs'!$A$91:$A$173,0),MATCH(L$1,'Exiobase Outputs'!$A$91:$AN$91,0))</f>
        <v>2.4274181153545659E-3</v>
      </c>
      <c r="M11" s="82">
        <f>'WIOD Outputs'!N104</f>
        <v>8.656938029576404E-2</v>
      </c>
      <c r="N11">
        <f>INDEX('Exiobase Outputs'!$A$91:$AN$173,MATCH($A11,'Exiobase Outputs'!$A$91:$A$173,0),MATCH(N$1,'Exiobase Outputs'!$A$91:$AN$91,0))</f>
        <v>1.2804132965030503E-2</v>
      </c>
      <c r="O11">
        <f>INDEX('Exiobase Outputs'!$A$91:$AN$173,MATCH($A11,'Exiobase Outputs'!$A$91:$A$173,0),MATCH(O$1,'Exiobase Outputs'!$A$91:$AN$91,0))</f>
        <v>3.346275746917884E-3</v>
      </c>
      <c r="P11">
        <f>INDEX('Exiobase Outputs'!$A$91:$AN$173,MATCH($A11,'Exiobase Outputs'!$A$91:$A$173,0),MATCH(P$1,'Exiobase Outputs'!$A$91:$AN$91,0))</f>
        <v>4.9782814221267452E-3</v>
      </c>
      <c r="Q11">
        <f>INDEX('Exiobase Outputs'!$A$91:$AN$173,MATCH($A11,'Exiobase Outputs'!$A$91:$A$173,0),MATCH(Q$1,'Exiobase Outputs'!$A$91:$AN$91,0))</f>
        <v>1.2637032088291767E-2</v>
      </c>
      <c r="R11">
        <f>INDEX('Exiobase Outputs'!$A$91:$AN$173,MATCH($A11,'Exiobase Outputs'!$A$91:$A$173,0),MATCH(R$1,'Exiobase Outputs'!$A$91:$AN$91,0))</f>
        <v>2.6460589694544508E-2</v>
      </c>
      <c r="S11">
        <f>INDEX('Exiobase Outputs'!$A$91:$AN$173,MATCH($A11,'Exiobase Outputs'!$A$91:$A$173,0),MATCH(S$1,'Exiobase Outputs'!$A$91:$AN$91,0))</f>
        <v>1.250381820296723E-2</v>
      </c>
      <c r="T11">
        <f>INDEX('Exiobase Outputs'!$A$91:$AN$173,MATCH($A11,'Exiobase Outputs'!$A$91:$A$173,0),MATCH(T$1,'Exiobase Outputs'!$A$91:$AN$91,0))</f>
        <v>1.6960403687493238E-2</v>
      </c>
      <c r="U11">
        <f>INDEX('Exiobase Outputs'!$A$91:$AN$173,MATCH($A11,'Exiobase Outputs'!$A$91:$A$173,0),MATCH(U$1,'Exiobase Outputs'!$A$91:$AN$91,0))</f>
        <v>3.6890797416143355E-3</v>
      </c>
      <c r="V11">
        <f>INDEX('Exiobase Outputs'!$A$91:$AN$173,MATCH($A11,'Exiobase Outputs'!$A$91:$A$173,0),MATCH(V$1,'Exiobase Outputs'!$A$91:$AN$91,0))</f>
        <v>1.5173346465712688E-2</v>
      </c>
      <c r="W11">
        <f>INDEX('Exiobase Outputs'!$A$91:$AN$173,MATCH($A11,'Exiobase Outputs'!$A$91:$A$173,0),MATCH(W$1,'Exiobase Outputs'!$A$91:$AN$91,0))</f>
        <v>1.3449379411245382E-2</v>
      </c>
      <c r="X11">
        <f>INDEX('Exiobase Outputs'!$A$91:$AN$173,MATCH($A11,'Exiobase Outputs'!$A$91:$A$173,0),MATCH(X$1,'Exiobase Outputs'!$A$91:$AN$91,0))</f>
        <v>2.1046966216448627E-2</v>
      </c>
      <c r="Y11">
        <f>INDEX('Exiobase Outputs'!$A$91:$AN$173,MATCH($A11,'Exiobase Outputs'!$A$91:$A$173,0),MATCH(Y$1,'Exiobase Outputs'!$A$91:$AN$91,0))</f>
        <v>7.9690076617961146E-3</v>
      </c>
      <c r="Z11">
        <f>INDEX('Exiobase Outputs'!$A$91:$AN$173,MATCH($A11,'Exiobase Outputs'!$A$91:$A$173,0),MATCH(Z$1,'Exiobase Outputs'!$A$91:$AN$91,0))</f>
        <v>8.7154404248730125E-2</v>
      </c>
      <c r="AA11">
        <f>INDEX('Exiobase Outputs'!$A$91:$AN$173,MATCH($A11,'Exiobase Outputs'!$A$91:$A$173,0),MATCH(AA$1,'Exiobase Outputs'!$A$91:$AN$91,0))</f>
        <v>0.28167547017566491</v>
      </c>
      <c r="AB11">
        <f>INDEX('Exiobase Outputs'!$A$91:$AN$173,MATCH($A11,'Exiobase Outputs'!$A$91:$A$173,0),MATCH(AB$1,'Exiobase Outputs'!$A$91:$AN$91,0))</f>
        <v>5.5804224908115034E-2</v>
      </c>
      <c r="AC11">
        <f>INDEX('Exiobase Outputs'!$A$91:$AN$173,MATCH($A11,'Exiobase Outputs'!$A$91:$A$173,0),MATCH(AC$1,'Exiobase Outputs'!$A$91:$AN$91,0))</f>
        <v>7.7540805499789747E-3</v>
      </c>
      <c r="AD11">
        <f>INDEX('Exiobase Outputs'!$A$91:$AN$173,MATCH($A11,'Exiobase Outputs'!$A$91:$A$173,0),MATCH(AD$1,'Exiobase Outputs'!$A$91:$AN$91,0))</f>
        <v>1.0948495493188097E-2</v>
      </c>
      <c r="AE11">
        <f>INDEX('Exiobase Outputs'!$A$91:$AN$173,MATCH($A11,'Exiobase Outputs'!$A$91:$A$173,0),MATCH(AE$1,'Exiobase Outputs'!$A$91:$AN$91,0))</f>
        <v>1.8038797998147626E-2</v>
      </c>
      <c r="AF11">
        <f>INDEX('Exiobase Outputs'!$A$91:$AN$173,MATCH($A11,'Exiobase Outputs'!$A$91:$A$173,0),MATCH(AF$1,'Exiobase Outputs'!$A$91:$AN$91,0))</f>
        <v>6.6296475151650545E-3</v>
      </c>
      <c r="AG11">
        <f>INDEX('Exiobase Outputs'!$A$91:$AN$173,MATCH($A11,'Exiobase Outputs'!$A$91:$A$173,0),MATCH(AG$1,'Exiobase Outputs'!$A$91:$AN$91,0))</f>
        <v>4.6492770627615237E-3</v>
      </c>
      <c r="AH11">
        <f>INDEX('Exiobase Outputs'!$A$91:$AN$173,MATCH($A11,'Exiobase Outputs'!$A$91:$A$173,0),MATCH(AH$1,'Exiobase Outputs'!$A$91:$AN$91,0))</f>
        <v>1.1118200141722039E-2</v>
      </c>
      <c r="AI11">
        <f>INDEX('Exiobase Outputs'!$A$91:$AN$173,MATCH($A11,'Exiobase Outputs'!$A$91:$A$173,0),MATCH(AI$1,'Exiobase Outputs'!$A$91:$AN$91,0))</f>
        <v>3.2850501008528987E-2</v>
      </c>
      <c r="AJ11">
        <f>INDEX('Exiobase Outputs'!$A$91:$AN$173,MATCH($A11,'Exiobase Outputs'!$A$91:$A$173,0),MATCH(AJ$1,'Exiobase Outputs'!$A$91:$AN$91,0))</f>
        <v>2.8227510238022946E-2</v>
      </c>
      <c r="AK11">
        <f>INDEX('Exiobase Outputs'!$A$91:$AN$173,MATCH($A11,'Exiobase Outputs'!$A$91:$A$173,0),MATCH(AK$1,'Exiobase Outputs'!$A$91:$AN$91,0))</f>
        <v>7.2673647396931532E-3</v>
      </c>
      <c r="AL11">
        <f>INDEX('Exiobase Outputs'!$A$91:$AN$173,MATCH($A11,'Exiobase Outputs'!$A$91:$A$173,0),MATCH(AL$1,'Exiobase Outputs'!$A$91:$AN$91,0))</f>
        <v>6.16651073544521E-3</v>
      </c>
      <c r="AM11">
        <f>INDEX('Exiobase Outputs'!$A$91:$AN$173,MATCH($A11,'Exiobase Outputs'!$A$91:$A$173,0),MATCH(AM$1,'Exiobase Outputs'!$A$91:$AN$91,0))</f>
        <v>1.5987572716557959E-3</v>
      </c>
      <c r="AN11">
        <f>INDEX('Exiobase Outputs'!$A$91:$AN$173,MATCH($A11,'Exiobase Outputs'!$A$91:$A$173,0),MATCH(AN$1,'Exiobase Outputs'!$A$91:$AN$91,0))</f>
        <v>1.1244970981906926E-2</v>
      </c>
      <c r="AO11">
        <f>INDEX('Exiobase Outputs'!$A$91:$AN$173,MATCH($A11,'Exiobase Outputs'!$A$91:$A$173,0),MATCH(AO$1,'Exiobase Outputs'!$A$91:$AN$91,0))</f>
        <v>6.5842959374500416E-3</v>
      </c>
      <c r="AP11">
        <f>INDEX('Exiobase Outputs'!$A$91:$AN$173,MATCH($A11,'Exiobase Outputs'!$A$91:$A$173,0),MATCH(AP$1,'Exiobase Outputs'!$A$91:$AN$91,0))</f>
        <v>5.1574706606966857E-3</v>
      </c>
      <c r="AQ11">
        <v>0</v>
      </c>
    </row>
    <row r="12" spans="1:43" x14ac:dyDescent="0.25">
      <c r="A12" t="s">
        <v>646</v>
      </c>
      <c r="B12">
        <f>INDEX('Exiobase Outputs'!$A$91:$AN$173,MATCH($A12,'Exiobase Outputs'!$A$91:$A$173,0),MATCH(B$1,'Exiobase Outputs'!$A$91:$AN$91,0))</f>
        <v>1.4547571679024112E-2</v>
      </c>
      <c r="C12">
        <f>INDEX('Exiobase Outputs'!$A$91:$AN$173,MATCH($A12,'Exiobase Outputs'!$A$91:$A$173,0),MATCH(C$1,'Exiobase Outputs'!$A$91:$AN$91,0))</f>
        <v>5.2090014514307214E-3</v>
      </c>
      <c r="D12">
        <f>INDEX('Exiobase Outputs'!$A$91:$AN$173,MATCH($A12,'Exiobase Outputs'!$A$91:$A$173,0),MATCH(D$1,'Exiobase Outputs'!$A$91:$AN$91,0))</f>
        <v>7.7789873308806981E-4</v>
      </c>
      <c r="E12">
        <f>INDEX('Exiobase Outputs'!$A$91:$AN$173,MATCH($A12,'Exiobase Outputs'!$A$91:$A$173,0),MATCH(E$1,'Exiobase Outputs'!$A$91:$AN$91,0))</f>
        <v>4.3373649872878199E-3</v>
      </c>
      <c r="F12">
        <v>0</v>
      </c>
      <c r="G12">
        <f>INDEX('Exiobase Outputs'!$A$91:$AN$173,MATCH($A12,'Exiobase Outputs'!$A$91:$A$173,0),MATCH(G$1,'Exiobase Outputs'!$A$91:$AN$91,0))</f>
        <v>2.2037510537835446E-2</v>
      </c>
      <c r="H12">
        <f>INDEX('Exiobase Outputs'!$A$91:$AN$173,MATCH($A12,'Exiobase Outputs'!$A$91:$A$173,0),MATCH(H$1,'Exiobase Outputs'!$A$91:$AN$91,0))</f>
        <v>2.6972205322314605E-2</v>
      </c>
      <c r="I12">
        <f>INDEX('Exiobase Outputs'!$A$91:$AN$173,MATCH($A12,'Exiobase Outputs'!$A$91:$A$173,0),MATCH(I$1,'Exiobase Outputs'!$A$91:$AN$91,0))</f>
        <v>3.995512601788162E-2</v>
      </c>
      <c r="J12">
        <f>INDEX('Exiobase Outputs'!$A$91:$AN$173,MATCH($A12,'Exiobase Outputs'!$A$91:$A$173,0),MATCH(J$1,'Exiobase Outputs'!$A$91:$AN$91,0))</f>
        <v>3.2142322226901554E-2</v>
      </c>
      <c r="K12">
        <f>INDEX('Exiobase Outputs'!$A$91:$AN$173,MATCH($A12,'Exiobase Outputs'!$A$91:$A$173,0),MATCH(K$1,'Exiobase Outputs'!$A$91:$AN$91,0))</f>
        <v>3.2922070041594087E-2</v>
      </c>
      <c r="L12">
        <f>INDEX('Exiobase Outputs'!$A$91:$AN$173,MATCH($A12,'Exiobase Outputs'!$A$91:$A$173,0),MATCH(L$1,'Exiobase Outputs'!$A$91:$AN$91,0))</f>
        <v>1.0320217475786762E-2</v>
      </c>
      <c r="M12" s="82">
        <f>'WIOD Outputs'!N106</f>
        <v>1.4874007317995389E-2</v>
      </c>
      <c r="N12">
        <f>INDEX('Exiobase Outputs'!$A$91:$AN$173,MATCH($A12,'Exiobase Outputs'!$A$91:$A$173,0),MATCH(N$1,'Exiobase Outputs'!$A$91:$AN$91,0))</f>
        <v>4.2443804806914884E-2</v>
      </c>
      <c r="O12">
        <f>INDEX('Exiobase Outputs'!$A$91:$AN$173,MATCH($A12,'Exiobase Outputs'!$A$91:$A$173,0),MATCH(O$1,'Exiobase Outputs'!$A$91:$AN$91,0))</f>
        <v>1.8259106799869688E-2</v>
      </c>
      <c r="P12">
        <f>INDEX('Exiobase Outputs'!$A$91:$AN$173,MATCH($A12,'Exiobase Outputs'!$A$91:$A$173,0),MATCH(P$1,'Exiobase Outputs'!$A$91:$AN$91,0))</f>
        <v>3.5412782360677374E-2</v>
      </c>
      <c r="Q12">
        <f>INDEX('Exiobase Outputs'!$A$91:$AN$173,MATCH($A12,'Exiobase Outputs'!$A$91:$A$173,0),MATCH(Q$1,'Exiobase Outputs'!$A$91:$AN$91,0))</f>
        <v>2.0422411180056946E-2</v>
      </c>
      <c r="R12">
        <f>INDEX('Exiobase Outputs'!$A$91:$AN$173,MATCH($A12,'Exiobase Outputs'!$A$91:$A$173,0),MATCH(R$1,'Exiobase Outputs'!$A$91:$AN$91,0))</f>
        <v>1.3400422070167881E-2</v>
      </c>
      <c r="S12">
        <f>INDEX('Exiobase Outputs'!$A$91:$AN$173,MATCH($A12,'Exiobase Outputs'!$A$91:$A$173,0),MATCH(S$1,'Exiobase Outputs'!$A$91:$AN$91,0))</f>
        <v>3.0461791684836304E-2</v>
      </c>
      <c r="T12">
        <f>INDEX('Exiobase Outputs'!$A$91:$AN$173,MATCH($A12,'Exiobase Outputs'!$A$91:$A$173,0),MATCH(T$1,'Exiobase Outputs'!$A$91:$AN$91,0))</f>
        <v>2.2049107812862522E-2</v>
      </c>
      <c r="U12">
        <f>INDEX('Exiobase Outputs'!$A$91:$AN$173,MATCH($A12,'Exiobase Outputs'!$A$91:$A$173,0),MATCH(U$1,'Exiobase Outputs'!$A$91:$AN$91,0))</f>
        <v>2.1617591700624463E-2</v>
      </c>
      <c r="V12">
        <f>INDEX('Exiobase Outputs'!$A$91:$AN$173,MATCH($A12,'Exiobase Outputs'!$A$91:$A$173,0),MATCH(V$1,'Exiobase Outputs'!$A$91:$AN$91,0))</f>
        <v>2.6646382771944501E-2</v>
      </c>
      <c r="W12">
        <f>INDEX('Exiobase Outputs'!$A$91:$AN$173,MATCH($A12,'Exiobase Outputs'!$A$91:$A$173,0),MATCH(W$1,'Exiobase Outputs'!$A$91:$AN$91,0))</f>
        <v>2.8629142887059714E-2</v>
      </c>
      <c r="X12">
        <f>INDEX('Exiobase Outputs'!$A$91:$AN$173,MATCH($A12,'Exiobase Outputs'!$A$91:$A$173,0),MATCH(X$1,'Exiobase Outputs'!$A$91:$AN$91,0))</f>
        <v>2.8095118361464111E-2</v>
      </c>
      <c r="Y12">
        <f>INDEX('Exiobase Outputs'!$A$91:$AN$173,MATCH($A12,'Exiobase Outputs'!$A$91:$A$173,0),MATCH(Y$1,'Exiobase Outputs'!$A$91:$AN$91,0))</f>
        <v>1.6009883465873898E-2</v>
      </c>
      <c r="Z12">
        <f>INDEX('Exiobase Outputs'!$A$91:$AN$173,MATCH($A12,'Exiobase Outputs'!$A$91:$A$173,0),MATCH(Z$1,'Exiobase Outputs'!$A$91:$AN$91,0))</f>
        <v>4.0098802843978543E-2</v>
      </c>
      <c r="AA12">
        <f>INDEX('Exiobase Outputs'!$A$91:$AN$173,MATCH($A12,'Exiobase Outputs'!$A$91:$A$173,0),MATCH(AA$1,'Exiobase Outputs'!$A$91:$AN$91,0))</f>
        <v>3.3787477026233553E-2</v>
      </c>
      <c r="AB12">
        <f>INDEX('Exiobase Outputs'!$A$91:$AN$173,MATCH($A12,'Exiobase Outputs'!$A$91:$A$173,0),MATCH(AB$1,'Exiobase Outputs'!$A$91:$AN$91,0))</f>
        <v>2.5739889109613546E-2</v>
      </c>
      <c r="AC12">
        <f>INDEX('Exiobase Outputs'!$A$91:$AN$173,MATCH($A12,'Exiobase Outputs'!$A$91:$A$173,0),MATCH(AC$1,'Exiobase Outputs'!$A$91:$AN$91,0))</f>
        <v>1.6300364262598618E-2</v>
      </c>
      <c r="AD12">
        <f>INDEX('Exiobase Outputs'!$A$91:$AN$173,MATCH($A12,'Exiobase Outputs'!$A$91:$A$173,0),MATCH(AD$1,'Exiobase Outputs'!$A$91:$AN$91,0))</f>
        <v>1.0664536656333795E-2</v>
      </c>
      <c r="AE12">
        <f>INDEX('Exiobase Outputs'!$A$91:$AN$173,MATCH($A12,'Exiobase Outputs'!$A$91:$A$173,0),MATCH(AE$1,'Exiobase Outputs'!$A$91:$AN$91,0))</f>
        <v>1.1320421719979807E-2</v>
      </c>
      <c r="AF12">
        <f>INDEX('Exiobase Outputs'!$A$91:$AN$173,MATCH($A12,'Exiobase Outputs'!$A$91:$A$173,0),MATCH(AF$1,'Exiobase Outputs'!$A$91:$AN$91,0))</f>
        <v>1.110599194528393E-2</v>
      </c>
      <c r="AG12">
        <f>INDEX('Exiobase Outputs'!$A$91:$AN$173,MATCH($A12,'Exiobase Outputs'!$A$91:$A$173,0),MATCH(AG$1,'Exiobase Outputs'!$A$91:$AN$91,0))</f>
        <v>2.2268464803364182E-2</v>
      </c>
      <c r="AH12">
        <f>INDEX('Exiobase Outputs'!$A$91:$AN$173,MATCH($A12,'Exiobase Outputs'!$A$91:$A$173,0),MATCH(AH$1,'Exiobase Outputs'!$A$91:$AN$91,0))</f>
        <v>7.1563121643028324E-3</v>
      </c>
      <c r="AI12">
        <f>INDEX('Exiobase Outputs'!$A$91:$AN$173,MATCH($A12,'Exiobase Outputs'!$A$91:$A$173,0),MATCH(AI$1,'Exiobase Outputs'!$A$91:$AN$91,0))</f>
        <v>2.2779185835044735E-2</v>
      </c>
      <c r="AJ12">
        <f>INDEX('Exiobase Outputs'!$A$91:$AN$173,MATCH($A12,'Exiobase Outputs'!$A$91:$A$173,0),MATCH(AJ$1,'Exiobase Outputs'!$A$91:$AN$91,0))</f>
        <v>2.8297218588490786E-2</v>
      </c>
      <c r="AK12">
        <f>INDEX('Exiobase Outputs'!$A$91:$AN$173,MATCH($A12,'Exiobase Outputs'!$A$91:$A$173,0),MATCH(AK$1,'Exiobase Outputs'!$A$91:$AN$91,0))</f>
        <v>1.8718840183956684E-2</v>
      </c>
      <c r="AL12">
        <f>INDEX('Exiobase Outputs'!$A$91:$AN$173,MATCH($A12,'Exiobase Outputs'!$A$91:$A$173,0),MATCH(AL$1,'Exiobase Outputs'!$A$91:$AN$91,0))</f>
        <v>2.3219203474478839E-2</v>
      </c>
      <c r="AM12">
        <f>INDEX('Exiobase Outputs'!$A$91:$AN$173,MATCH($A12,'Exiobase Outputs'!$A$91:$A$173,0),MATCH(AM$1,'Exiobase Outputs'!$A$91:$AN$91,0))</f>
        <v>6.6302003607853349E-3</v>
      </c>
      <c r="AN12">
        <f>INDEX('Exiobase Outputs'!$A$91:$AN$173,MATCH($A12,'Exiobase Outputs'!$A$91:$A$173,0),MATCH(AN$1,'Exiobase Outputs'!$A$91:$AN$91,0))</f>
        <v>1.1828024310109028E-2</v>
      </c>
      <c r="AO12">
        <f>INDEX('Exiobase Outputs'!$A$91:$AN$173,MATCH($A12,'Exiobase Outputs'!$A$91:$A$173,0),MATCH(AO$1,'Exiobase Outputs'!$A$91:$AN$91,0))</f>
        <v>6.2259902689702209E-3</v>
      </c>
      <c r="AP12">
        <f>INDEX('Exiobase Outputs'!$A$91:$AN$173,MATCH($A12,'Exiobase Outputs'!$A$91:$A$173,0),MATCH(AP$1,'Exiobase Outputs'!$A$91:$AN$91,0))</f>
        <v>2.0258528360173708E-2</v>
      </c>
      <c r="AQ12">
        <v>0</v>
      </c>
    </row>
    <row r="13" spans="1:43" x14ac:dyDescent="0.25">
      <c r="A13" t="s">
        <v>647</v>
      </c>
      <c r="B13">
        <f>INDEX('Exiobase Outputs'!$A$91:$AN$173,MATCH($A13,'Exiobase Outputs'!$A$91:$A$173,0),MATCH(B$1,'Exiobase Outputs'!$A$91:$AN$91,0))</f>
        <v>0.13937640838699145</v>
      </c>
      <c r="C13">
        <f>INDEX('Exiobase Outputs'!$A$91:$AN$173,MATCH($A13,'Exiobase Outputs'!$A$91:$A$173,0),MATCH(C$1,'Exiobase Outputs'!$A$91:$AN$91,0))</f>
        <v>5.0261956478593564E-2</v>
      </c>
      <c r="D13">
        <f>INDEX('Exiobase Outputs'!$A$91:$AN$173,MATCH($A13,'Exiobase Outputs'!$A$91:$A$173,0),MATCH(D$1,'Exiobase Outputs'!$A$91:$AN$91,0))</f>
        <v>2.5880082851126817E-4</v>
      </c>
      <c r="E13">
        <f>INDEX('Exiobase Outputs'!$A$91:$AN$173,MATCH($A13,'Exiobase Outputs'!$A$91:$A$173,0),MATCH(E$1,'Exiobase Outputs'!$A$91:$AN$91,0))</f>
        <v>4.1378470248519046E-2</v>
      </c>
      <c r="F13">
        <v>0</v>
      </c>
      <c r="G13">
        <f>INDEX('Exiobase Outputs'!$A$91:$AN$173,MATCH($A13,'Exiobase Outputs'!$A$91:$A$173,0),MATCH(G$1,'Exiobase Outputs'!$A$91:$AN$91,0))</f>
        <v>1.7857168439362241E-2</v>
      </c>
      <c r="H13">
        <f>INDEX('Exiobase Outputs'!$A$91:$AN$173,MATCH($A13,'Exiobase Outputs'!$A$91:$A$173,0),MATCH(H$1,'Exiobase Outputs'!$A$91:$AN$91,0))</f>
        <v>4.1564268689827419E-2</v>
      </c>
      <c r="I13">
        <f>INDEX('Exiobase Outputs'!$A$91:$AN$173,MATCH($A13,'Exiobase Outputs'!$A$91:$A$173,0),MATCH(I$1,'Exiobase Outputs'!$A$91:$AN$91,0))</f>
        <v>6.460397307834255E-2</v>
      </c>
      <c r="J13">
        <f>INDEX('Exiobase Outputs'!$A$91:$AN$173,MATCH($A13,'Exiobase Outputs'!$A$91:$A$173,0),MATCH(J$1,'Exiobase Outputs'!$A$91:$AN$91,0))</f>
        <v>8.218294836651352E-2</v>
      </c>
      <c r="K13">
        <f>INDEX('Exiobase Outputs'!$A$91:$AN$173,MATCH($A13,'Exiobase Outputs'!$A$91:$A$173,0),MATCH(K$1,'Exiobase Outputs'!$A$91:$AN$91,0))</f>
        <v>4.3846888504338349E-2</v>
      </c>
      <c r="L13">
        <f>INDEX('Exiobase Outputs'!$A$91:$AN$173,MATCH($A13,'Exiobase Outputs'!$A$91:$A$173,0),MATCH(L$1,'Exiobase Outputs'!$A$91:$AN$91,0))</f>
        <v>1.564613527991076E-2</v>
      </c>
      <c r="M13" s="82">
        <f>'WIOD Outputs'!N107</f>
        <v>0</v>
      </c>
      <c r="N13">
        <f>INDEX('Exiobase Outputs'!$A$91:$AN$173,MATCH($A13,'Exiobase Outputs'!$A$91:$A$173,0),MATCH(N$1,'Exiobase Outputs'!$A$91:$AN$91,0))</f>
        <v>3.6991293392575821E-2</v>
      </c>
      <c r="O13">
        <f>INDEX('Exiobase Outputs'!$A$91:$AN$173,MATCH($A13,'Exiobase Outputs'!$A$91:$A$173,0),MATCH(O$1,'Exiobase Outputs'!$A$91:$AN$91,0))</f>
        <v>1.6737705963759453E-2</v>
      </c>
      <c r="P13">
        <f>INDEX('Exiobase Outputs'!$A$91:$AN$173,MATCH($A13,'Exiobase Outputs'!$A$91:$A$173,0),MATCH(P$1,'Exiobase Outputs'!$A$91:$AN$91,0))</f>
        <v>5.3431663808065251E-2</v>
      </c>
      <c r="Q13">
        <f>INDEX('Exiobase Outputs'!$A$91:$AN$173,MATCH($A13,'Exiobase Outputs'!$A$91:$A$173,0),MATCH(Q$1,'Exiobase Outputs'!$A$91:$AN$91,0))</f>
        <v>3.5177325834282527E-2</v>
      </c>
      <c r="R13">
        <f>INDEX('Exiobase Outputs'!$A$91:$AN$173,MATCH($A13,'Exiobase Outputs'!$A$91:$A$173,0),MATCH(R$1,'Exiobase Outputs'!$A$91:$AN$91,0))</f>
        <v>1.59913498411734E-2</v>
      </c>
      <c r="S13">
        <f>INDEX('Exiobase Outputs'!$A$91:$AN$173,MATCH($A13,'Exiobase Outputs'!$A$91:$A$173,0),MATCH(S$1,'Exiobase Outputs'!$A$91:$AN$91,0))</f>
        <v>8.4649960768729882E-2</v>
      </c>
      <c r="T13">
        <f>INDEX('Exiobase Outputs'!$A$91:$AN$173,MATCH($A13,'Exiobase Outputs'!$A$91:$A$173,0),MATCH(T$1,'Exiobase Outputs'!$A$91:$AN$91,0))</f>
        <v>1.5585163058484178E-2</v>
      </c>
      <c r="U13">
        <f>INDEX('Exiobase Outputs'!$A$91:$AN$173,MATCH($A13,'Exiobase Outputs'!$A$91:$A$173,0),MATCH(U$1,'Exiobase Outputs'!$A$91:$AN$91,0))</f>
        <v>8.380253665491437E-3</v>
      </c>
      <c r="V13">
        <f>INDEX('Exiobase Outputs'!$A$91:$AN$173,MATCH($A13,'Exiobase Outputs'!$A$91:$A$173,0),MATCH(V$1,'Exiobase Outputs'!$A$91:$AN$91,0))</f>
        <v>4.0750386703774316E-2</v>
      </c>
      <c r="W13">
        <f>INDEX('Exiobase Outputs'!$A$91:$AN$173,MATCH($A13,'Exiobase Outputs'!$A$91:$A$173,0),MATCH(W$1,'Exiobase Outputs'!$A$91:$AN$91,0))</f>
        <v>1.4181048430653816E-2</v>
      </c>
      <c r="X13">
        <f>INDEX('Exiobase Outputs'!$A$91:$AN$173,MATCH($A13,'Exiobase Outputs'!$A$91:$A$173,0),MATCH(X$1,'Exiobase Outputs'!$A$91:$AN$91,0))</f>
        <v>4.5701094691634143E-2</v>
      </c>
      <c r="Y13">
        <f>INDEX('Exiobase Outputs'!$A$91:$AN$173,MATCH($A13,'Exiobase Outputs'!$A$91:$A$173,0),MATCH(Y$1,'Exiobase Outputs'!$A$91:$AN$91,0))</f>
        <v>2.3674505606556279E-2</v>
      </c>
      <c r="Z13">
        <f>INDEX('Exiobase Outputs'!$A$91:$AN$173,MATCH($A13,'Exiobase Outputs'!$A$91:$A$173,0),MATCH(Z$1,'Exiobase Outputs'!$A$91:$AN$91,0))</f>
        <v>0.19277014111098384</v>
      </c>
      <c r="AA13">
        <f>INDEX('Exiobase Outputs'!$A$91:$AN$173,MATCH($A13,'Exiobase Outputs'!$A$91:$A$173,0),MATCH(AA$1,'Exiobase Outputs'!$A$91:$AN$91,0))</f>
        <v>0.20679210287965169</v>
      </c>
      <c r="AB13">
        <f>INDEX('Exiobase Outputs'!$A$91:$AN$173,MATCH($A13,'Exiobase Outputs'!$A$91:$A$173,0),MATCH(AB$1,'Exiobase Outputs'!$A$91:$AN$91,0))</f>
        <v>0.141830779147438</v>
      </c>
      <c r="AC13">
        <f>INDEX('Exiobase Outputs'!$A$91:$AN$173,MATCH($A13,'Exiobase Outputs'!$A$91:$A$173,0),MATCH(AC$1,'Exiobase Outputs'!$A$91:$AN$91,0))</f>
        <v>4.9049566651291473E-3</v>
      </c>
      <c r="AD13">
        <f>INDEX('Exiobase Outputs'!$A$91:$AN$173,MATCH($A13,'Exiobase Outputs'!$A$91:$A$173,0),MATCH(AD$1,'Exiobase Outputs'!$A$91:$AN$91,0))</f>
        <v>1.9080282336370064E-2</v>
      </c>
      <c r="AE13">
        <f>INDEX('Exiobase Outputs'!$A$91:$AN$173,MATCH($A13,'Exiobase Outputs'!$A$91:$A$173,0),MATCH(AE$1,'Exiobase Outputs'!$A$91:$AN$91,0))</f>
        <v>1.0124774453434215E-2</v>
      </c>
      <c r="AF13">
        <f>INDEX('Exiobase Outputs'!$A$91:$AN$173,MATCH($A13,'Exiobase Outputs'!$A$91:$A$173,0),MATCH(AF$1,'Exiobase Outputs'!$A$91:$AN$91,0))</f>
        <v>2.2558549731798206E-2</v>
      </c>
      <c r="AG13">
        <f>INDEX('Exiobase Outputs'!$A$91:$AN$173,MATCH($A13,'Exiobase Outputs'!$A$91:$A$173,0),MATCH(AG$1,'Exiobase Outputs'!$A$91:$AN$91,0))</f>
        <v>0.11849253376842284</v>
      </c>
      <c r="AH13">
        <f>INDEX('Exiobase Outputs'!$A$91:$AN$173,MATCH($A13,'Exiobase Outputs'!$A$91:$A$173,0),MATCH(AH$1,'Exiobase Outputs'!$A$91:$AN$91,0))</f>
        <v>2.8656793475915616E-2</v>
      </c>
      <c r="AI13">
        <f>INDEX('Exiobase Outputs'!$A$91:$AN$173,MATCH($A13,'Exiobase Outputs'!$A$91:$A$173,0),MATCH(AI$1,'Exiobase Outputs'!$A$91:$AN$91,0))</f>
        <v>3.2399433153213551E-2</v>
      </c>
      <c r="AJ13">
        <f>INDEX('Exiobase Outputs'!$A$91:$AN$173,MATCH($A13,'Exiobase Outputs'!$A$91:$A$173,0),MATCH(AJ$1,'Exiobase Outputs'!$A$91:$AN$91,0))</f>
        <v>7.9158288584829997E-2</v>
      </c>
      <c r="AK13">
        <f>INDEX('Exiobase Outputs'!$A$91:$AN$173,MATCH($A13,'Exiobase Outputs'!$A$91:$A$173,0),MATCH(AK$1,'Exiobase Outputs'!$A$91:$AN$91,0))</f>
        <v>1.4923142288986961E-2</v>
      </c>
      <c r="AL13">
        <f>INDEX('Exiobase Outputs'!$A$91:$AN$173,MATCH($A13,'Exiobase Outputs'!$A$91:$A$173,0),MATCH(AL$1,'Exiobase Outputs'!$A$91:$AN$91,0))</f>
        <v>3.0771379448884823E-2</v>
      </c>
      <c r="AM13">
        <f>INDEX('Exiobase Outputs'!$A$91:$AN$173,MATCH($A13,'Exiobase Outputs'!$A$91:$A$173,0),MATCH(AM$1,'Exiobase Outputs'!$A$91:$AN$91,0))</f>
        <v>1.1654773663615404E-2</v>
      </c>
      <c r="AN13">
        <f>INDEX('Exiobase Outputs'!$A$91:$AN$173,MATCH($A13,'Exiobase Outputs'!$A$91:$A$173,0),MATCH(AN$1,'Exiobase Outputs'!$A$91:$AN$91,0))</f>
        <v>8.2537335163870313E-3</v>
      </c>
      <c r="AO13">
        <f>INDEX('Exiobase Outputs'!$A$91:$AN$173,MATCH($A13,'Exiobase Outputs'!$A$91:$A$173,0),MATCH(AO$1,'Exiobase Outputs'!$A$91:$AN$91,0))</f>
        <v>7.8977072278905991E-3</v>
      </c>
      <c r="AP13">
        <f>INDEX('Exiobase Outputs'!$A$91:$AN$173,MATCH($A13,'Exiobase Outputs'!$A$91:$A$173,0),MATCH(AP$1,'Exiobase Outputs'!$A$91:$AN$91,0))</f>
        <v>1.0234021213952445E-2</v>
      </c>
      <c r="AQ13">
        <v>0</v>
      </c>
    </row>
    <row r="14" spans="1:43" x14ac:dyDescent="0.25">
      <c r="A14" t="s">
        <v>648</v>
      </c>
      <c r="B14">
        <f>INDEX('Exiobase Outputs'!$A$91:$AN$173,MATCH($A14,'Exiobase Outputs'!$A$91:$A$173,0),MATCH(B$1,'Exiobase Outputs'!$A$91:$AN$91,0))</f>
        <v>7.739969519758727E-2</v>
      </c>
      <c r="C14">
        <f>INDEX('Exiobase Outputs'!$A$91:$AN$173,MATCH($A14,'Exiobase Outputs'!$A$91:$A$173,0),MATCH(C$1,'Exiobase Outputs'!$A$91:$AN$91,0))</f>
        <v>2.2589841831597846E-2</v>
      </c>
      <c r="D14">
        <f>INDEX('Exiobase Outputs'!$A$91:$AN$173,MATCH($A14,'Exiobase Outputs'!$A$91:$A$173,0),MATCH(D$1,'Exiobase Outputs'!$A$91:$AN$91,0))</f>
        <v>3.4427132526643992E-4</v>
      </c>
      <c r="E14">
        <f>INDEX('Exiobase Outputs'!$A$91:$AN$173,MATCH($A14,'Exiobase Outputs'!$A$91:$A$173,0),MATCH(E$1,'Exiobase Outputs'!$A$91:$AN$91,0))</f>
        <v>6.6448318428678127E-2</v>
      </c>
      <c r="F14">
        <v>0</v>
      </c>
      <c r="G14">
        <f>INDEX('Exiobase Outputs'!$A$91:$AN$173,MATCH($A14,'Exiobase Outputs'!$A$91:$A$173,0),MATCH(G$1,'Exiobase Outputs'!$A$91:$AN$91,0))</f>
        <v>6.4529218291489443E-2</v>
      </c>
      <c r="H14">
        <f>INDEX('Exiobase Outputs'!$A$91:$AN$173,MATCH($A14,'Exiobase Outputs'!$A$91:$A$173,0),MATCH(H$1,'Exiobase Outputs'!$A$91:$AN$91,0))</f>
        <v>2.212551048670269E-2</v>
      </c>
      <c r="I14">
        <f>INDEX('Exiobase Outputs'!$A$91:$AN$173,MATCH($A14,'Exiobase Outputs'!$A$91:$A$173,0),MATCH(I$1,'Exiobase Outputs'!$A$91:$AN$91,0))</f>
        <v>4.5126003391474566E-2</v>
      </c>
      <c r="J14">
        <f>INDEX('Exiobase Outputs'!$A$91:$AN$173,MATCH($A14,'Exiobase Outputs'!$A$91:$A$173,0),MATCH(J$1,'Exiobase Outputs'!$A$91:$AN$91,0))</f>
        <v>4.3635648281209333E-2</v>
      </c>
      <c r="K14">
        <f>INDEX('Exiobase Outputs'!$A$91:$AN$173,MATCH($A14,'Exiobase Outputs'!$A$91:$A$173,0),MATCH(K$1,'Exiobase Outputs'!$A$91:$AN$91,0))</f>
        <v>2.4155231952814264E-2</v>
      </c>
      <c r="L14">
        <f>INDEX('Exiobase Outputs'!$A$91:$AN$173,MATCH($A14,'Exiobase Outputs'!$A$91:$A$173,0),MATCH(L$1,'Exiobase Outputs'!$A$91:$AN$91,0))</f>
        <v>2.4861128748969951E-3</v>
      </c>
      <c r="M14" s="82">
        <f>'WIOD Outputs'!N108</f>
        <v>7.4058474018690139E-3</v>
      </c>
      <c r="N14">
        <f>INDEX('Exiobase Outputs'!$A$91:$AN$173,MATCH($A14,'Exiobase Outputs'!$A$91:$A$173,0),MATCH(N$1,'Exiobase Outputs'!$A$91:$AN$91,0))</f>
        <v>5.7880887497174113E-2</v>
      </c>
      <c r="O14">
        <f>INDEX('Exiobase Outputs'!$A$91:$AN$173,MATCH($A14,'Exiobase Outputs'!$A$91:$A$173,0),MATCH(O$1,'Exiobase Outputs'!$A$91:$AN$91,0))</f>
        <v>3.8073190963469582E-2</v>
      </c>
      <c r="P14">
        <f>INDEX('Exiobase Outputs'!$A$91:$AN$173,MATCH($A14,'Exiobase Outputs'!$A$91:$A$173,0),MATCH(P$1,'Exiobase Outputs'!$A$91:$AN$91,0))</f>
        <v>0.100161776443523</v>
      </c>
      <c r="Q14">
        <f>INDEX('Exiobase Outputs'!$A$91:$AN$173,MATCH($A14,'Exiobase Outputs'!$A$91:$A$173,0),MATCH(Q$1,'Exiobase Outputs'!$A$91:$AN$91,0))</f>
        <v>8.6249728580293002E-3</v>
      </c>
      <c r="R14">
        <f>INDEX('Exiobase Outputs'!$A$91:$AN$173,MATCH($A14,'Exiobase Outputs'!$A$91:$A$173,0),MATCH(R$1,'Exiobase Outputs'!$A$91:$AN$91,0))</f>
        <v>1.598629688572499E-2</v>
      </c>
      <c r="S14">
        <f>INDEX('Exiobase Outputs'!$A$91:$AN$173,MATCH($A14,'Exiobase Outputs'!$A$91:$A$173,0),MATCH(S$1,'Exiobase Outputs'!$A$91:$AN$91,0))</f>
        <v>3.1191784548453217E-2</v>
      </c>
      <c r="T14">
        <f>INDEX('Exiobase Outputs'!$A$91:$AN$173,MATCH($A14,'Exiobase Outputs'!$A$91:$A$173,0),MATCH(T$1,'Exiobase Outputs'!$A$91:$AN$91,0))</f>
        <v>1.9179424982410587E-2</v>
      </c>
      <c r="U14">
        <f>INDEX('Exiobase Outputs'!$A$91:$AN$173,MATCH($A14,'Exiobase Outputs'!$A$91:$A$173,0),MATCH(U$1,'Exiobase Outputs'!$A$91:$AN$91,0))</f>
        <v>1.4628943348521708E-2</v>
      </c>
      <c r="V14">
        <f>INDEX('Exiobase Outputs'!$A$91:$AN$173,MATCH($A14,'Exiobase Outputs'!$A$91:$A$173,0),MATCH(V$1,'Exiobase Outputs'!$A$91:$AN$91,0))</f>
        <v>2.7980470909646154E-2</v>
      </c>
      <c r="W14">
        <f>INDEX('Exiobase Outputs'!$A$91:$AN$173,MATCH($A14,'Exiobase Outputs'!$A$91:$A$173,0),MATCH(W$1,'Exiobase Outputs'!$A$91:$AN$91,0))</f>
        <v>3.5894618901896713E-2</v>
      </c>
      <c r="X14">
        <f>INDEX('Exiobase Outputs'!$A$91:$AN$173,MATCH($A14,'Exiobase Outputs'!$A$91:$A$173,0),MATCH(X$1,'Exiobase Outputs'!$A$91:$AN$91,0))</f>
        <v>1.9534802086578804E-2</v>
      </c>
      <c r="Y14">
        <f>INDEX('Exiobase Outputs'!$A$91:$AN$173,MATCH($A14,'Exiobase Outputs'!$A$91:$A$173,0),MATCH(Y$1,'Exiobase Outputs'!$A$91:$AN$91,0))</f>
        <v>2.0774380475207639E-2</v>
      </c>
      <c r="Z14">
        <f>INDEX('Exiobase Outputs'!$A$91:$AN$173,MATCH($A14,'Exiobase Outputs'!$A$91:$A$173,0),MATCH(Z$1,'Exiobase Outputs'!$A$91:$AN$91,0))</f>
        <v>0.33359122041027023</v>
      </c>
      <c r="AA14">
        <f>INDEX('Exiobase Outputs'!$A$91:$AN$173,MATCH($A14,'Exiobase Outputs'!$A$91:$A$173,0),MATCH(AA$1,'Exiobase Outputs'!$A$91:$AN$91,0))</f>
        <v>0.2160777413966283</v>
      </c>
      <c r="AB14">
        <f>INDEX('Exiobase Outputs'!$A$91:$AN$173,MATCH($A14,'Exiobase Outputs'!$A$91:$A$173,0),MATCH(AB$1,'Exiobase Outputs'!$A$91:$AN$91,0))</f>
        <v>0.23398522666788057</v>
      </c>
      <c r="AC14">
        <f>INDEX('Exiobase Outputs'!$A$91:$AN$173,MATCH($A14,'Exiobase Outputs'!$A$91:$A$173,0),MATCH(AC$1,'Exiobase Outputs'!$A$91:$AN$91,0))</f>
        <v>3.6577957022955146E-2</v>
      </c>
      <c r="AD14">
        <f>INDEX('Exiobase Outputs'!$A$91:$AN$173,MATCH($A14,'Exiobase Outputs'!$A$91:$A$173,0),MATCH(AD$1,'Exiobase Outputs'!$A$91:$AN$91,0))</f>
        <v>6.8026750997630975E-2</v>
      </c>
      <c r="AE14">
        <f>INDEX('Exiobase Outputs'!$A$91:$AN$173,MATCH($A14,'Exiobase Outputs'!$A$91:$A$173,0),MATCH(AE$1,'Exiobase Outputs'!$A$91:$AN$91,0))</f>
        <v>2.3427816022547111E-2</v>
      </c>
      <c r="AF14">
        <f>INDEX('Exiobase Outputs'!$A$91:$AN$173,MATCH($A14,'Exiobase Outputs'!$A$91:$A$173,0),MATCH(AF$1,'Exiobase Outputs'!$A$91:$AN$91,0))</f>
        <v>2.2948392181788502E-2</v>
      </c>
      <c r="AG14">
        <f>INDEX('Exiobase Outputs'!$A$91:$AN$173,MATCH($A14,'Exiobase Outputs'!$A$91:$A$173,0),MATCH(AG$1,'Exiobase Outputs'!$A$91:$AN$91,0))</f>
        <v>6.5703090419005294E-2</v>
      </c>
      <c r="AH14">
        <f>INDEX('Exiobase Outputs'!$A$91:$AN$173,MATCH($A14,'Exiobase Outputs'!$A$91:$A$173,0),MATCH(AH$1,'Exiobase Outputs'!$A$91:$AN$91,0))</f>
        <v>1.0463162948803464E-2</v>
      </c>
      <c r="AI14">
        <f>INDEX('Exiobase Outputs'!$A$91:$AN$173,MATCH($A14,'Exiobase Outputs'!$A$91:$A$173,0),MATCH(AI$1,'Exiobase Outputs'!$A$91:$AN$91,0))</f>
        <v>1.8049048334427411E-2</v>
      </c>
      <c r="AJ14">
        <f>INDEX('Exiobase Outputs'!$A$91:$AN$173,MATCH($A14,'Exiobase Outputs'!$A$91:$A$173,0),MATCH(AJ$1,'Exiobase Outputs'!$A$91:$AN$91,0))</f>
        <v>3.4488108319359181E-2</v>
      </c>
      <c r="AK14">
        <f>INDEX('Exiobase Outputs'!$A$91:$AN$173,MATCH($A14,'Exiobase Outputs'!$A$91:$A$173,0),MATCH(AK$1,'Exiobase Outputs'!$A$91:$AN$91,0))</f>
        <v>9.1985230795373754E-2</v>
      </c>
      <c r="AL14">
        <f>INDEX('Exiobase Outputs'!$A$91:$AN$173,MATCH($A14,'Exiobase Outputs'!$A$91:$A$173,0),MATCH(AL$1,'Exiobase Outputs'!$A$91:$AN$91,0))</f>
        <v>3.3993061549484359E-2</v>
      </c>
      <c r="AM14">
        <f>INDEX('Exiobase Outputs'!$A$91:$AN$173,MATCH($A14,'Exiobase Outputs'!$A$91:$A$173,0),MATCH(AM$1,'Exiobase Outputs'!$A$91:$AN$91,0))</f>
        <v>1.3469040971228778E-2</v>
      </c>
      <c r="AN14">
        <f>INDEX('Exiobase Outputs'!$A$91:$AN$173,MATCH($A14,'Exiobase Outputs'!$A$91:$A$173,0),MATCH(AN$1,'Exiobase Outputs'!$A$91:$AN$91,0))</f>
        <v>1.9410624838730503E-2</v>
      </c>
      <c r="AO14">
        <f>INDEX('Exiobase Outputs'!$A$91:$AN$173,MATCH($A14,'Exiobase Outputs'!$A$91:$A$173,0),MATCH(AO$1,'Exiobase Outputs'!$A$91:$AN$91,0))</f>
        <v>1.4366826136001362E-2</v>
      </c>
      <c r="AP14">
        <f>INDEX('Exiobase Outputs'!$A$91:$AN$173,MATCH($A14,'Exiobase Outputs'!$A$91:$A$173,0),MATCH(AP$1,'Exiobase Outputs'!$A$91:$AN$91,0))</f>
        <v>5.3504702568869709E-2</v>
      </c>
      <c r="AQ14">
        <v>0</v>
      </c>
    </row>
    <row r="15" spans="1:43" x14ac:dyDescent="0.25">
      <c r="A15" t="s">
        <v>649</v>
      </c>
      <c r="B15">
        <f>INDEX('Exiobase Outputs'!$A$91:$AN$173,MATCH($A15,'Exiobase Outputs'!$A$91:$A$173,0),MATCH(B$1,'Exiobase Outputs'!$A$91:$AN$91,0))</f>
        <v>1.408850887433194E-2</v>
      </c>
      <c r="C15">
        <f>INDEX('Exiobase Outputs'!$A$91:$AN$173,MATCH($A15,'Exiobase Outputs'!$A$91:$A$173,0),MATCH(C$1,'Exiobase Outputs'!$A$91:$AN$91,0))</f>
        <v>1.3971702108381896E-2</v>
      </c>
      <c r="D15">
        <f>INDEX('Exiobase Outputs'!$A$91:$AN$173,MATCH($A15,'Exiobase Outputs'!$A$91:$A$173,0),MATCH(D$1,'Exiobase Outputs'!$A$91:$AN$91,0))</f>
        <v>3.9025127472217463E-4</v>
      </c>
      <c r="E15">
        <f>INDEX('Exiobase Outputs'!$A$91:$AN$173,MATCH($A15,'Exiobase Outputs'!$A$91:$A$173,0),MATCH(E$1,'Exiobase Outputs'!$A$91:$AN$91,0))</f>
        <v>9.1386365858840968E-3</v>
      </c>
      <c r="F15">
        <v>0</v>
      </c>
      <c r="G15">
        <f>INDEX('Exiobase Outputs'!$A$91:$AN$173,MATCH($A15,'Exiobase Outputs'!$A$91:$A$173,0),MATCH(G$1,'Exiobase Outputs'!$A$91:$AN$91,0))</f>
        <v>3.1783012923475816E-2</v>
      </c>
      <c r="H15">
        <f>INDEX('Exiobase Outputs'!$A$91:$AN$173,MATCH($A15,'Exiobase Outputs'!$A$91:$A$173,0),MATCH(H$1,'Exiobase Outputs'!$A$91:$AN$91,0))</f>
        <v>1.5745063642725786E-2</v>
      </c>
      <c r="I15">
        <f>INDEX('Exiobase Outputs'!$A$91:$AN$173,MATCH($A15,'Exiobase Outputs'!$A$91:$A$173,0),MATCH(I$1,'Exiobase Outputs'!$A$91:$AN$91,0))</f>
        <v>2.4026552748580194E-2</v>
      </c>
      <c r="J15">
        <f>INDEX('Exiobase Outputs'!$A$91:$AN$173,MATCH($A15,'Exiobase Outputs'!$A$91:$A$173,0),MATCH(J$1,'Exiobase Outputs'!$A$91:$AN$91,0))</f>
        <v>4.6352361366238021E-2</v>
      </c>
      <c r="K15">
        <f>INDEX('Exiobase Outputs'!$A$91:$AN$173,MATCH($A15,'Exiobase Outputs'!$A$91:$A$173,0),MATCH(K$1,'Exiobase Outputs'!$A$91:$AN$91,0))</f>
        <v>2.4149324973572896E-2</v>
      </c>
      <c r="L15">
        <f>INDEX('Exiobase Outputs'!$A$91:$AN$173,MATCH($A15,'Exiobase Outputs'!$A$91:$A$173,0),MATCH(L$1,'Exiobase Outputs'!$A$91:$AN$91,0))</f>
        <v>3.2214326559152793E-3</v>
      </c>
      <c r="M15" s="82">
        <f>'WIOD Outputs'!N109</f>
        <v>4.1175404041986843E-3</v>
      </c>
      <c r="N15">
        <f>INDEX('Exiobase Outputs'!$A$91:$AN$173,MATCH($A15,'Exiobase Outputs'!$A$91:$A$173,0),MATCH(N$1,'Exiobase Outputs'!$A$91:$AN$91,0))</f>
        <v>3.4589735261022693E-2</v>
      </c>
      <c r="O15">
        <f>INDEX('Exiobase Outputs'!$A$91:$AN$173,MATCH($A15,'Exiobase Outputs'!$A$91:$A$173,0),MATCH(O$1,'Exiobase Outputs'!$A$91:$AN$91,0))</f>
        <v>1.8228348566965237E-2</v>
      </c>
      <c r="P15">
        <f>INDEX('Exiobase Outputs'!$A$91:$AN$173,MATCH($A15,'Exiobase Outputs'!$A$91:$A$173,0),MATCH(P$1,'Exiobase Outputs'!$A$91:$AN$91,0))</f>
        <v>2.1707872482394509E-2</v>
      </c>
      <c r="Q15">
        <f>INDEX('Exiobase Outputs'!$A$91:$AN$173,MATCH($A15,'Exiobase Outputs'!$A$91:$A$173,0),MATCH(Q$1,'Exiobase Outputs'!$A$91:$AN$91,0))</f>
        <v>1.5766003042641762E-2</v>
      </c>
      <c r="R15">
        <f>INDEX('Exiobase Outputs'!$A$91:$AN$173,MATCH($A15,'Exiobase Outputs'!$A$91:$A$173,0),MATCH(R$1,'Exiobase Outputs'!$A$91:$AN$91,0))</f>
        <v>4.1575554986123475E-2</v>
      </c>
      <c r="S15">
        <f>INDEX('Exiobase Outputs'!$A$91:$AN$173,MATCH($A15,'Exiobase Outputs'!$A$91:$A$173,0),MATCH(S$1,'Exiobase Outputs'!$A$91:$AN$91,0))</f>
        <v>3.7339090940423057E-2</v>
      </c>
      <c r="T15">
        <f>INDEX('Exiobase Outputs'!$A$91:$AN$173,MATCH($A15,'Exiobase Outputs'!$A$91:$A$173,0),MATCH(T$1,'Exiobase Outputs'!$A$91:$AN$91,0))</f>
        <v>1.0477775544265055E-2</v>
      </c>
      <c r="U15">
        <f>INDEX('Exiobase Outputs'!$A$91:$AN$173,MATCH($A15,'Exiobase Outputs'!$A$91:$A$173,0),MATCH(U$1,'Exiobase Outputs'!$A$91:$AN$91,0))</f>
        <v>1.8123387826448494E-2</v>
      </c>
      <c r="V15">
        <f>INDEX('Exiobase Outputs'!$A$91:$AN$173,MATCH($A15,'Exiobase Outputs'!$A$91:$A$173,0),MATCH(V$1,'Exiobase Outputs'!$A$91:$AN$91,0))</f>
        <v>1.786747480514133E-2</v>
      </c>
      <c r="W15">
        <f>INDEX('Exiobase Outputs'!$A$91:$AN$173,MATCH($A15,'Exiobase Outputs'!$A$91:$A$173,0),MATCH(W$1,'Exiobase Outputs'!$A$91:$AN$91,0))</f>
        <v>2.473303039184652E-2</v>
      </c>
      <c r="X15">
        <f>INDEX('Exiobase Outputs'!$A$91:$AN$173,MATCH($A15,'Exiobase Outputs'!$A$91:$A$173,0),MATCH(X$1,'Exiobase Outputs'!$A$91:$AN$91,0))</f>
        <v>1.8001863263197072E-2</v>
      </c>
      <c r="Y15">
        <f>INDEX('Exiobase Outputs'!$A$91:$AN$173,MATCH($A15,'Exiobase Outputs'!$A$91:$A$173,0),MATCH(Y$1,'Exiobase Outputs'!$A$91:$AN$91,0))</f>
        <v>6.8579647820252252E-3</v>
      </c>
      <c r="Z15">
        <f>INDEX('Exiobase Outputs'!$A$91:$AN$173,MATCH($A15,'Exiobase Outputs'!$A$91:$A$173,0),MATCH(Z$1,'Exiobase Outputs'!$A$91:$AN$91,0))</f>
        <v>6.5294504410112225E-2</v>
      </c>
      <c r="AA15">
        <f>INDEX('Exiobase Outputs'!$A$91:$AN$173,MATCH($A15,'Exiobase Outputs'!$A$91:$A$173,0),MATCH(AA$1,'Exiobase Outputs'!$A$91:$AN$91,0))</f>
        <v>3.1187116557682894E-2</v>
      </c>
      <c r="AB15">
        <f>INDEX('Exiobase Outputs'!$A$91:$AN$173,MATCH($A15,'Exiobase Outputs'!$A$91:$A$173,0),MATCH(AB$1,'Exiobase Outputs'!$A$91:$AN$91,0))</f>
        <v>5.1297447875087762E-2</v>
      </c>
      <c r="AC15">
        <f>INDEX('Exiobase Outputs'!$A$91:$AN$173,MATCH($A15,'Exiobase Outputs'!$A$91:$A$173,0),MATCH(AC$1,'Exiobase Outputs'!$A$91:$AN$91,0))</f>
        <v>8.1633785853669222E-3</v>
      </c>
      <c r="AD15">
        <f>INDEX('Exiobase Outputs'!$A$91:$AN$173,MATCH($A15,'Exiobase Outputs'!$A$91:$A$173,0),MATCH(AD$1,'Exiobase Outputs'!$A$91:$AN$91,0))</f>
        <v>2.2743613086365428E-2</v>
      </c>
      <c r="AE15">
        <f>INDEX('Exiobase Outputs'!$A$91:$AN$173,MATCH($A15,'Exiobase Outputs'!$A$91:$A$173,0),MATCH(AE$1,'Exiobase Outputs'!$A$91:$AN$91,0))</f>
        <v>1.1337396171128979E-2</v>
      </c>
      <c r="AF15">
        <f>INDEX('Exiobase Outputs'!$A$91:$AN$173,MATCH($A15,'Exiobase Outputs'!$A$91:$A$173,0),MATCH(AF$1,'Exiobase Outputs'!$A$91:$AN$91,0))</f>
        <v>2.8999078931361822E-2</v>
      </c>
      <c r="AG15">
        <f>INDEX('Exiobase Outputs'!$A$91:$AN$173,MATCH($A15,'Exiobase Outputs'!$A$91:$A$173,0),MATCH(AG$1,'Exiobase Outputs'!$A$91:$AN$91,0))</f>
        <v>5.8361244365426841E-2</v>
      </c>
      <c r="AH15">
        <f>INDEX('Exiobase Outputs'!$A$91:$AN$173,MATCH($A15,'Exiobase Outputs'!$A$91:$A$173,0),MATCH(AH$1,'Exiobase Outputs'!$A$91:$AN$91,0))</f>
        <v>3.879182636277332E-2</v>
      </c>
      <c r="AI15">
        <f>INDEX('Exiobase Outputs'!$A$91:$AN$173,MATCH($A15,'Exiobase Outputs'!$A$91:$A$173,0),MATCH(AI$1,'Exiobase Outputs'!$A$91:$AN$91,0))</f>
        <v>1.6048514236485571E-2</v>
      </c>
      <c r="AJ15">
        <f>INDEX('Exiobase Outputs'!$A$91:$AN$173,MATCH($A15,'Exiobase Outputs'!$A$91:$A$173,0),MATCH(AJ$1,'Exiobase Outputs'!$A$91:$AN$91,0))</f>
        <v>4.0519219166392589E-2</v>
      </c>
      <c r="AK15">
        <f>INDEX('Exiobase Outputs'!$A$91:$AN$173,MATCH($A15,'Exiobase Outputs'!$A$91:$A$173,0),MATCH(AK$1,'Exiobase Outputs'!$A$91:$AN$91,0))</f>
        <v>3.0899280921069541E-2</v>
      </c>
      <c r="AL15">
        <f>INDEX('Exiobase Outputs'!$A$91:$AN$173,MATCH($A15,'Exiobase Outputs'!$A$91:$A$173,0),MATCH(AL$1,'Exiobase Outputs'!$A$91:$AN$91,0))</f>
        <v>4.2505368097546174E-2</v>
      </c>
      <c r="AM15">
        <f>INDEX('Exiobase Outputs'!$A$91:$AN$173,MATCH($A15,'Exiobase Outputs'!$A$91:$A$173,0),MATCH(AM$1,'Exiobase Outputs'!$A$91:$AN$91,0))</f>
        <v>1.2885553544924254E-2</v>
      </c>
      <c r="AN15">
        <f>INDEX('Exiobase Outputs'!$A$91:$AN$173,MATCH($A15,'Exiobase Outputs'!$A$91:$A$173,0),MATCH(AN$1,'Exiobase Outputs'!$A$91:$AN$91,0))</f>
        <v>1.6692025149870251E-2</v>
      </c>
      <c r="AO15">
        <f>INDEX('Exiobase Outputs'!$A$91:$AN$173,MATCH($A15,'Exiobase Outputs'!$A$91:$A$173,0),MATCH(AO$1,'Exiobase Outputs'!$A$91:$AN$91,0))</f>
        <v>8.0170183215485195E-3</v>
      </c>
      <c r="AP15">
        <f>INDEX('Exiobase Outputs'!$A$91:$AN$173,MATCH($A15,'Exiobase Outputs'!$A$91:$A$173,0),MATCH(AP$1,'Exiobase Outputs'!$A$91:$AN$91,0))</f>
        <v>1.2115244519132826E-2</v>
      </c>
      <c r="AQ15">
        <v>0</v>
      </c>
    </row>
    <row r="16" spans="1:43" x14ac:dyDescent="0.25">
      <c r="A16" t="s">
        <v>650</v>
      </c>
      <c r="B16">
        <f>INDEX('Exiobase Outputs'!$A$91:$AN$173,MATCH($A16,'Exiobase Outputs'!$A$91:$A$173,0),MATCH(B$1,'Exiobase Outputs'!$A$91:$AN$91,0))</f>
        <v>1.6096816656296673E-2</v>
      </c>
      <c r="C16">
        <f>INDEX('Exiobase Outputs'!$A$91:$AN$173,MATCH($A16,'Exiobase Outputs'!$A$91:$A$173,0),MATCH(C$1,'Exiobase Outputs'!$A$91:$AN$91,0))</f>
        <v>2.840682152377064E-2</v>
      </c>
      <c r="D16">
        <f>INDEX('Exiobase Outputs'!$A$91:$AN$173,MATCH($A16,'Exiobase Outputs'!$A$91:$A$173,0),MATCH(D$1,'Exiobase Outputs'!$A$91:$AN$91,0))</f>
        <v>4.1260072736640707E-3</v>
      </c>
      <c r="E16">
        <f>INDEX('Exiobase Outputs'!$A$91:$AN$173,MATCH($A16,'Exiobase Outputs'!$A$91:$A$173,0),MATCH(E$1,'Exiobase Outputs'!$A$91:$AN$91,0))</f>
        <v>1.7492360337555357E-2</v>
      </c>
      <c r="F16">
        <v>0</v>
      </c>
      <c r="G16">
        <f>INDEX('Exiobase Outputs'!$A$91:$AN$173,MATCH($A16,'Exiobase Outputs'!$A$91:$A$173,0),MATCH(G$1,'Exiobase Outputs'!$A$91:$AN$91,0))</f>
        <v>1.5855589802451029E-2</v>
      </c>
      <c r="H16">
        <f>INDEX('Exiobase Outputs'!$A$91:$AN$173,MATCH($A16,'Exiobase Outputs'!$A$91:$A$173,0),MATCH(H$1,'Exiobase Outputs'!$A$91:$AN$91,0))</f>
        <v>1.4023313280175809E-2</v>
      </c>
      <c r="I16">
        <f>INDEX('Exiobase Outputs'!$A$91:$AN$173,MATCH($A16,'Exiobase Outputs'!$A$91:$A$173,0),MATCH(I$1,'Exiobase Outputs'!$A$91:$AN$91,0))</f>
        <v>4.6667833456737834E-2</v>
      </c>
      <c r="J16">
        <f>INDEX('Exiobase Outputs'!$A$91:$AN$173,MATCH($A16,'Exiobase Outputs'!$A$91:$A$173,0),MATCH(J$1,'Exiobase Outputs'!$A$91:$AN$91,0))</f>
        <v>4.9019585429210213E-2</v>
      </c>
      <c r="K16">
        <f>INDEX('Exiobase Outputs'!$A$91:$AN$173,MATCH($A16,'Exiobase Outputs'!$A$91:$A$173,0),MATCH(K$1,'Exiobase Outputs'!$A$91:$AN$91,0))</f>
        <v>2.6190192470770274E-2</v>
      </c>
      <c r="L16">
        <f>INDEX('Exiobase Outputs'!$A$91:$AN$173,MATCH($A16,'Exiobase Outputs'!$A$91:$A$173,0),MATCH(L$1,'Exiobase Outputs'!$A$91:$AN$91,0))</f>
        <v>2.7233909328165146E-3</v>
      </c>
      <c r="M16" s="82">
        <f>'WIOD Outputs'!N110</f>
        <v>0</v>
      </c>
      <c r="N16">
        <f>INDEX('Exiobase Outputs'!$A$91:$AN$173,MATCH($A16,'Exiobase Outputs'!$A$91:$A$173,0),MATCH(N$1,'Exiobase Outputs'!$A$91:$AN$91,0))</f>
        <v>7.3443918114038706E-2</v>
      </c>
      <c r="O16">
        <f>INDEX('Exiobase Outputs'!$A$91:$AN$173,MATCH($A16,'Exiobase Outputs'!$A$91:$A$173,0),MATCH(O$1,'Exiobase Outputs'!$A$91:$AN$91,0))</f>
        <v>1.0918042049770614E-2</v>
      </c>
      <c r="P16">
        <f>INDEX('Exiobase Outputs'!$A$91:$AN$173,MATCH($A16,'Exiobase Outputs'!$A$91:$A$173,0),MATCH(P$1,'Exiobase Outputs'!$A$91:$AN$91,0))</f>
        <v>3.0250160372525075E-2</v>
      </c>
      <c r="Q16">
        <f>INDEX('Exiobase Outputs'!$A$91:$AN$173,MATCH($A16,'Exiobase Outputs'!$A$91:$A$173,0),MATCH(Q$1,'Exiobase Outputs'!$A$91:$AN$91,0))</f>
        <v>3.2959823816092818E-2</v>
      </c>
      <c r="R16">
        <f>INDEX('Exiobase Outputs'!$A$91:$AN$173,MATCH($A16,'Exiobase Outputs'!$A$91:$A$173,0),MATCH(R$1,'Exiobase Outputs'!$A$91:$AN$91,0))</f>
        <v>1.7601629357091725E-2</v>
      </c>
      <c r="S16">
        <f>INDEX('Exiobase Outputs'!$A$91:$AN$173,MATCH($A16,'Exiobase Outputs'!$A$91:$A$173,0),MATCH(S$1,'Exiobase Outputs'!$A$91:$AN$91,0))</f>
        <v>2.5052229236998503E-2</v>
      </c>
      <c r="T16">
        <f>INDEX('Exiobase Outputs'!$A$91:$AN$173,MATCH($A16,'Exiobase Outputs'!$A$91:$A$173,0),MATCH(T$1,'Exiobase Outputs'!$A$91:$AN$91,0))</f>
        <v>1.1232672579505288E-2</v>
      </c>
      <c r="U16">
        <f>INDEX('Exiobase Outputs'!$A$91:$AN$173,MATCH($A16,'Exiobase Outputs'!$A$91:$A$173,0),MATCH(U$1,'Exiobase Outputs'!$A$91:$AN$91,0))</f>
        <v>9.6074630205090876E-3</v>
      </c>
      <c r="V16">
        <f>INDEX('Exiobase Outputs'!$A$91:$AN$173,MATCH($A16,'Exiobase Outputs'!$A$91:$A$173,0),MATCH(V$1,'Exiobase Outputs'!$A$91:$AN$91,0))</f>
        <v>3.3665241522798109E-2</v>
      </c>
      <c r="W16">
        <f>INDEX('Exiobase Outputs'!$A$91:$AN$173,MATCH($A16,'Exiobase Outputs'!$A$91:$A$173,0),MATCH(W$1,'Exiobase Outputs'!$A$91:$AN$91,0))</f>
        <v>4.918178773168716E-2</v>
      </c>
      <c r="X16">
        <f>INDEX('Exiobase Outputs'!$A$91:$AN$173,MATCH($A16,'Exiobase Outputs'!$A$91:$A$173,0),MATCH(X$1,'Exiobase Outputs'!$A$91:$AN$91,0))</f>
        <v>2.2410570567336273E-2</v>
      </c>
      <c r="Y16">
        <f>INDEX('Exiobase Outputs'!$A$91:$AN$173,MATCH($A16,'Exiobase Outputs'!$A$91:$A$173,0),MATCH(Y$1,'Exiobase Outputs'!$A$91:$AN$91,0))</f>
        <v>1.0176847407679554E-2</v>
      </c>
      <c r="Z16">
        <f>INDEX('Exiobase Outputs'!$A$91:$AN$173,MATCH($A16,'Exiobase Outputs'!$A$91:$A$173,0),MATCH(Z$1,'Exiobase Outputs'!$A$91:$AN$91,0))</f>
        <v>5.1643495837532361E-2</v>
      </c>
      <c r="AA16">
        <f>INDEX('Exiobase Outputs'!$A$91:$AN$173,MATCH($A16,'Exiobase Outputs'!$A$91:$A$173,0),MATCH(AA$1,'Exiobase Outputs'!$A$91:$AN$91,0))</f>
        <v>6.8738920837056044E-2</v>
      </c>
      <c r="AB16">
        <f>INDEX('Exiobase Outputs'!$A$91:$AN$173,MATCH($A16,'Exiobase Outputs'!$A$91:$A$173,0),MATCH(AB$1,'Exiobase Outputs'!$A$91:$AN$91,0))</f>
        <v>9.8093221674840581E-2</v>
      </c>
      <c r="AC16">
        <f>INDEX('Exiobase Outputs'!$A$91:$AN$173,MATCH($A16,'Exiobase Outputs'!$A$91:$A$173,0),MATCH(AC$1,'Exiobase Outputs'!$A$91:$AN$91,0))</f>
        <v>3.4431028051607519E-2</v>
      </c>
      <c r="AD16">
        <f>INDEX('Exiobase Outputs'!$A$91:$AN$173,MATCH($A16,'Exiobase Outputs'!$A$91:$A$173,0),MATCH(AD$1,'Exiobase Outputs'!$A$91:$AN$91,0))</f>
        <v>3.3844130144116392E-2</v>
      </c>
      <c r="AE16">
        <f>INDEX('Exiobase Outputs'!$A$91:$AN$173,MATCH($A16,'Exiobase Outputs'!$A$91:$A$173,0),MATCH(AE$1,'Exiobase Outputs'!$A$91:$AN$91,0))</f>
        <v>3.9044883990147335E-2</v>
      </c>
      <c r="AF16">
        <f>INDEX('Exiobase Outputs'!$A$91:$AN$173,MATCH($A16,'Exiobase Outputs'!$A$91:$A$173,0),MATCH(AF$1,'Exiobase Outputs'!$A$91:$AN$91,0))</f>
        <v>2.336033124321632E-2</v>
      </c>
      <c r="AG16">
        <f>INDEX('Exiobase Outputs'!$A$91:$AN$173,MATCH($A16,'Exiobase Outputs'!$A$91:$A$173,0),MATCH(AG$1,'Exiobase Outputs'!$A$91:$AN$91,0))</f>
        <v>7.6655832773137977E-2</v>
      </c>
      <c r="AH16">
        <f>INDEX('Exiobase Outputs'!$A$91:$AN$173,MATCH($A16,'Exiobase Outputs'!$A$91:$A$173,0),MATCH(AH$1,'Exiobase Outputs'!$A$91:$AN$91,0))</f>
        <v>2.4570530125483284E-2</v>
      </c>
      <c r="AI16">
        <f>INDEX('Exiobase Outputs'!$A$91:$AN$173,MATCH($A16,'Exiobase Outputs'!$A$91:$A$173,0),MATCH(AI$1,'Exiobase Outputs'!$A$91:$AN$91,0))</f>
        <v>1.8416144302060483E-2</v>
      </c>
      <c r="AJ16">
        <f>INDEX('Exiobase Outputs'!$A$91:$AN$173,MATCH($A16,'Exiobase Outputs'!$A$91:$A$173,0),MATCH(AJ$1,'Exiobase Outputs'!$A$91:$AN$91,0))</f>
        <v>1.9351728211753683E-2</v>
      </c>
      <c r="AK16">
        <f>INDEX('Exiobase Outputs'!$A$91:$AN$173,MATCH($A16,'Exiobase Outputs'!$A$91:$A$173,0),MATCH(AK$1,'Exiobase Outputs'!$A$91:$AN$91,0))</f>
        <v>2.8706964590516276E-2</v>
      </c>
      <c r="AL16">
        <f>INDEX('Exiobase Outputs'!$A$91:$AN$173,MATCH($A16,'Exiobase Outputs'!$A$91:$A$173,0),MATCH(AL$1,'Exiobase Outputs'!$A$91:$AN$91,0))</f>
        <v>4.0587984533693472E-2</v>
      </c>
      <c r="AM16">
        <f>INDEX('Exiobase Outputs'!$A$91:$AN$173,MATCH($A16,'Exiobase Outputs'!$A$91:$A$173,0),MATCH(AM$1,'Exiobase Outputs'!$A$91:$AN$91,0))</f>
        <v>1.0515381700656353E-2</v>
      </c>
      <c r="AN16">
        <f>INDEX('Exiobase Outputs'!$A$91:$AN$173,MATCH($A16,'Exiobase Outputs'!$A$91:$A$173,0),MATCH(AN$1,'Exiobase Outputs'!$A$91:$AN$91,0))</f>
        <v>2.0888550376098734E-2</v>
      </c>
      <c r="AO16">
        <f>INDEX('Exiobase Outputs'!$A$91:$AN$173,MATCH($A16,'Exiobase Outputs'!$A$91:$A$173,0),MATCH(AO$1,'Exiobase Outputs'!$A$91:$AN$91,0))</f>
        <v>1.1279618816039153E-2</v>
      </c>
      <c r="AP16">
        <f>INDEX('Exiobase Outputs'!$A$91:$AN$173,MATCH($A16,'Exiobase Outputs'!$A$91:$A$173,0),MATCH(AP$1,'Exiobase Outputs'!$A$91:$AN$91,0))</f>
        <v>1.5669424681039212E-2</v>
      </c>
      <c r="AQ16">
        <v>0</v>
      </c>
    </row>
    <row r="17" spans="1:43" x14ac:dyDescent="0.25">
      <c r="A17" t="s">
        <v>651</v>
      </c>
      <c r="B17">
        <f>INDEX('Exiobase Outputs'!$A$91:$AN$173,MATCH($A17,'Exiobase Outputs'!$A$91:$A$173,0),MATCH(B$1,'Exiobase Outputs'!$A$91:$AN$91,0))</f>
        <v>3.5567331865200669E-2</v>
      </c>
      <c r="C17">
        <f>INDEX('Exiobase Outputs'!$A$91:$AN$173,MATCH($A17,'Exiobase Outputs'!$A$91:$A$173,0),MATCH(C$1,'Exiobase Outputs'!$A$91:$AN$91,0))</f>
        <v>1.089684717491462E-2</v>
      </c>
      <c r="D17">
        <f>INDEX('Exiobase Outputs'!$A$91:$AN$173,MATCH($A17,'Exiobase Outputs'!$A$91:$A$173,0),MATCH(D$1,'Exiobase Outputs'!$A$91:$AN$91,0))</f>
        <v>7.9301075412962184E-4</v>
      </c>
      <c r="E17">
        <f>INDEX('Exiobase Outputs'!$A$91:$AN$173,MATCH($A17,'Exiobase Outputs'!$A$91:$A$173,0),MATCH(E$1,'Exiobase Outputs'!$A$91:$AN$91,0))</f>
        <v>8.9929598662203663E-3</v>
      </c>
      <c r="F17">
        <v>0</v>
      </c>
      <c r="G17">
        <f>INDEX('Exiobase Outputs'!$A$91:$AN$173,MATCH($A17,'Exiobase Outputs'!$A$91:$A$173,0),MATCH(G$1,'Exiobase Outputs'!$A$91:$AN$91,0))</f>
        <v>2.2764372796829638E-2</v>
      </c>
      <c r="H17">
        <f>INDEX('Exiobase Outputs'!$A$91:$AN$173,MATCH($A17,'Exiobase Outputs'!$A$91:$A$173,0),MATCH(H$1,'Exiobase Outputs'!$A$91:$AN$91,0))</f>
        <v>2.6392987480256189E-2</v>
      </c>
      <c r="I17">
        <f>INDEX('Exiobase Outputs'!$A$91:$AN$173,MATCH($A17,'Exiobase Outputs'!$A$91:$A$173,0),MATCH(I$1,'Exiobase Outputs'!$A$91:$AN$91,0))</f>
        <v>3.2260197934105887E-2</v>
      </c>
      <c r="J17">
        <f>INDEX('Exiobase Outputs'!$A$91:$AN$173,MATCH($A17,'Exiobase Outputs'!$A$91:$A$173,0),MATCH(J$1,'Exiobase Outputs'!$A$91:$AN$91,0))</f>
        <v>1.5775416940654034E-2</v>
      </c>
      <c r="K17">
        <f>INDEX('Exiobase Outputs'!$A$91:$AN$173,MATCH($A17,'Exiobase Outputs'!$A$91:$A$173,0),MATCH(K$1,'Exiobase Outputs'!$A$91:$AN$91,0))</f>
        <v>1.4766649259286469E-2</v>
      </c>
      <c r="L17">
        <f>INDEX('Exiobase Outputs'!$A$91:$AN$173,MATCH($A17,'Exiobase Outputs'!$A$91:$A$173,0),MATCH(L$1,'Exiobase Outputs'!$A$91:$AN$91,0))</f>
        <v>9.0620074972297352E-3</v>
      </c>
      <c r="M17" s="82">
        <f>'WIOD Outputs'!N111</f>
        <v>5.8486774344871754E-3</v>
      </c>
      <c r="N17">
        <f>INDEX('Exiobase Outputs'!$A$91:$AN$173,MATCH($A17,'Exiobase Outputs'!$A$91:$A$173,0),MATCH(N$1,'Exiobase Outputs'!$A$91:$AN$91,0))</f>
        <v>3.1356969378310041E-2</v>
      </c>
      <c r="O17">
        <f>INDEX('Exiobase Outputs'!$A$91:$AN$173,MATCH($A17,'Exiobase Outputs'!$A$91:$A$173,0),MATCH(O$1,'Exiobase Outputs'!$A$91:$AN$91,0))</f>
        <v>1.1171065262203466E-2</v>
      </c>
      <c r="P17">
        <f>INDEX('Exiobase Outputs'!$A$91:$AN$173,MATCH($A17,'Exiobase Outputs'!$A$91:$A$173,0),MATCH(P$1,'Exiobase Outputs'!$A$91:$AN$91,0))</f>
        <v>1.5511093582591055E-2</v>
      </c>
      <c r="Q17">
        <f>INDEX('Exiobase Outputs'!$A$91:$AN$173,MATCH($A17,'Exiobase Outputs'!$A$91:$A$173,0),MATCH(Q$1,'Exiobase Outputs'!$A$91:$AN$91,0))</f>
        <v>2.2547866109360642E-2</v>
      </c>
      <c r="R17">
        <f>INDEX('Exiobase Outputs'!$A$91:$AN$173,MATCH($A17,'Exiobase Outputs'!$A$91:$A$173,0),MATCH(R$1,'Exiobase Outputs'!$A$91:$AN$91,0))</f>
        <v>2.5465784832514233E-2</v>
      </c>
      <c r="S17">
        <f>INDEX('Exiobase Outputs'!$A$91:$AN$173,MATCH($A17,'Exiobase Outputs'!$A$91:$A$173,0),MATCH(S$1,'Exiobase Outputs'!$A$91:$AN$91,0))</f>
        <v>6.4442414522751609E-2</v>
      </c>
      <c r="T17">
        <f>INDEX('Exiobase Outputs'!$A$91:$AN$173,MATCH($A17,'Exiobase Outputs'!$A$91:$A$173,0),MATCH(T$1,'Exiobase Outputs'!$A$91:$AN$91,0))</f>
        <v>1.5924340088805604E-2</v>
      </c>
      <c r="U17">
        <f>INDEX('Exiobase Outputs'!$A$91:$AN$173,MATCH($A17,'Exiobase Outputs'!$A$91:$A$173,0),MATCH(U$1,'Exiobase Outputs'!$A$91:$AN$91,0))</f>
        <v>1.8589852453250066E-2</v>
      </c>
      <c r="V17">
        <f>INDEX('Exiobase Outputs'!$A$91:$AN$173,MATCH($A17,'Exiobase Outputs'!$A$91:$A$173,0),MATCH(V$1,'Exiobase Outputs'!$A$91:$AN$91,0))</f>
        <v>4.49887883989347E-2</v>
      </c>
      <c r="W17">
        <f>INDEX('Exiobase Outputs'!$A$91:$AN$173,MATCH($A17,'Exiobase Outputs'!$A$91:$A$173,0),MATCH(W$1,'Exiobase Outputs'!$A$91:$AN$91,0))</f>
        <v>4.6982495556715569E-2</v>
      </c>
      <c r="X17">
        <f>INDEX('Exiobase Outputs'!$A$91:$AN$173,MATCH($A17,'Exiobase Outputs'!$A$91:$A$173,0),MATCH(X$1,'Exiobase Outputs'!$A$91:$AN$91,0))</f>
        <v>2.5285254372995853E-2</v>
      </c>
      <c r="Y17">
        <f>INDEX('Exiobase Outputs'!$A$91:$AN$173,MATCH($A17,'Exiobase Outputs'!$A$91:$A$173,0),MATCH(Y$1,'Exiobase Outputs'!$A$91:$AN$91,0))</f>
        <v>2.0459393993256778E-2</v>
      </c>
      <c r="Z17">
        <f>INDEX('Exiobase Outputs'!$A$91:$AN$173,MATCH($A17,'Exiobase Outputs'!$A$91:$A$173,0),MATCH(Z$1,'Exiobase Outputs'!$A$91:$AN$91,0))</f>
        <v>7.3406263816442135E-2</v>
      </c>
      <c r="AA17">
        <f>INDEX('Exiobase Outputs'!$A$91:$AN$173,MATCH($A17,'Exiobase Outputs'!$A$91:$A$173,0),MATCH(AA$1,'Exiobase Outputs'!$A$91:$AN$91,0))</f>
        <v>1.9070366973011076E-2</v>
      </c>
      <c r="AB17">
        <f>INDEX('Exiobase Outputs'!$A$91:$AN$173,MATCH($A17,'Exiobase Outputs'!$A$91:$A$173,0),MATCH(AB$1,'Exiobase Outputs'!$A$91:$AN$91,0))</f>
        <v>7.5285316127388258E-2</v>
      </c>
      <c r="AC17">
        <f>INDEX('Exiobase Outputs'!$A$91:$AN$173,MATCH($A17,'Exiobase Outputs'!$A$91:$A$173,0),MATCH(AC$1,'Exiobase Outputs'!$A$91:$AN$91,0))</f>
        <v>1.8921570002129493E-2</v>
      </c>
      <c r="AD17">
        <f>INDEX('Exiobase Outputs'!$A$91:$AN$173,MATCH($A17,'Exiobase Outputs'!$A$91:$A$173,0),MATCH(AD$1,'Exiobase Outputs'!$A$91:$AN$91,0))</f>
        <v>1.4156798912115751E-2</v>
      </c>
      <c r="AE17">
        <f>INDEX('Exiobase Outputs'!$A$91:$AN$173,MATCH($A17,'Exiobase Outputs'!$A$91:$A$173,0),MATCH(AE$1,'Exiobase Outputs'!$A$91:$AN$91,0))</f>
        <v>7.0364629651464283E-3</v>
      </c>
      <c r="AF17">
        <f>INDEX('Exiobase Outputs'!$A$91:$AN$173,MATCH($A17,'Exiobase Outputs'!$A$91:$A$173,0),MATCH(AF$1,'Exiobase Outputs'!$A$91:$AN$91,0))</f>
        <v>1.0753570771927311E-2</v>
      </c>
      <c r="AG17">
        <f>INDEX('Exiobase Outputs'!$A$91:$AN$173,MATCH($A17,'Exiobase Outputs'!$A$91:$A$173,0),MATCH(AG$1,'Exiobase Outputs'!$A$91:$AN$91,0))</f>
        <v>2.1844812408965006E-2</v>
      </c>
      <c r="AH17">
        <f>INDEX('Exiobase Outputs'!$A$91:$AN$173,MATCH($A17,'Exiobase Outputs'!$A$91:$A$173,0),MATCH(AH$1,'Exiobase Outputs'!$A$91:$AN$91,0))</f>
        <v>1.0564835791796498E-2</v>
      </c>
      <c r="AI17">
        <f>INDEX('Exiobase Outputs'!$A$91:$AN$173,MATCH($A17,'Exiobase Outputs'!$A$91:$A$173,0),MATCH(AI$1,'Exiobase Outputs'!$A$91:$AN$91,0))</f>
        <v>1.5698816357964527E-2</v>
      </c>
      <c r="AJ17">
        <f>INDEX('Exiobase Outputs'!$A$91:$AN$173,MATCH($A17,'Exiobase Outputs'!$A$91:$A$173,0),MATCH(AJ$1,'Exiobase Outputs'!$A$91:$AN$91,0))</f>
        <v>2.0466309937388728E-2</v>
      </c>
      <c r="AK17">
        <f>INDEX('Exiobase Outputs'!$A$91:$AN$173,MATCH($A17,'Exiobase Outputs'!$A$91:$A$173,0),MATCH(AK$1,'Exiobase Outputs'!$A$91:$AN$91,0))</f>
        <v>3.1453506497038791E-2</v>
      </c>
      <c r="AL17">
        <f>INDEX('Exiobase Outputs'!$A$91:$AN$173,MATCH($A17,'Exiobase Outputs'!$A$91:$A$173,0),MATCH(AL$1,'Exiobase Outputs'!$A$91:$AN$91,0))</f>
        <v>2.3548262316373206E-2</v>
      </c>
      <c r="AM17">
        <f>INDEX('Exiobase Outputs'!$A$91:$AN$173,MATCH($A17,'Exiobase Outputs'!$A$91:$A$173,0),MATCH(AM$1,'Exiobase Outputs'!$A$91:$AN$91,0))</f>
        <v>9.2356402796416985E-3</v>
      </c>
      <c r="AN17">
        <f>INDEX('Exiobase Outputs'!$A$91:$AN$173,MATCH($A17,'Exiobase Outputs'!$A$91:$A$173,0),MATCH(AN$1,'Exiobase Outputs'!$A$91:$AN$91,0))</f>
        <v>1.3155880033122116E-2</v>
      </c>
      <c r="AO17">
        <f>INDEX('Exiobase Outputs'!$A$91:$AN$173,MATCH($A17,'Exiobase Outputs'!$A$91:$A$173,0),MATCH(AO$1,'Exiobase Outputs'!$A$91:$AN$91,0))</f>
        <v>1.2867438659084227E-2</v>
      </c>
      <c r="AP17">
        <f>INDEX('Exiobase Outputs'!$A$91:$AN$173,MATCH($A17,'Exiobase Outputs'!$A$91:$A$173,0),MATCH(AP$1,'Exiobase Outputs'!$A$91:$AN$91,0))</f>
        <v>1.1612564109372283E-2</v>
      </c>
      <c r="AQ17">
        <v>0</v>
      </c>
    </row>
    <row r="18" spans="1:43" x14ac:dyDescent="0.25">
      <c r="A18" t="s">
        <v>652</v>
      </c>
      <c r="B18">
        <f>INDEX('Exiobase Outputs'!$A$91:$AN$173,MATCH($A18,'Exiobase Outputs'!$A$91:$A$173,0),MATCH(B$1,'Exiobase Outputs'!$A$91:$AN$91,0))</f>
        <v>1.9282897026344999E-2</v>
      </c>
      <c r="C18">
        <f>INDEX('Exiobase Outputs'!$A$91:$AN$173,MATCH($A18,'Exiobase Outputs'!$A$91:$A$173,0),MATCH(C$1,'Exiobase Outputs'!$A$91:$AN$91,0))</f>
        <v>3.0872704071220028E-3</v>
      </c>
      <c r="D18">
        <f>INDEX('Exiobase Outputs'!$A$91:$AN$173,MATCH($A18,'Exiobase Outputs'!$A$91:$A$173,0),MATCH(D$1,'Exiobase Outputs'!$A$91:$AN$91,0))</f>
        <v>1.3456577277056454E-3</v>
      </c>
      <c r="E18">
        <f>INDEX('Exiobase Outputs'!$A$91:$AN$173,MATCH($A18,'Exiobase Outputs'!$A$91:$A$173,0),MATCH(E$1,'Exiobase Outputs'!$A$91:$AN$91,0))</f>
        <v>4.8992825832648856E-3</v>
      </c>
      <c r="F18">
        <v>0</v>
      </c>
      <c r="G18">
        <f>INDEX('Exiobase Outputs'!$A$91:$AN$173,MATCH($A18,'Exiobase Outputs'!$A$91:$A$173,0),MATCH(G$1,'Exiobase Outputs'!$A$91:$AN$91,0))</f>
        <v>2.0819273214264016E-2</v>
      </c>
      <c r="H18">
        <f>INDEX('Exiobase Outputs'!$A$91:$AN$173,MATCH($A18,'Exiobase Outputs'!$A$91:$A$173,0),MATCH(H$1,'Exiobase Outputs'!$A$91:$AN$91,0))</f>
        <v>1.3710436445314264E-2</v>
      </c>
      <c r="I18">
        <f>INDEX('Exiobase Outputs'!$A$91:$AN$173,MATCH($A18,'Exiobase Outputs'!$A$91:$A$173,0),MATCH(I$1,'Exiobase Outputs'!$A$91:$AN$91,0))</f>
        <v>3.4561018286711508E-2</v>
      </c>
      <c r="J18">
        <f>INDEX('Exiobase Outputs'!$A$91:$AN$173,MATCH($A18,'Exiobase Outputs'!$A$91:$A$173,0),MATCH(J$1,'Exiobase Outputs'!$A$91:$AN$91,0))</f>
        <v>1.7204960797760949E-2</v>
      </c>
      <c r="K18">
        <f>INDEX('Exiobase Outputs'!$A$91:$AN$173,MATCH($A18,'Exiobase Outputs'!$A$91:$A$173,0),MATCH(K$1,'Exiobase Outputs'!$A$91:$AN$91,0))</f>
        <v>6.295181748996756E-2</v>
      </c>
      <c r="L18">
        <f>INDEX('Exiobase Outputs'!$A$91:$AN$173,MATCH($A18,'Exiobase Outputs'!$A$91:$A$173,0),MATCH(L$1,'Exiobase Outputs'!$A$91:$AN$91,0))</f>
        <v>1.4545411782789213E-3</v>
      </c>
      <c r="M18" s="82">
        <f>'WIOD Outputs'!N112</f>
        <v>3.5339426144149091E-3</v>
      </c>
      <c r="N18">
        <f>INDEX('Exiobase Outputs'!$A$91:$AN$173,MATCH($A18,'Exiobase Outputs'!$A$91:$A$173,0),MATCH(N$1,'Exiobase Outputs'!$A$91:$AN$91,0))</f>
        <v>1.5136531018436403E-2</v>
      </c>
      <c r="O18">
        <f>INDEX('Exiobase Outputs'!$A$91:$AN$173,MATCH($A18,'Exiobase Outputs'!$A$91:$A$173,0),MATCH(O$1,'Exiobase Outputs'!$A$91:$AN$91,0))</f>
        <v>1.7975590141195152E-2</v>
      </c>
      <c r="P18">
        <f>INDEX('Exiobase Outputs'!$A$91:$AN$173,MATCH($A18,'Exiobase Outputs'!$A$91:$A$173,0),MATCH(P$1,'Exiobase Outputs'!$A$91:$AN$91,0))</f>
        <v>2.1138917095567072E-2</v>
      </c>
      <c r="Q18">
        <f>INDEX('Exiobase Outputs'!$A$91:$AN$173,MATCH($A18,'Exiobase Outputs'!$A$91:$A$173,0),MATCH(Q$1,'Exiobase Outputs'!$A$91:$AN$91,0))</f>
        <v>4.355154483875196E-3</v>
      </c>
      <c r="R18">
        <f>INDEX('Exiobase Outputs'!$A$91:$AN$173,MATCH($A18,'Exiobase Outputs'!$A$91:$A$173,0),MATCH(R$1,'Exiobase Outputs'!$A$91:$AN$91,0))</f>
        <v>2.0700332770256274E-2</v>
      </c>
      <c r="S18">
        <f>INDEX('Exiobase Outputs'!$A$91:$AN$173,MATCH($A18,'Exiobase Outputs'!$A$91:$A$173,0),MATCH(S$1,'Exiobase Outputs'!$A$91:$AN$91,0))</f>
        <v>1.7049598893298802E-2</v>
      </c>
      <c r="T18">
        <f>INDEX('Exiobase Outputs'!$A$91:$AN$173,MATCH($A18,'Exiobase Outputs'!$A$91:$A$173,0),MATCH(T$1,'Exiobase Outputs'!$A$91:$AN$91,0))</f>
        <v>3.1790242404397644E-2</v>
      </c>
      <c r="U18">
        <f>INDEX('Exiobase Outputs'!$A$91:$AN$173,MATCH($A18,'Exiobase Outputs'!$A$91:$A$173,0),MATCH(U$1,'Exiobase Outputs'!$A$91:$AN$91,0))</f>
        <v>2.668617336315E-3</v>
      </c>
      <c r="V18">
        <f>INDEX('Exiobase Outputs'!$A$91:$AN$173,MATCH($A18,'Exiobase Outputs'!$A$91:$A$173,0),MATCH(V$1,'Exiobase Outputs'!$A$91:$AN$91,0))</f>
        <v>2.109908185502914E-2</v>
      </c>
      <c r="W18">
        <f>INDEX('Exiobase Outputs'!$A$91:$AN$173,MATCH($A18,'Exiobase Outputs'!$A$91:$A$173,0),MATCH(W$1,'Exiobase Outputs'!$A$91:$AN$91,0))</f>
        <v>5.2563901895494366E-3</v>
      </c>
      <c r="X18">
        <f>INDEX('Exiobase Outputs'!$A$91:$AN$173,MATCH($A18,'Exiobase Outputs'!$A$91:$A$173,0),MATCH(X$1,'Exiobase Outputs'!$A$91:$AN$91,0))</f>
        <v>1.2121819092384203E-2</v>
      </c>
      <c r="Y18">
        <f>INDEX('Exiobase Outputs'!$A$91:$AN$173,MATCH($A18,'Exiobase Outputs'!$A$91:$A$173,0),MATCH(Y$1,'Exiobase Outputs'!$A$91:$AN$91,0))</f>
        <v>5.3595580527545945E-3</v>
      </c>
      <c r="Z18">
        <f>INDEX('Exiobase Outputs'!$A$91:$AN$173,MATCH($A18,'Exiobase Outputs'!$A$91:$A$173,0),MATCH(Z$1,'Exiobase Outputs'!$A$91:$AN$91,0))</f>
        <v>1.5829638258762123E-2</v>
      </c>
      <c r="AA18">
        <f>INDEX('Exiobase Outputs'!$A$91:$AN$173,MATCH($A18,'Exiobase Outputs'!$A$91:$A$173,0),MATCH(AA$1,'Exiobase Outputs'!$A$91:$AN$91,0))</f>
        <v>4.3419208710789164E-2</v>
      </c>
      <c r="AB18">
        <f>INDEX('Exiobase Outputs'!$A$91:$AN$173,MATCH($A18,'Exiobase Outputs'!$A$91:$A$173,0),MATCH(AB$1,'Exiobase Outputs'!$A$91:$AN$91,0))</f>
        <v>1.8754348716621698E-3</v>
      </c>
      <c r="AC18">
        <f>INDEX('Exiobase Outputs'!$A$91:$AN$173,MATCH($A18,'Exiobase Outputs'!$A$91:$A$173,0),MATCH(AC$1,'Exiobase Outputs'!$A$91:$AN$91,0))</f>
        <v>1.1543316011149874E-2</v>
      </c>
      <c r="AD18">
        <f>INDEX('Exiobase Outputs'!$A$91:$AN$173,MATCH($A18,'Exiobase Outputs'!$A$91:$A$173,0),MATCH(AD$1,'Exiobase Outputs'!$A$91:$AN$91,0))</f>
        <v>4.8905468628598217E-3</v>
      </c>
      <c r="AE18">
        <f>INDEX('Exiobase Outputs'!$A$91:$AN$173,MATCH($A18,'Exiobase Outputs'!$A$91:$A$173,0),MATCH(AE$1,'Exiobase Outputs'!$A$91:$AN$91,0))</f>
        <v>2.7385664686777594E-2</v>
      </c>
      <c r="AF18">
        <f>INDEX('Exiobase Outputs'!$A$91:$AN$173,MATCH($A18,'Exiobase Outputs'!$A$91:$A$173,0),MATCH(AF$1,'Exiobase Outputs'!$A$91:$AN$91,0))</f>
        <v>1.1184592884731252E-2</v>
      </c>
      <c r="AG18">
        <f>INDEX('Exiobase Outputs'!$A$91:$AN$173,MATCH($A18,'Exiobase Outputs'!$A$91:$A$173,0),MATCH(AG$1,'Exiobase Outputs'!$A$91:$AN$91,0))</f>
        <v>7.7106942631086899E-3</v>
      </c>
      <c r="AH18">
        <f>INDEX('Exiobase Outputs'!$A$91:$AN$173,MATCH($A18,'Exiobase Outputs'!$A$91:$A$173,0),MATCH(AH$1,'Exiobase Outputs'!$A$91:$AN$91,0))</f>
        <v>2.2940385986302849E-2</v>
      </c>
      <c r="AI18">
        <f>INDEX('Exiobase Outputs'!$A$91:$AN$173,MATCH($A18,'Exiobase Outputs'!$A$91:$A$173,0),MATCH(AI$1,'Exiobase Outputs'!$A$91:$AN$91,0))</f>
        <v>1.0631550182720483E-2</v>
      </c>
      <c r="AJ18">
        <f>INDEX('Exiobase Outputs'!$A$91:$AN$173,MATCH($A18,'Exiobase Outputs'!$A$91:$A$173,0),MATCH(AJ$1,'Exiobase Outputs'!$A$91:$AN$91,0))</f>
        <v>2.9376735537664081E-2</v>
      </c>
      <c r="AK18">
        <f>INDEX('Exiobase Outputs'!$A$91:$AN$173,MATCH($A18,'Exiobase Outputs'!$A$91:$A$173,0),MATCH(AK$1,'Exiobase Outputs'!$A$91:$AN$91,0))</f>
        <v>1.0050679150145949E-2</v>
      </c>
      <c r="AL18">
        <f>INDEX('Exiobase Outputs'!$A$91:$AN$173,MATCH($A18,'Exiobase Outputs'!$A$91:$A$173,0),MATCH(AL$1,'Exiobase Outputs'!$A$91:$AN$91,0))</f>
        <v>1.046206140179712E-2</v>
      </c>
      <c r="AM18">
        <f>INDEX('Exiobase Outputs'!$A$91:$AN$173,MATCH($A18,'Exiobase Outputs'!$A$91:$A$173,0),MATCH(AM$1,'Exiobase Outputs'!$A$91:$AN$91,0))</f>
        <v>2.5110283513224592E-3</v>
      </c>
      <c r="AN18">
        <f>INDEX('Exiobase Outputs'!$A$91:$AN$173,MATCH($A18,'Exiobase Outputs'!$A$91:$A$173,0),MATCH(AN$1,'Exiobase Outputs'!$A$91:$AN$91,0))</f>
        <v>3.2591534317985005E-3</v>
      </c>
      <c r="AO18">
        <f>INDEX('Exiobase Outputs'!$A$91:$AN$173,MATCH($A18,'Exiobase Outputs'!$A$91:$A$173,0),MATCH(AO$1,'Exiobase Outputs'!$A$91:$AN$91,0))</f>
        <v>7.6328582887659809E-3</v>
      </c>
      <c r="AP18">
        <f>INDEX('Exiobase Outputs'!$A$91:$AN$173,MATCH($A18,'Exiobase Outputs'!$A$91:$A$173,0),MATCH(AP$1,'Exiobase Outputs'!$A$91:$AN$91,0))</f>
        <v>2.6589961625734788E-3</v>
      </c>
      <c r="AQ18">
        <v>0</v>
      </c>
    </row>
    <row r="19" spans="1:43" x14ac:dyDescent="0.25">
      <c r="A19" t="s">
        <v>653</v>
      </c>
      <c r="B19">
        <f>INDEX('Exiobase Outputs'!$A$91:$AN$173,MATCH($A19,'Exiobase Outputs'!$A$91:$A$173,0),MATCH(B$1,'Exiobase Outputs'!$A$91:$AN$91,0))</f>
        <v>1.8226192412511825E-2</v>
      </c>
      <c r="C19">
        <f>INDEX('Exiobase Outputs'!$A$91:$AN$173,MATCH($A19,'Exiobase Outputs'!$A$91:$A$173,0),MATCH(C$1,'Exiobase Outputs'!$A$91:$AN$91,0))</f>
        <v>2.4040761311832384E-2</v>
      </c>
      <c r="D19">
        <f>INDEX('Exiobase Outputs'!$A$91:$AN$173,MATCH($A19,'Exiobase Outputs'!$A$91:$A$173,0),MATCH(D$1,'Exiobase Outputs'!$A$91:$AN$91,0))</f>
        <v>4.0948810669749888E-3</v>
      </c>
      <c r="E19">
        <f>INDEX('Exiobase Outputs'!$A$91:$AN$173,MATCH($A19,'Exiobase Outputs'!$A$91:$A$173,0),MATCH(E$1,'Exiobase Outputs'!$A$91:$AN$91,0))</f>
        <v>1.0338494741606627E-2</v>
      </c>
      <c r="F19">
        <v>0</v>
      </c>
      <c r="G19">
        <f>INDEX('Exiobase Outputs'!$A$91:$AN$173,MATCH($A19,'Exiobase Outputs'!$A$91:$A$173,0),MATCH(G$1,'Exiobase Outputs'!$A$91:$AN$91,0))</f>
        <v>2.4231457933287574E-2</v>
      </c>
      <c r="H19">
        <f>INDEX('Exiobase Outputs'!$A$91:$AN$173,MATCH($A19,'Exiobase Outputs'!$A$91:$A$173,0),MATCH(H$1,'Exiobase Outputs'!$A$91:$AN$91,0))</f>
        <v>9.5856750216272348E-3</v>
      </c>
      <c r="I19">
        <f>INDEX('Exiobase Outputs'!$A$91:$AN$173,MATCH($A19,'Exiobase Outputs'!$A$91:$A$173,0),MATCH(I$1,'Exiobase Outputs'!$A$91:$AN$91,0))</f>
        <v>4.9038470798763209E-2</v>
      </c>
      <c r="J19">
        <f>INDEX('Exiobase Outputs'!$A$91:$AN$173,MATCH($A19,'Exiobase Outputs'!$A$91:$A$173,0),MATCH(J$1,'Exiobase Outputs'!$A$91:$AN$91,0))</f>
        <v>1.7864053647306467E-2</v>
      </c>
      <c r="K19">
        <f>INDEX('Exiobase Outputs'!$A$91:$AN$173,MATCH($A19,'Exiobase Outputs'!$A$91:$A$173,0),MATCH(K$1,'Exiobase Outputs'!$A$91:$AN$91,0))</f>
        <v>5.3487490727605225E-2</v>
      </c>
      <c r="L19">
        <f>INDEX('Exiobase Outputs'!$A$91:$AN$173,MATCH($A19,'Exiobase Outputs'!$A$91:$A$173,0),MATCH(L$1,'Exiobase Outputs'!$A$91:$AN$91,0))</f>
        <v>4.3828931623781653E-3</v>
      </c>
      <c r="M19" s="82">
        <f>'WIOD Outputs'!N113</f>
        <v>2.3892553560133948E-3</v>
      </c>
      <c r="N19">
        <f>INDEX('Exiobase Outputs'!$A$91:$AN$173,MATCH($A19,'Exiobase Outputs'!$A$91:$A$173,0),MATCH(N$1,'Exiobase Outputs'!$A$91:$AN$91,0))</f>
        <v>2.6189906016126287E-2</v>
      </c>
      <c r="O19">
        <f>INDEX('Exiobase Outputs'!$A$91:$AN$173,MATCH($A19,'Exiobase Outputs'!$A$91:$A$173,0),MATCH(O$1,'Exiobase Outputs'!$A$91:$AN$91,0))</f>
        <v>1.661153144613493E-2</v>
      </c>
      <c r="P19">
        <f>INDEX('Exiobase Outputs'!$A$91:$AN$173,MATCH($A19,'Exiobase Outputs'!$A$91:$A$173,0),MATCH(P$1,'Exiobase Outputs'!$A$91:$AN$91,0))</f>
        <v>5.0106375405263082E-2</v>
      </c>
      <c r="Q19">
        <f>INDEX('Exiobase Outputs'!$A$91:$AN$173,MATCH($A19,'Exiobase Outputs'!$A$91:$A$173,0),MATCH(Q$1,'Exiobase Outputs'!$A$91:$AN$91,0))</f>
        <v>2.6411691590440753E-2</v>
      </c>
      <c r="R19">
        <f>INDEX('Exiobase Outputs'!$A$91:$AN$173,MATCH($A19,'Exiobase Outputs'!$A$91:$A$173,0),MATCH(R$1,'Exiobase Outputs'!$A$91:$AN$91,0))</f>
        <v>2.6014454053487519E-2</v>
      </c>
      <c r="S19">
        <f>INDEX('Exiobase Outputs'!$A$91:$AN$173,MATCH($A19,'Exiobase Outputs'!$A$91:$A$173,0),MATCH(S$1,'Exiobase Outputs'!$A$91:$AN$91,0))</f>
        <v>2.5984390798224444E-2</v>
      </c>
      <c r="T19">
        <f>INDEX('Exiobase Outputs'!$A$91:$AN$173,MATCH($A19,'Exiobase Outputs'!$A$91:$A$173,0),MATCH(T$1,'Exiobase Outputs'!$A$91:$AN$91,0))</f>
        <v>1.1573799520153619E-2</v>
      </c>
      <c r="U19">
        <f>INDEX('Exiobase Outputs'!$A$91:$AN$173,MATCH($A19,'Exiobase Outputs'!$A$91:$A$173,0),MATCH(U$1,'Exiobase Outputs'!$A$91:$AN$91,0))</f>
        <v>9.3290943116406139E-3</v>
      </c>
      <c r="V19">
        <f>INDEX('Exiobase Outputs'!$A$91:$AN$173,MATCH($A19,'Exiobase Outputs'!$A$91:$A$173,0),MATCH(V$1,'Exiobase Outputs'!$A$91:$AN$91,0))</f>
        <v>1.4860587977389622E-2</v>
      </c>
      <c r="W19">
        <f>INDEX('Exiobase Outputs'!$A$91:$AN$173,MATCH($A19,'Exiobase Outputs'!$A$91:$A$173,0),MATCH(W$1,'Exiobase Outputs'!$A$91:$AN$91,0))</f>
        <v>1.0798526642848673E-2</v>
      </c>
      <c r="X19">
        <f>INDEX('Exiobase Outputs'!$A$91:$AN$173,MATCH($A19,'Exiobase Outputs'!$A$91:$A$173,0),MATCH(X$1,'Exiobase Outputs'!$A$91:$AN$91,0))</f>
        <v>9.3015605564242751E-3</v>
      </c>
      <c r="Y19">
        <f>INDEX('Exiobase Outputs'!$A$91:$AN$173,MATCH($A19,'Exiobase Outputs'!$A$91:$A$173,0),MATCH(Y$1,'Exiobase Outputs'!$A$91:$AN$91,0))</f>
        <v>1.0164652417518738E-2</v>
      </c>
      <c r="Z19">
        <f>INDEX('Exiobase Outputs'!$A$91:$AN$173,MATCH($A19,'Exiobase Outputs'!$A$91:$A$173,0),MATCH(Z$1,'Exiobase Outputs'!$A$91:$AN$91,0))</f>
        <v>9.8925136068084476E-3</v>
      </c>
      <c r="AA19">
        <f>INDEX('Exiobase Outputs'!$A$91:$AN$173,MATCH($A19,'Exiobase Outputs'!$A$91:$A$173,0),MATCH(AA$1,'Exiobase Outputs'!$A$91:$AN$91,0))</f>
        <v>3.1324187355378008E-2</v>
      </c>
      <c r="AB19">
        <f>INDEX('Exiobase Outputs'!$A$91:$AN$173,MATCH($A19,'Exiobase Outputs'!$A$91:$A$173,0),MATCH(AB$1,'Exiobase Outputs'!$A$91:$AN$91,0))</f>
        <v>1.836695133021397E-2</v>
      </c>
      <c r="AC19">
        <f>INDEX('Exiobase Outputs'!$A$91:$AN$173,MATCH($A19,'Exiobase Outputs'!$A$91:$A$173,0),MATCH(AC$1,'Exiobase Outputs'!$A$91:$AN$91,0))</f>
        <v>1.6714561838151204E-2</v>
      </c>
      <c r="AD19">
        <f>INDEX('Exiobase Outputs'!$A$91:$AN$173,MATCH($A19,'Exiobase Outputs'!$A$91:$A$173,0),MATCH(AD$1,'Exiobase Outputs'!$A$91:$AN$91,0))</f>
        <v>1.0961404084539052E-2</v>
      </c>
      <c r="AE19">
        <f>INDEX('Exiobase Outputs'!$A$91:$AN$173,MATCH($A19,'Exiobase Outputs'!$A$91:$A$173,0),MATCH(AE$1,'Exiobase Outputs'!$A$91:$AN$91,0))</f>
        <v>1.5370616368925781E-2</v>
      </c>
      <c r="AF19">
        <f>INDEX('Exiobase Outputs'!$A$91:$AN$173,MATCH($A19,'Exiobase Outputs'!$A$91:$A$173,0),MATCH(AF$1,'Exiobase Outputs'!$A$91:$AN$91,0))</f>
        <v>7.5286474821556933E-3</v>
      </c>
      <c r="AG19">
        <f>INDEX('Exiobase Outputs'!$A$91:$AN$173,MATCH($A19,'Exiobase Outputs'!$A$91:$A$173,0),MATCH(AG$1,'Exiobase Outputs'!$A$91:$AN$91,0))</f>
        <v>1.7534316633934916E-2</v>
      </c>
      <c r="AH19">
        <f>INDEX('Exiobase Outputs'!$A$91:$AN$173,MATCH($A19,'Exiobase Outputs'!$A$91:$A$173,0),MATCH(AH$1,'Exiobase Outputs'!$A$91:$AN$91,0))</f>
        <v>2.0015330538618526E-2</v>
      </c>
      <c r="AI19">
        <f>INDEX('Exiobase Outputs'!$A$91:$AN$173,MATCH($A19,'Exiobase Outputs'!$A$91:$A$173,0),MATCH(AI$1,'Exiobase Outputs'!$A$91:$AN$91,0))</f>
        <v>5.6948829749015129E-3</v>
      </c>
      <c r="AJ19">
        <f>INDEX('Exiobase Outputs'!$A$91:$AN$173,MATCH($A19,'Exiobase Outputs'!$A$91:$A$173,0),MATCH(AJ$1,'Exiobase Outputs'!$A$91:$AN$91,0))</f>
        <v>1.4390645291428524E-2</v>
      </c>
      <c r="AK19">
        <f>INDEX('Exiobase Outputs'!$A$91:$AN$173,MATCH($A19,'Exiobase Outputs'!$A$91:$A$173,0),MATCH(AK$1,'Exiobase Outputs'!$A$91:$AN$91,0))</f>
        <v>1.7137113826463997E-2</v>
      </c>
      <c r="AL19">
        <f>INDEX('Exiobase Outputs'!$A$91:$AN$173,MATCH($A19,'Exiobase Outputs'!$A$91:$A$173,0),MATCH(AL$1,'Exiobase Outputs'!$A$91:$AN$91,0))</f>
        <v>1.5646168405733688E-2</v>
      </c>
      <c r="AM19">
        <f>INDEX('Exiobase Outputs'!$A$91:$AN$173,MATCH($A19,'Exiobase Outputs'!$A$91:$A$173,0),MATCH(AM$1,'Exiobase Outputs'!$A$91:$AN$91,0))</f>
        <v>5.5047237288829119E-3</v>
      </c>
      <c r="AN19">
        <f>INDEX('Exiobase Outputs'!$A$91:$AN$173,MATCH($A19,'Exiobase Outputs'!$A$91:$A$173,0),MATCH(AN$1,'Exiobase Outputs'!$A$91:$AN$91,0))</f>
        <v>7.344067453679274E-3</v>
      </c>
      <c r="AO19">
        <f>INDEX('Exiobase Outputs'!$A$91:$AN$173,MATCH($A19,'Exiobase Outputs'!$A$91:$A$173,0),MATCH(AO$1,'Exiobase Outputs'!$A$91:$AN$91,0))</f>
        <v>1.0124495817695079E-2</v>
      </c>
      <c r="AP19">
        <f>INDEX('Exiobase Outputs'!$A$91:$AN$173,MATCH($A19,'Exiobase Outputs'!$A$91:$A$173,0),MATCH(AP$1,'Exiobase Outputs'!$A$91:$AN$91,0))</f>
        <v>6.0369138119941807E-3</v>
      </c>
      <c r="AQ19">
        <v>0</v>
      </c>
    </row>
    <row r="20" spans="1:43" x14ac:dyDescent="0.25">
      <c r="A20" t="s">
        <v>654</v>
      </c>
      <c r="B20">
        <f>INDEX('Exiobase Outputs'!$A$91:$AN$173,MATCH($A20,'Exiobase Outputs'!$A$91:$A$173,0),MATCH(B$1,'Exiobase Outputs'!$A$91:$AN$91,0))</f>
        <v>1.3129061218031347E-2</v>
      </c>
      <c r="C20">
        <f>INDEX('Exiobase Outputs'!$A$91:$AN$173,MATCH($A20,'Exiobase Outputs'!$A$91:$A$173,0),MATCH(C$1,'Exiobase Outputs'!$A$91:$AN$91,0))</f>
        <v>9.7869615193875892E-4</v>
      </c>
      <c r="D20">
        <f>INDEX('Exiobase Outputs'!$A$91:$AN$173,MATCH($A20,'Exiobase Outputs'!$A$91:$A$173,0),MATCH(D$1,'Exiobase Outputs'!$A$91:$AN$91,0))</f>
        <v>1.4175948850150946E-4</v>
      </c>
      <c r="E20">
        <f>INDEX('Exiobase Outputs'!$A$91:$AN$173,MATCH($A20,'Exiobase Outputs'!$A$91:$A$173,0),MATCH(E$1,'Exiobase Outputs'!$A$91:$AN$91,0))</f>
        <v>1.4339228360504826E-3</v>
      </c>
      <c r="F20">
        <v>0</v>
      </c>
      <c r="G20">
        <f>INDEX('Exiobase Outputs'!$A$91:$AN$173,MATCH($A20,'Exiobase Outputs'!$A$91:$A$173,0),MATCH(G$1,'Exiobase Outputs'!$A$91:$AN$91,0))</f>
        <v>1.0113827805612895E-2</v>
      </c>
      <c r="H20">
        <f>INDEX('Exiobase Outputs'!$A$91:$AN$173,MATCH($A20,'Exiobase Outputs'!$A$91:$A$173,0),MATCH(H$1,'Exiobase Outputs'!$A$91:$AN$91,0))</f>
        <v>3.8119555953496586E-3</v>
      </c>
      <c r="I20">
        <f>INDEX('Exiobase Outputs'!$A$91:$AN$173,MATCH($A20,'Exiobase Outputs'!$A$91:$A$173,0),MATCH(I$1,'Exiobase Outputs'!$A$91:$AN$91,0))</f>
        <v>1.7087570858636228E-2</v>
      </c>
      <c r="J20">
        <f>INDEX('Exiobase Outputs'!$A$91:$AN$173,MATCH($A20,'Exiobase Outputs'!$A$91:$A$173,0),MATCH(J$1,'Exiobase Outputs'!$A$91:$AN$91,0))</f>
        <v>4.9760746433392756E-3</v>
      </c>
      <c r="K20">
        <f>INDEX('Exiobase Outputs'!$A$91:$AN$173,MATCH($A20,'Exiobase Outputs'!$A$91:$A$173,0),MATCH(K$1,'Exiobase Outputs'!$A$91:$AN$91,0))</f>
        <v>1.903530317394698E-3</v>
      </c>
      <c r="L20">
        <f>INDEX('Exiobase Outputs'!$A$91:$AN$173,MATCH($A20,'Exiobase Outputs'!$A$91:$A$173,0),MATCH(L$1,'Exiobase Outputs'!$A$91:$AN$91,0))</f>
        <v>2.1122871317467372E-3</v>
      </c>
      <c r="M20" s="82">
        <f>'WIOD Outputs'!N114</f>
        <v>5.7430059976959127E-3</v>
      </c>
      <c r="N20">
        <f>INDEX('Exiobase Outputs'!$A$91:$AN$173,MATCH($A20,'Exiobase Outputs'!$A$91:$A$173,0),MATCH(N$1,'Exiobase Outputs'!$A$91:$AN$91,0))</f>
        <v>5.7544527441946531E-3</v>
      </c>
      <c r="O20">
        <f>INDEX('Exiobase Outputs'!$A$91:$AN$173,MATCH($A20,'Exiobase Outputs'!$A$91:$A$173,0),MATCH(O$1,'Exiobase Outputs'!$A$91:$AN$91,0))</f>
        <v>2.6131019744889709E-3</v>
      </c>
      <c r="P20">
        <f>INDEX('Exiobase Outputs'!$A$91:$AN$173,MATCH($A20,'Exiobase Outputs'!$A$91:$A$173,0),MATCH(P$1,'Exiobase Outputs'!$A$91:$AN$91,0))</f>
        <v>3.7897437093958736E-3</v>
      </c>
      <c r="Q20">
        <f>INDEX('Exiobase Outputs'!$A$91:$AN$173,MATCH($A20,'Exiobase Outputs'!$A$91:$A$173,0),MATCH(Q$1,'Exiobase Outputs'!$A$91:$AN$91,0))</f>
        <v>7.3475021619637641E-3</v>
      </c>
      <c r="R20">
        <f>INDEX('Exiobase Outputs'!$A$91:$AN$173,MATCH($A20,'Exiobase Outputs'!$A$91:$A$173,0),MATCH(R$1,'Exiobase Outputs'!$A$91:$AN$91,0))</f>
        <v>3.4506652660347349E-3</v>
      </c>
      <c r="S20">
        <f>INDEX('Exiobase Outputs'!$A$91:$AN$173,MATCH($A20,'Exiobase Outputs'!$A$91:$A$173,0),MATCH(S$1,'Exiobase Outputs'!$A$91:$AN$91,0))</f>
        <v>1.0264463957347064E-2</v>
      </c>
      <c r="T20">
        <f>INDEX('Exiobase Outputs'!$A$91:$AN$173,MATCH($A20,'Exiobase Outputs'!$A$91:$A$173,0),MATCH(T$1,'Exiobase Outputs'!$A$91:$AN$91,0))</f>
        <v>1.266305967355966E-2</v>
      </c>
      <c r="U20">
        <f>INDEX('Exiobase Outputs'!$A$91:$AN$173,MATCH($A20,'Exiobase Outputs'!$A$91:$A$173,0),MATCH(U$1,'Exiobase Outputs'!$A$91:$AN$91,0))</f>
        <v>5.9424516069608033E-3</v>
      </c>
      <c r="V20">
        <f>INDEX('Exiobase Outputs'!$A$91:$AN$173,MATCH($A20,'Exiobase Outputs'!$A$91:$A$173,0),MATCH(V$1,'Exiobase Outputs'!$A$91:$AN$91,0))</f>
        <v>2.1258085612963877E-2</v>
      </c>
      <c r="W20">
        <f>INDEX('Exiobase Outputs'!$A$91:$AN$173,MATCH($A20,'Exiobase Outputs'!$A$91:$A$173,0),MATCH(W$1,'Exiobase Outputs'!$A$91:$AN$91,0))</f>
        <v>1.7484543313853153E-2</v>
      </c>
      <c r="X20">
        <f>INDEX('Exiobase Outputs'!$A$91:$AN$173,MATCH($A20,'Exiobase Outputs'!$A$91:$A$173,0),MATCH(X$1,'Exiobase Outputs'!$A$91:$AN$91,0))</f>
        <v>7.2195417298173276E-3</v>
      </c>
      <c r="Y20">
        <f>INDEX('Exiobase Outputs'!$A$91:$AN$173,MATCH($A20,'Exiobase Outputs'!$A$91:$A$173,0),MATCH(Y$1,'Exiobase Outputs'!$A$91:$AN$91,0))</f>
        <v>1.4577930872819009E-2</v>
      </c>
      <c r="Z20">
        <f>INDEX('Exiobase Outputs'!$A$91:$AN$173,MATCH($A20,'Exiobase Outputs'!$A$91:$A$173,0),MATCH(Z$1,'Exiobase Outputs'!$A$91:$AN$91,0))</f>
        <v>1.8064006246867992E-2</v>
      </c>
      <c r="AA20">
        <f>INDEX('Exiobase Outputs'!$A$91:$AN$173,MATCH($A20,'Exiobase Outputs'!$A$91:$A$173,0),MATCH(AA$1,'Exiobase Outputs'!$A$91:$AN$91,0))</f>
        <v>6.3866533882778629E-3</v>
      </c>
      <c r="AB20">
        <f>INDEX('Exiobase Outputs'!$A$91:$AN$173,MATCH($A20,'Exiobase Outputs'!$A$91:$A$173,0),MATCH(AB$1,'Exiobase Outputs'!$A$91:$AN$91,0))</f>
        <v>1.4227575499435324E-2</v>
      </c>
      <c r="AC20">
        <f>INDEX('Exiobase Outputs'!$A$91:$AN$173,MATCH($A20,'Exiobase Outputs'!$A$91:$A$173,0),MATCH(AC$1,'Exiobase Outputs'!$A$91:$AN$91,0))</f>
        <v>1.1040490905263843E-2</v>
      </c>
      <c r="AD20">
        <f>INDEX('Exiobase Outputs'!$A$91:$AN$173,MATCH($A20,'Exiobase Outputs'!$A$91:$A$173,0),MATCH(AD$1,'Exiobase Outputs'!$A$91:$AN$91,0))</f>
        <v>9.094409169971427E-3</v>
      </c>
      <c r="AE20">
        <f>INDEX('Exiobase Outputs'!$A$91:$AN$173,MATCH($A20,'Exiobase Outputs'!$A$91:$A$173,0),MATCH(AE$1,'Exiobase Outputs'!$A$91:$AN$91,0))</f>
        <v>6.4459258709771323E-3</v>
      </c>
      <c r="AF20">
        <f>INDEX('Exiobase Outputs'!$A$91:$AN$173,MATCH($A20,'Exiobase Outputs'!$A$91:$A$173,0),MATCH(AF$1,'Exiobase Outputs'!$A$91:$AN$91,0))</f>
        <v>9.3504418687588645E-3</v>
      </c>
      <c r="AG20">
        <f>INDEX('Exiobase Outputs'!$A$91:$AN$173,MATCH($A20,'Exiobase Outputs'!$A$91:$A$173,0),MATCH(AG$1,'Exiobase Outputs'!$A$91:$AN$91,0))</f>
        <v>1.0651419783458082E-2</v>
      </c>
      <c r="AH20">
        <f>INDEX('Exiobase Outputs'!$A$91:$AN$173,MATCH($A20,'Exiobase Outputs'!$A$91:$A$173,0),MATCH(AH$1,'Exiobase Outputs'!$A$91:$AN$91,0))</f>
        <v>1.1724508723831349E-2</v>
      </c>
      <c r="AI20">
        <f>INDEX('Exiobase Outputs'!$A$91:$AN$173,MATCH($A20,'Exiobase Outputs'!$A$91:$A$173,0),MATCH(AI$1,'Exiobase Outputs'!$A$91:$AN$91,0))</f>
        <v>8.663357399986223E-3</v>
      </c>
      <c r="AJ20">
        <f>INDEX('Exiobase Outputs'!$A$91:$AN$173,MATCH($A20,'Exiobase Outputs'!$A$91:$A$173,0),MATCH(AJ$1,'Exiobase Outputs'!$A$91:$AN$91,0))</f>
        <v>6.5023729974323574E-3</v>
      </c>
      <c r="AK20">
        <f>INDEX('Exiobase Outputs'!$A$91:$AN$173,MATCH($A20,'Exiobase Outputs'!$A$91:$A$173,0),MATCH(AK$1,'Exiobase Outputs'!$A$91:$AN$91,0))</f>
        <v>1.1695602159501118E-2</v>
      </c>
      <c r="AL20">
        <f>INDEX('Exiobase Outputs'!$A$91:$AN$173,MATCH($A20,'Exiobase Outputs'!$A$91:$A$173,0),MATCH(AL$1,'Exiobase Outputs'!$A$91:$AN$91,0))</f>
        <v>1.2903481745186175E-2</v>
      </c>
      <c r="AM20">
        <f>INDEX('Exiobase Outputs'!$A$91:$AN$173,MATCH($A20,'Exiobase Outputs'!$A$91:$A$173,0),MATCH(AM$1,'Exiobase Outputs'!$A$91:$AN$91,0))</f>
        <v>1.966896111892586E-3</v>
      </c>
      <c r="AN20">
        <f>INDEX('Exiobase Outputs'!$A$91:$AN$173,MATCH($A20,'Exiobase Outputs'!$A$91:$A$173,0),MATCH(AN$1,'Exiobase Outputs'!$A$91:$AN$91,0))</f>
        <v>4.8051113400275521E-3</v>
      </c>
      <c r="AO20">
        <f>INDEX('Exiobase Outputs'!$A$91:$AN$173,MATCH($A20,'Exiobase Outputs'!$A$91:$A$173,0),MATCH(AO$1,'Exiobase Outputs'!$A$91:$AN$91,0))</f>
        <v>3.9835859433337293E-3</v>
      </c>
      <c r="AP20">
        <f>INDEX('Exiobase Outputs'!$A$91:$AN$173,MATCH($A20,'Exiobase Outputs'!$A$91:$A$173,0),MATCH(AP$1,'Exiobase Outputs'!$A$91:$AN$91,0))</f>
        <v>7.1360144535376714E-3</v>
      </c>
      <c r="AQ20">
        <v>0</v>
      </c>
    </row>
    <row r="21" spans="1:43" x14ac:dyDescent="0.25">
      <c r="A21" t="s">
        <v>655</v>
      </c>
      <c r="B21">
        <f>INDEX('Exiobase Outputs'!$A$91:$AN$173,MATCH($A21,'Exiobase Outputs'!$A$91:$A$173,0),MATCH(B$1,'Exiobase Outputs'!$A$91:$AN$91,0))</f>
        <v>3.6281610859577921E-3</v>
      </c>
      <c r="C21">
        <f>INDEX('Exiobase Outputs'!$A$91:$AN$173,MATCH($A21,'Exiobase Outputs'!$A$91:$A$173,0),MATCH(C$1,'Exiobase Outputs'!$A$91:$AN$91,0))</f>
        <v>3.1418727510678372E-3</v>
      </c>
      <c r="D21">
        <f>INDEX('Exiobase Outputs'!$A$91:$AN$173,MATCH($A21,'Exiobase Outputs'!$A$91:$A$173,0),MATCH(D$1,'Exiobase Outputs'!$A$91:$AN$91,0))</f>
        <v>3.7197227181968149E-4</v>
      </c>
      <c r="E21">
        <f>INDEX('Exiobase Outputs'!$A$91:$AN$173,MATCH($A21,'Exiobase Outputs'!$A$91:$A$173,0),MATCH(E$1,'Exiobase Outputs'!$A$91:$AN$91,0))</f>
        <v>2.5798576395983839E-3</v>
      </c>
      <c r="F21">
        <v>0</v>
      </c>
      <c r="G21">
        <f>INDEX('Exiobase Outputs'!$A$91:$AN$173,MATCH($A21,'Exiobase Outputs'!$A$91:$A$173,0),MATCH(G$1,'Exiobase Outputs'!$A$91:$AN$91,0))</f>
        <v>1.001698727485769E-2</v>
      </c>
      <c r="H21">
        <f>INDEX('Exiobase Outputs'!$A$91:$AN$173,MATCH($A21,'Exiobase Outputs'!$A$91:$A$173,0),MATCH(H$1,'Exiobase Outputs'!$A$91:$AN$91,0))</f>
        <v>1.1919823963627962E-2</v>
      </c>
      <c r="I21">
        <f>INDEX('Exiobase Outputs'!$A$91:$AN$173,MATCH($A21,'Exiobase Outputs'!$A$91:$A$173,0),MATCH(I$1,'Exiobase Outputs'!$A$91:$AN$91,0))</f>
        <v>2.0590630097084103E-2</v>
      </c>
      <c r="J21">
        <f>INDEX('Exiobase Outputs'!$A$91:$AN$173,MATCH($A21,'Exiobase Outputs'!$A$91:$A$173,0),MATCH(J$1,'Exiobase Outputs'!$A$91:$AN$91,0))</f>
        <v>5.9713214369431526E-3</v>
      </c>
      <c r="K21">
        <f>INDEX('Exiobase Outputs'!$A$91:$AN$173,MATCH($A21,'Exiobase Outputs'!$A$91:$A$173,0),MATCH(K$1,'Exiobase Outputs'!$A$91:$AN$91,0))</f>
        <v>5.2264307261800161E-3</v>
      </c>
      <c r="L21">
        <f>INDEX('Exiobase Outputs'!$A$91:$AN$173,MATCH($A21,'Exiobase Outputs'!$A$91:$A$173,0),MATCH(L$1,'Exiobase Outputs'!$A$91:$AN$91,0))</f>
        <v>1.9951174790956037E-3</v>
      </c>
      <c r="M21" s="82">
        <f>'WIOD Outputs'!N115</f>
        <v>2.8543999299023549E-3</v>
      </c>
      <c r="N21">
        <f>INDEX('Exiobase Outputs'!$A$91:$AN$173,MATCH($A21,'Exiobase Outputs'!$A$91:$A$173,0),MATCH(N$1,'Exiobase Outputs'!$A$91:$AN$91,0))</f>
        <v>1.4750635017732903E-2</v>
      </c>
      <c r="O21">
        <f>INDEX('Exiobase Outputs'!$A$91:$AN$173,MATCH($A21,'Exiobase Outputs'!$A$91:$A$173,0),MATCH(O$1,'Exiobase Outputs'!$A$91:$AN$91,0))</f>
        <v>1.580057942471453E-3</v>
      </c>
      <c r="P21">
        <f>INDEX('Exiobase Outputs'!$A$91:$AN$173,MATCH($A21,'Exiobase Outputs'!$A$91:$A$173,0),MATCH(P$1,'Exiobase Outputs'!$A$91:$AN$91,0))</f>
        <v>4.8367318199251576E-3</v>
      </c>
      <c r="Q21">
        <f>INDEX('Exiobase Outputs'!$A$91:$AN$173,MATCH($A21,'Exiobase Outputs'!$A$91:$A$173,0),MATCH(Q$1,'Exiobase Outputs'!$A$91:$AN$91,0))</f>
        <v>4.2978940889728439E-3</v>
      </c>
      <c r="R21">
        <f>INDEX('Exiobase Outputs'!$A$91:$AN$173,MATCH($A21,'Exiobase Outputs'!$A$91:$A$173,0),MATCH(R$1,'Exiobase Outputs'!$A$91:$AN$91,0))</f>
        <v>7.9471417387907833E-3</v>
      </c>
      <c r="S21">
        <f>INDEX('Exiobase Outputs'!$A$91:$AN$173,MATCH($A21,'Exiobase Outputs'!$A$91:$A$173,0),MATCH(S$1,'Exiobase Outputs'!$A$91:$AN$91,0))</f>
        <v>1.5525213166680707E-2</v>
      </c>
      <c r="T21">
        <f>INDEX('Exiobase Outputs'!$A$91:$AN$173,MATCH($A21,'Exiobase Outputs'!$A$91:$A$173,0),MATCH(T$1,'Exiobase Outputs'!$A$91:$AN$91,0))</f>
        <v>2.8359413370882651E-2</v>
      </c>
      <c r="U21">
        <f>INDEX('Exiobase Outputs'!$A$91:$AN$173,MATCH($A21,'Exiobase Outputs'!$A$91:$A$173,0),MATCH(U$1,'Exiobase Outputs'!$A$91:$AN$91,0))</f>
        <v>2.1882357895825221E-2</v>
      </c>
      <c r="V21">
        <f>INDEX('Exiobase Outputs'!$A$91:$AN$173,MATCH($A21,'Exiobase Outputs'!$A$91:$A$173,0),MATCH(V$1,'Exiobase Outputs'!$A$91:$AN$91,0))</f>
        <v>2.9729356307860791E-2</v>
      </c>
      <c r="W21">
        <f>INDEX('Exiobase Outputs'!$A$91:$AN$173,MATCH($A21,'Exiobase Outputs'!$A$91:$A$173,0),MATCH(W$1,'Exiobase Outputs'!$A$91:$AN$91,0))</f>
        <v>1.2887602433471448E-2</v>
      </c>
      <c r="X21">
        <f>INDEX('Exiobase Outputs'!$A$91:$AN$173,MATCH($A21,'Exiobase Outputs'!$A$91:$A$173,0),MATCH(X$1,'Exiobase Outputs'!$A$91:$AN$91,0))</f>
        <v>7.7440469608221667E-3</v>
      </c>
      <c r="Y21">
        <f>INDEX('Exiobase Outputs'!$A$91:$AN$173,MATCH($A21,'Exiobase Outputs'!$A$91:$A$173,0),MATCH(Y$1,'Exiobase Outputs'!$A$91:$AN$91,0))</f>
        <v>7.0791731459512123E-3</v>
      </c>
      <c r="Z21">
        <f>INDEX('Exiobase Outputs'!$A$91:$AN$173,MATCH($A21,'Exiobase Outputs'!$A$91:$A$173,0),MATCH(Z$1,'Exiobase Outputs'!$A$91:$AN$91,0))</f>
        <v>4.4836784406264152E-3</v>
      </c>
      <c r="AA21">
        <f>INDEX('Exiobase Outputs'!$A$91:$AN$173,MATCH($A21,'Exiobase Outputs'!$A$91:$A$173,0),MATCH(AA$1,'Exiobase Outputs'!$A$91:$AN$91,0))</f>
        <v>1.463419825755497E-2</v>
      </c>
      <c r="AB21">
        <f>INDEX('Exiobase Outputs'!$A$91:$AN$173,MATCH($A21,'Exiobase Outputs'!$A$91:$A$173,0),MATCH(AB$1,'Exiobase Outputs'!$A$91:$AN$91,0))</f>
        <v>4.072716688902871E-3</v>
      </c>
      <c r="AC21">
        <f>INDEX('Exiobase Outputs'!$A$91:$AN$173,MATCH($A21,'Exiobase Outputs'!$A$91:$A$173,0),MATCH(AC$1,'Exiobase Outputs'!$A$91:$AN$91,0))</f>
        <v>8.5903052204424797E-3</v>
      </c>
      <c r="AD21">
        <f>INDEX('Exiobase Outputs'!$A$91:$AN$173,MATCH($A21,'Exiobase Outputs'!$A$91:$A$173,0),MATCH(AD$1,'Exiobase Outputs'!$A$91:$AN$91,0))</f>
        <v>7.2204007053762601E-3</v>
      </c>
      <c r="AE21">
        <f>INDEX('Exiobase Outputs'!$A$91:$AN$173,MATCH($A21,'Exiobase Outputs'!$A$91:$A$173,0),MATCH(AE$1,'Exiobase Outputs'!$A$91:$AN$91,0))</f>
        <v>4.8019864195875343E-3</v>
      </c>
      <c r="AF21">
        <f>INDEX('Exiobase Outputs'!$A$91:$AN$173,MATCH($A21,'Exiobase Outputs'!$A$91:$A$173,0),MATCH(AF$1,'Exiobase Outputs'!$A$91:$AN$91,0))</f>
        <v>5.4304636180625438E-3</v>
      </c>
      <c r="AG21">
        <f>INDEX('Exiobase Outputs'!$A$91:$AN$173,MATCH($A21,'Exiobase Outputs'!$A$91:$A$173,0),MATCH(AG$1,'Exiobase Outputs'!$A$91:$AN$91,0))</f>
        <v>9.8941117873152414E-3</v>
      </c>
      <c r="AH21">
        <f>INDEX('Exiobase Outputs'!$A$91:$AN$173,MATCH($A21,'Exiobase Outputs'!$A$91:$A$173,0),MATCH(AH$1,'Exiobase Outputs'!$A$91:$AN$91,0))</f>
        <v>2.9897589968743209E-3</v>
      </c>
      <c r="AI21">
        <f>INDEX('Exiobase Outputs'!$A$91:$AN$173,MATCH($A21,'Exiobase Outputs'!$A$91:$A$173,0),MATCH(AI$1,'Exiobase Outputs'!$A$91:$AN$91,0))</f>
        <v>7.4053782035716593E-3</v>
      </c>
      <c r="AJ21">
        <f>INDEX('Exiobase Outputs'!$A$91:$AN$173,MATCH($A21,'Exiobase Outputs'!$A$91:$A$173,0),MATCH(AJ$1,'Exiobase Outputs'!$A$91:$AN$91,0))</f>
        <v>1.0317329764100791E-2</v>
      </c>
      <c r="AK21">
        <f>INDEX('Exiobase Outputs'!$A$91:$AN$173,MATCH($A21,'Exiobase Outputs'!$A$91:$A$173,0),MATCH(AK$1,'Exiobase Outputs'!$A$91:$AN$91,0))</f>
        <v>8.2470175829660215E-3</v>
      </c>
      <c r="AL21">
        <f>INDEX('Exiobase Outputs'!$A$91:$AN$173,MATCH($A21,'Exiobase Outputs'!$A$91:$A$173,0),MATCH(AL$1,'Exiobase Outputs'!$A$91:$AN$91,0))</f>
        <v>5.836395295561226E-3</v>
      </c>
      <c r="AM21">
        <f>INDEX('Exiobase Outputs'!$A$91:$AN$173,MATCH($A21,'Exiobase Outputs'!$A$91:$A$173,0),MATCH(AM$1,'Exiobase Outputs'!$A$91:$AN$91,0))</f>
        <v>5.2912975197393275E-3</v>
      </c>
      <c r="AN21">
        <f>INDEX('Exiobase Outputs'!$A$91:$AN$173,MATCH($A21,'Exiobase Outputs'!$A$91:$A$173,0),MATCH(AN$1,'Exiobase Outputs'!$A$91:$AN$91,0))</f>
        <v>4.4411752770639771E-3</v>
      </c>
      <c r="AO21">
        <f>INDEX('Exiobase Outputs'!$A$91:$AN$173,MATCH($A21,'Exiobase Outputs'!$A$91:$A$173,0),MATCH(AO$1,'Exiobase Outputs'!$A$91:$AN$91,0))</f>
        <v>5.8909128058406554E-3</v>
      </c>
      <c r="AP21">
        <f>INDEX('Exiobase Outputs'!$A$91:$AN$173,MATCH($A21,'Exiobase Outputs'!$A$91:$A$173,0),MATCH(AP$1,'Exiobase Outputs'!$A$91:$AN$91,0))</f>
        <v>4.4722253968536938E-3</v>
      </c>
      <c r="AQ21">
        <v>0</v>
      </c>
    </row>
    <row r="22" spans="1:43" x14ac:dyDescent="0.25">
      <c r="A22" t="s">
        <v>656</v>
      </c>
      <c r="B22">
        <f>INDEX('Exiobase Outputs'!$A$91:$AN$173,MATCH($A22,'Exiobase Outputs'!$A$91:$A$173,0),MATCH(B$1,'Exiobase Outputs'!$A$91:$AN$91,0))</f>
        <v>1.2864748125038421E-3</v>
      </c>
      <c r="C22">
        <f>INDEX('Exiobase Outputs'!$A$91:$AN$173,MATCH($A22,'Exiobase Outputs'!$A$91:$A$173,0),MATCH(C$1,'Exiobase Outputs'!$A$91:$AN$91,0))</f>
        <v>2.1902806734476442E-3</v>
      </c>
      <c r="D22">
        <f>INDEX('Exiobase Outputs'!$A$91:$AN$173,MATCH($A22,'Exiobase Outputs'!$A$91:$A$173,0),MATCH(D$1,'Exiobase Outputs'!$A$91:$AN$91,0))</f>
        <v>9.4451255859622857E-5</v>
      </c>
      <c r="E22">
        <f>INDEX('Exiobase Outputs'!$A$91:$AN$173,MATCH($A22,'Exiobase Outputs'!$A$91:$A$173,0),MATCH(E$1,'Exiobase Outputs'!$A$91:$AN$91,0))</f>
        <v>1.4443898144523013E-3</v>
      </c>
      <c r="F22">
        <v>0</v>
      </c>
      <c r="G22">
        <f>INDEX('Exiobase Outputs'!$A$91:$AN$173,MATCH($A22,'Exiobase Outputs'!$A$91:$A$173,0),MATCH(G$1,'Exiobase Outputs'!$A$91:$AN$91,0))</f>
        <v>5.8638041137568609E-3</v>
      </c>
      <c r="H22">
        <f>INDEX('Exiobase Outputs'!$A$91:$AN$173,MATCH($A22,'Exiobase Outputs'!$A$91:$A$173,0),MATCH(H$1,'Exiobase Outputs'!$A$91:$AN$91,0))</f>
        <v>2.8426039279316182E-3</v>
      </c>
      <c r="I22">
        <f>INDEX('Exiobase Outputs'!$A$91:$AN$173,MATCH($A22,'Exiobase Outputs'!$A$91:$A$173,0),MATCH(I$1,'Exiobase Outputs'!$A$91:$AN$91,0))</f>
        <v>1.4030650038796007E-2</v>
      </c>
      <c r="J22">
        <f>INDEX('Exiobase Outputs'!$A$91:$AN$173,MATCH($A22,'Exiobase Outputs'!$A$91:$A$173,0),MATCH(J$1,'Exiobase Outputs'!$A$91:$AN$91,0))</f>
        <v>2.7616644932255785E-3</v>
      </c>
      <c r="K22">
        <f>INDEX('Exiobase Outputs'!$A$91:$AN$173,MATCH($A22,'Exiobase Outputs'!$A$91:$A$173,0),MATCH(K$1,'Exiobase Outputs'!$A$91:$AN$91,0))</f>
        <v>3.9562831028358749E-3</v>
      </c>
      <c r="L22">
        <f>INDEX('Exiobase Outputs'!$A$91:$AN$173,MATCH($A22,'Exiobase Outputs'!$A$91:$A$173,0),MATCH(L$1,'Exiobase Outputs'!$A$91:$AN$91,0))</f>
        <v>1.513705540786385E-3</v>
      </c>
      <c r="M22" s="82">
        <f>'WIOD Outputs'!N116</f>
        <v>2.6048472886125462E-3</v>
      </c>
      <c r="N22">
        <f>INDEX('Exiobase Outputs'!$A$91:$AN$173,MATCH($A22,'Exiobase Outputs'!$A$91:$A$173,0),MATCH(N$1,'Exiobase Outputs'!$A$91:$AN$91,0))</f>
        <v>1.4130028530466427E-2</v>
      </c>
      <c r="O22">
        <f>INDEX('Exiobase Outputs'!$A$91:$AN$173,MATCH($A22,'Exiobase Outputs'!$A$91:$A$173,0),MATCH(O$1,'Exiobase Outputs'!$A$91:$AN$91,0))</f>
        <v>3.2473683995359213E-3</v>
      </c>
      <c r="P22">
        <f>INDEX('Exiobase Outputs'!$A$91:$AN$173,MATCH($A22,'Exiobase Outputs'!$A$91:$A$173,0),MATCH(P$1,'Exiobase Outputs'!$A$91:$AN$91,0))</f>
        <v>5.8286624492280264E-3</v>
      </c>
      <c r="Q22">
        <f>INDEX('Exiobase Outputs'!$A$91:$AN$173,MATCH($A22,'Exiobase Outputs'!$A$91:$A$173,0),MATCH(Q$1,'Exiobase Outputs'!$A$91:$AN$91,0))</f>
        <v>9.1701076921786584E-3</v>
      </c>
      <c r="R22">
        <f>INDEX('Exiobase Outputs'!$A$91:$AN$173,MATCH($A22,'Exiobase Outputs'!$A$91:$A$173,0),MATCH(R$1,'Exiobase Outputs'!$A$91:$AN$91,0))</f>
        <v>6.8599865058776976E-3</v>
      </c>
      <c r="S22">
        <f>INDEX('Exiobase Outputs'!$A$91:$AN$173,MATCH($A22,'Exiobase Outputs'!$A$91:$A$173,0),MATCH(S$1,'Exiobase Outputs'!$A$91:$AN$91,0))</f>
        <v>1.5263447263014282E-2</v>
      </c>
      <c r="T22">
        <f>INDEX('Exiobase Outputs'!$A$91:$AN$173,MATCH($A22,'Exiobase Outputs'!$A$91:$A$173,0),MATCH(T$1,'Exiobase Outputs'!$A$91:$AN$91,0))</f>
        <v>1.3412567326365378E-2</v>
      </c>
      <c r="U22">
        <f>INDEX('Exiobase Outputs'!$A$91:$AN$173,MATCH($A22,'Exiobase Outputs'!$A$91:$A$173,0),MATCH(U$1,'Exiobase Outputs'!$A$91:$AN$91,0))</f>
        <v>1.4334139252207204E-2</v>
      </c>
      <c r="V22">
        <f>INDEX('Exiobase Outputs'!$A$91:$AN$173,MATCH($A22,'Exiobase Outputs'!$A$91:$A$173,0),MATCH(V$1,'Exiobase Outputs'!$A$91:$AN$91,0))</f>
        <v>7.2718753174709824E-3</v>
      </c>
      <c r="W22">
        <f>INDEX('Exiobase Outputs'!$A$91:$AN$173,MATCH($A22,'Exiobase Outputs'!$A$91:$A$173,0),MATCH(W$1,'Exiobase Outputs'!$A$91:$AN$91,0))</f>
        <v>2.2800709290862854E-2</v>
      </c>
      <c r="X22">
        <f>INDEX('Exiobase Outputs'!$A$91:$AN$173,MATCH($A22,'Exiobase Outputs'!$A$91:$A$173,0),MATCH(X$1,'Exiobase Outputs'!$A$91:$AN$91,0))</f>
        <v>8.0103195302717294E-3</v>
      </c>
      <c r="Y22">
        <f>INDEX('Exiobase Outputs'!$A$91:$AN$173,MATCH($A22,'Exiobase Outputs'!$A$91:$A$173,0),MATCH(Y$1,'Exiobase Outputs'!$A$91:$AN$91,0))</f>
        <v>2.2142559390388738E-2</v>
      </c>
      <c r="Z22">
        <f>INDEX('Exiobase Outputs'!$A$91:$AN$173,MATCH($A22,'Exiobase Outputs'!$A$91:$A$173,0),MATCH(Z$1,'Exiobase Outputs'!$A$91:$AN$91,0))</f>
        <v>2.4695818940661883E-2</v>
      </c>
      <c r="AA22">
        <f>INDEX('Exiobase Outputs'!$A$91:$AN$173,MATCH($A22,'Exiobase Outputs'!$A$91:$A$173,0),MATCH(AA$1,'Exiobase Outputs'!$A$91:$AN$91,0))</f>
        <v>1.0024907233728866E-2</v>
      </c>
      <c r="AB22">
        <f>INDEX('Exiobase Outputs'!$A$91:$AN$173,MATCH($A22,'Exiobase Outputs'!$A$91:$A$173,0),MATCH(AB$1,'Exiobase Outputs'!$A$91:$AN$91,0))</f>
        <v>5.256650003180088E-3</v>
      </c>
      <c r="AC22">
        <f>INDEX('Exiobase Outputs'!$A$91:$AN$173,MATCH($A22,'Exiobase Outputs'!$A$91:$A$173,0),MATCH(AC$1,'Exiobase Outputs'!$A$91:$AN$91,0))</f>
        <v>5.3942129346747237E-3</v>
      </c>
      <c r="AD22">
        <f>INDEX('Exiobase Outputs'!$A$91:$AN$173,MATCH($A22,'Exiobase Outputs'!$A$91:$A$173,0),MATCH(AD$1,'Exiobase Outputs'!$A$91:$AN$91,0))</f>
        <v>4.0581030006363603E-3</v>
      </c>
      <c r="AE22">
        <f>INDEX('Exiobase Outputs'!$A$91:$AN$173,MATCH($A22,'Exiobase Outputs'!$A$91:$A$173,0),MATCH(AE$1,'Exiobase Outputs'!$A$91:$AN$91,0))</f>
        <v>2.458414741283943E-3</v>
      </c>
      <c r="AF22">
        <f>INDEX('Exiobase Outputs'!$A$91:$AN$173,MATCH($A22,'Exiobase Outputs'!$A$91:$A$173,0),MATCH(AF$1,'Exiobase Outputs'!$A$91:$AN$91,0))</f>
        <v>3.4776117907151494E-3</v>
      </c>
      <c r="AG22">
        <f>INDEX('Exiobase Outputs'!$A$91:$AN$173,MATCH($A22,'Exiobase Outputs'!$A$91:$A$173,0),MATCH(AG$1,'Exiobase Outputs'!$A$91:$AN$91,0))</f>
        <v>3.0557315868852972E-3</v>
      </c>
      <c r="AH22">
        <f>INDEX('Exiobase Outputs'!$A$91:$AN$173,MATCH($A22,'Exiobase Outputs'!$A$91:$A$173,0),MATCH(AH$1,'Exiobase Outputs'!$A$91:$AN$91,0))</f>
        <v>5.2426987944955827E-3</v>
      </c>
      <c r="AI22">
        <f>INDEX('Exiobase Outputs'!$A$91:$AN$173,MATCH($A22,'Exiobase Outputs'!$A$91:$A$173,0),MATCH(AI$1,'Exiobase Outputs'!$A$91:$AN$91,0))</f>
        <v>1.3034609073475317E-2</v>
      </c>
      <c r="AJ22">
        <f>INDEX('Exiobase Outputs'!$A$91:$AN$173,MATCH($A22,'Exiobase Outputs'!$A$91:$A$173,0),MATCH(AJ$1,'Exiobase Outputs'!$A$91:$AN$91,0))</f>
        <v>3.8089226669310609E-3</v>
      </c>
      <c r="AK22">
        <f>INDEX('Exiobase Outputs'!$A$91:$AN$173,MATCH($A22,'Exiobase Outputs'!$A$91:$A$173,0),MATCH(AK$1,'Exiobase Outputs'!$A$91:$AN$91,0))</f>
        <v>8.5923387487388293E-3</v>
      </c>
      <c r="AL22">
        <f>INDEX('Exiobase Outputs'!$A$91:$AN$173,MATCH($A22,'Exiobase Outputs'!$A$91:$A$173,0),MATCH(AL$1,'Exiobase Outputs'!$A$91:$AN$91,0))</f>
        <v>9.4823752329073873E-3</v>
      </c>
      <c r="AM22">
        <f>INDEX('Exiobase Outputs'!$A$91:$AN$173,MATCH($A22,'Exiobase Outputs'!$A$91:$A$173,0),MATCH(AM$1,'Exiobase Outputs'!$A$91:$AN$91,0))</f>
        <v>3.2467782481122773E-3</v>
      </c>
      <c r="AN22">
        <f>INDEX('Exiobase Outputs'!$A$91:$AN$173,MATCH($A22,'Exiobase Outputs'!$A$91:$A$173,0),MATCH(AN$1,'Exiobase Outputs'!$A$91:$AN$91,0))</f>
        <v>4.0632416703310689E-3</v>
      </c>
      <c r="AO22">
        <f>INDEX('Exiobase Outputs'!$A$91:$AN$173,MATCH($A22,'Exiobase Outputs'!$A$91:$A$173,0),MATCH(AO$1,'Exiobase Outputs'!$A$91:$AN$91,0))</f>
        <v>1.0464184937749019E-2</v>
      </c>
      <c r="AP22">
        <f>INDEX('Exiobase Outputs'!$A$91:$AN$173,MATCH($A22,'Exiobase Outputs'!$A$91:$A$173,0),MATCH(AP$1,'Exiobase Outputs'!$A$91:$AN$91,0))</f>
        <v>2.0350120608752641E-3</v>
      </c>
      <c r="AQ22">
        <v>0</v>
      </c>
    </row>
    <row r="23" spans="1:43" x14ac:dyDescent="0.25">
      <c r="A23" t="s">
        <v>657</v>
      </c>
      <c r="B23">
        <f>INDEX('Exiobase Outputs'!$A$91:$AN$173,MATCH($A23,'Exiobase Outputs'!$A$91:$A$173,0),MATCH(B$1,'Exiobase Outputs'!$A$91:$AN$91,0))</f>
        <v>1.6781479654176399E-2</v>
      </c>
      <c r="C23">
        <f>INDEX('Exiobase Outputs'!$A$91:$AN$173,MATCH($A23,'Exiobase Outputs'!$A$91:$A$173,0),MATCH(C$1,'Exiobase Outputs'!$A$91:$AN$91,0))</f>
        <v>2.1094387613960527E-2</v>
      </c>
      <c r="D23">
        <f>INDEX('Exiobase Outputs'!$A$91:$AN$173,MATCH($A23,'Exiobase Outputs'!$A$91:$A$173,0),MATCH(D$1,'Exiobase Outputs'!$A$91:$AN$91,0))</f>
        <v>1.1609150186757296E-3</v>
      </c>
      <c r="E23">
        <f>INDEX('Exiobase Outputs'!$A$91:$AN$173,MATCH($A23,'Exiobase Outputs'!$A$91:$A$173,0),MATCH(E$1,'Exiobase Outputs'!$A$91:$AN$91,0))</f>
        <v>3.3410257934363488E-2</v>
      </c>
      <c r="F23">
        <v>0</v>
      </c>
      <c r="G23">
        <f>INDEX('Exiobase Outputs'!$A$91:$AN$173,MATCH($A23,'Exiobase Outputs'!$A$91:$A$173,0),MATCH(G$1,'Exiobase Outputs'!$A$91:$AN$91,0))</f>
        <v>4.9050249058094242E-2</v>
      </c>
      <c r="H23">
        <f>INDEX('Exiobase Outputs'!$A$91:$AN$173,MATCH($A23,'Exiobase Outputs'!$A$91:$A$173,0),MATCH(H$1,'Exiobase Outputs'!$A$91:$AN$91,0))</f>
        <v>2.5109137617898736E-2</v>
      </c>
      <c r="I23">
        <f>INDEX('Exiobase Outputs'!$A$91:$AN$173,MATCH($A23,'Exiobase Outputs'!$A$91:$A$173,0),MATCH(I$1,'Exiobase Outputs'!$A$91:$AN$91,0))</f>
        <v>8.6116840064820635E-2</v>
      </c>
      <c r="J23">
        <f>INDEX('Exiobase Outputs'!$A$91:$AN$173,MATCH($A23,'Exiobase Outputs'!$A$91:$A$173,0),MATCH(J$1,'Exiobase Outputs'!$A$91:$AN$91,0))</f>
        <v>1.5112451410096574E-2</v>
      </c>
      <c r="K23">
        <f>INDEX('Exiobase Outputs'!$A$91:$AN$173,MATCH($A23,'Exiobase Outputs'!$A$91:$A$173,0),MATCH(K$1,'Exiobase Outputs'!$A$91:$AN$91,0))</f>
        <v>9.0586732408553361E-2</v>
      </c>
      <c r="L23">
        <f>INDEX('Exiobase Outputs'!$A$91:$AN$173,MATCH($A23,'Exiobase Outputs'!$A$91:$A$173,0),MATCH(L$1,'Exiobase Outputs'!$A$91:$AN$91,0))</f>
        <v>3.7006575978192819E-3</v>
      </c>
      <c r="M23" s="82">
        <f>'WIOD Outputs'!N117</f>
        <v>1.0352246589561197E-2</v>
      </c>
      <c r="N23">
        <f>INDEX('Exiobase Outputs'!$A$91:$AN$173,MATCH($A23,'Exiobase Outputs'!$A$91:$A$173,0),MATCH(N$1,'Exiobase Outputs'!$A$91:$AN$91,0))</f>
        <v>3.7391506916212909E-2</v>
      </c>
      <c r="O23">
        <f>INDEX('Exiobase Outputs'!$A$91:$AN$173,MATCH($A23,'Exiobase Outputs'!$A$91:$A$173,0),MATCH(O$1,'Exiobase Outputs'!$A$91:$AN$91,0))</f>
        <v>1.2657835358696074E-2</v>
      </c>
      <c r="P23">
        <f>INDEX('Exiobase Outputs'!$A$91:$AN$173,MATCH($A23,'Exiobase Outputs'!$A$91:$A$173,0),MATCH(P$1,'Exiobase Outputs'!$A$91:$AN$91,0))</f>
        <v>1.0157481080766372E-2</v>
      </c>
      <c r="Q23">
        <f>INDEX('Exiobase Outputs'!$A$91:$AN$173,MATCH($A23,'Exiobase Outputs'!$A$91:$A$173,0),MATCH(Q$1,'Exiobase Outputs'!$A$91:$AN$91,0))</f>
        <v>2.6555965653909065E-3</v>
      </c>
      <c r="R23">
        <f>INDEX('Exiobase Outputs'!$A$91:$AN$173,MATCH($A23,'Exiobase Outputs'!$A$91:$A$173,0),MATCH(R$1,'Exiobase Outputs'!$A$91:$AN$91,0))</f>
        <v>1.529503149831574E-2</v>
      </c>
      <c r="S23">
        <f>INDEX('Exiobase Outputs'!$A$91:$AN$173,MATCH($A23,'Exiobase Outputs'!$A$91:$A$173,0),MATCH(S$1,'Exiobase Outputs'!$A$91:$AN$91,0))</f>
        <v>3.7472795693916788E-2</v>
      </c>
      <c r="T23">
        <f>INDEX('Exiobase Outputs'!$A$91:$AN$173,MATCH($A23,'Exiobase Outputs'!$A$91:$A$173,0),MATCH(T$1,'Exiobase Outputs'!$A$91:$AN$91,0))</f>
        <v>1.0004855504780724E-2</v>
      </c>
      <c r="U23">
        <f>INDEX('Exiobase Outputs'!$A$91:$AN$173,MATCH($A23,'Exiobase Outputs'!$A$91:$A$173,0),MATCH(U$1,'Exiobase Outputs'!$A$91:$AN$91,0))</f>
        <v>1.4027127861129966E-2</v>
      </c>
      <c r="V23">
        <f>INDEX('Exiobase Outputs'!$A$91:$AN$173,MATCH($A23,'Exiobase Outputs'!$A$91:$A$173,0),MATCH(V$1,'Exiobase Outputs'!$A$91:$AN$91,0))</f>
        <v>1.3775921028953763E-2</v>
      </c>
      <c r="W23">
        <f>INDEX('Exiobase Outputs'!$A$91:$AN$173,MATCH($A23,'Exiobase Outputs'!$A$91:$A$173,0),MATCH(W$1,'Exiobase Outputs'!$A$91:$AN$91,0))</f>
        <v>3.5173509665088039E-2</v>
      </c>
      <c r="X23">
        <f>INDEX('Exiobase Outputs'!$A$91:$AN$173,MATCH($A23,'Exiobase Outputs'!$A$91:$A$173,0),MATCH(X$1,'Exiobase Outputs'!$A$91:$AN$91,0))</f>
        <v>2.4134791082950968E-2</v>
      </c>
      <c r="Y23">
        <f>INDEX('Exiobase Outputs'!$A$91:$AN$173,MATCH($A23,'Exiobase Outputs'!$A$91:$A$173,0),MATCH(Y$1,'Exiobase Outputs'!$A$91:$AN$91,0))</f>
        <v>3.0874053967693466E-2</v>
      </c>
      <c r="Z23">
        <f>INDEX('Exiobase Outputs'!$A$91:$AN$173,MATCH($A23,'Exiobase Outputs'!$A$91:$A$173,0),MATCH(Z$1,'Exiobase Outputs'!$A$91:$AN$91,0))</f>
        <v>0.16125215143647331</v>
      </c>
      <c r="AA23">
        <f>INDEX('Exiobase Outputs'!$A$91:$AN$173,MATCH($A23,'Exiobase Outputs'!$A$91:$A$173,0),MATCH(AA$1,'Exiobase Outputs'!$A$91:$AN$91,0))</f>
        <v>8.542474515622743E-2</v>
      </c>
      <c r="AB23">
        <f>INDEX('Exiobase Outputs'!$A$91:$AN$173,MATCH($A23,'Exiobase Outputs'!$A$91:$A$173,0),MATCH(AB$1,'Exiobase Outputs'!$A$91:$AN$91,0))</f>
        <v>4.6948440480758927E-2</v>
      </c>
      <c r="AC23">
        <f>INDEX('Exiobase Outputs'!$A$91:$AN$173,MATCH($A23,'Exiobase Outputs'!$A$91:$A$173,0),MATCH(AC$1,'Exiobase Outputs'!$A$91:$AN$91,0))</f>
        <v>1.4293062162028433E-2</v>
      </c>
      <c r="AD23">
        <f>INDEX('Exiobase Outputs'!$A$91:$AN$173,MATCH($A23,'Exiobase Outputs'!$A$91:$A$173,0),MATCH(AD$1,'Exiobase Outputs'!$A$91:$AN$91,0))</f>
        <v>4.669225141119537E-3</v>
      </c>
      <c r="AE23">
        <f>INDEX('Exiobase Outputs'!$A$91:$AN$173,MATCH($A23,'Exiobase Outputs'!$A$91:$A$173,0),MATCH(AE$1,'Exiobase Outputs'!$A$91:$AN$91,0))</f>
        <v>2.3005535010075729E-2</v>
      </c>
      <c r="AF23">
        <f>INDEX('Exiobase Outputs'!$A$91:$AN$173,MATCH($A23,'Exiobase Outputs'!$A$91:$A$173,0),MATCH(AF$1,'Exiobase Outputs'!$A$91:$AN$91,0))</f>
        <v>2.7937303838126606E-2</v>
      </c>
      <c r="AG23">
        <f>INDEX('Exiobase Outputs'!$A$91:$AN$173,MATCH($A23,'Exiobase Outputs'!$A$91:$A$173,0),MATCH(AG$1,'Exiobase Outputs'!$A$91:$AN$91,0))</f>
        <v>1.445494594296523E-2</v>
      </c>
      <c r="AH23">
        <f>INDEX('Exiobase Outputs'!$A$91:$AN$173,MATCH($A23,'Exiobase Outputs'!$A$91:$A$173,0),MATCH(AH$1,'Exiobase Outputs'!$A$91:$AN$91,0))</f>
        <v>9.8743131294108354E-3</v>
      </c>
      <c r="AI23">
        <f>INDEX('Exiobase Outputs'!$A$91:$AN$173,MATCH($A23,'Exiobase Outputs'!$A$91:$A$173,0),MATCH(AI$1,'Exiobase Outputs'!$A$91:$AN$91,0))</f>
        <v>1.547169581322708E-2</v>
      </c>
      <c r="AJ23">
        <f>INDEX('Exiobase Outputs'!$A$91:$AN$173,MATCH($A23,'Exiobase Outputs'!$A$91:$A$173,0),MATCH(AJ$1,'Exiobase Outputs'!$A$91:$AN$91,0))</f>
        <v>4.081532269638713E-2</v>
      </c>
      <c r="AK23">
        <f>INDEX('Exiobase Outputs'!$A$91:$AN$173,MATCH($A23,'Exiobase Outputs'!$A$91:$A$173,0),MATCH(AK$1,'Exiobase Outputs'!$A$91:$AN$91,0))</f>
        <v>2.1999228649001584E-2</v>
      </c>
      <c r="AL23">
        <f>INDEX('Exiobase Outputs'!$A$91:$AN$173,MATCH($A23,'Exiobase Outputs'!$A$91:$A$173,0),MATCH(AL$1,'Exiobase Outputs'!$A$91:$AN$91,0))</f>
        <v>2.6065170322417196E-2</v>
      </c>
      <c r="AM23">
        <f>INDEX('Exiobase Outputs'!$A$91:$AN$173,MATCH($A23,'Exiobase Outputs'!$A$91:$A$173,0),MATCH(AM$1,'Exiobase Outputs'!$A$91:$AN$91,0))</f>
        <v>2.1288228662847075E-2</v>
      </c>
      <c r="AN23">
        <f>INDEX('Exiobase Outputs'!$A$91:$AN$173,MATCH($A23,'Exiobase Outputs'!$A$91:$A$173,0),MATCH(AN$1,'Exiobase Outputs'!$A$91:$AN$91,0))</f>
        <v>1.5217044147353144E-2</v>
      </c>
      <c r="AO23">
        <f>INDEX('Exiobase Outputs'!$A$91:$AN$173,MATCH($A23,'Exiobase Outputs'!$A$91:$A$173,0),MATCH(AO$1,'Exiobase Outputs'!$A$91:$AN$91,0))</f>
        <v>1.7255426026498804E-2</v>
      </c>
      <c r="AP23">
        <f>INDEX('Exiobase Outputs'!$A$91:$AN$173,MATCH($A23,'Exiobase Outputs'!$A$91:$A$173,0),MATCH(AP$1,'Exiobase Outputs'!$A$91:$AN$91,0))</f>
        <v>1.7882364777225861E-2</v>
      </c>
      <c r="AQ23">
        <v>0</v>
      </c>
    </row>
    <row r="24" spans="1:43" x14ac:dyDescent="0.25">
      <c r="A24" t="s">
        <v>658</v>
      </c>
      <c r="B24">
        <f>INDEX('Exiobase Outputs'!$A$91:$AN$173,MATCH($A24,'Exiobase Outputs'!$A$91:$A$173,0),MATCH(B$1,'Exiobase Outputs'!$A$91:$AN$91,0))</f>
        <v>0.15176458277157387</v>
      </c>
      <c r="C24">
        <f>INDEX('Exiobase Outputs'!$A$91:$AN$173,MATCH($A24,'Exiobase Outputs'!$A$91:$A$173,0),MATCH(C$1,'Exiobase Outputs'!$A$91:$AN$91,0))</f>
        <v>2.9882517165837882E-2</v>
      </c>
      <c r="D24">
        <f>INDEX('Exiobase Outputs'!$A$91:$AN$173,MATCH($A24,'Exiobase Outputs'!$A$91:$A$173,0),MATCH(D$1,'Exiobase Outputs'!$A$91:$AN$91,0))</f>
        <v>1.1729149845784673E-2</v>
      </c>
      <c r="E24">
        <f>INDEX('Exiobase Outputs'!$A$91:$AN$173,MATCH($A24,'Exiobase Outputs'!$A$91:$A$173,0),MATCH(E$1,'Exiobase Outputs'!$A$91:$AN$91,0))</f>
        <v>0.14638198283643394</v>
      </c>
      <c r="F24">
        <v>0</v>
      </c>
      <c r="G24">
        <f>INDEX('Exiobase Outputs'!$A$91:$AN$173,MATCH($A24,'Exiobase Outputs'!$A$91:$A$173,0),MATCH(G$1,'Exiobase Outputs'!$A$91:$AN$91,0))</f>
        <v>0.27975360419778744</v>
      </c>
      <c r="H24">
        <f>INDEX('Exiobase Outputs'!$A$91:$AN$173,MATCH($A24,'Exiobase Outputs'!$A$91:$A$173,0),MATCH(H$1,'Exiobase Outputs'!$A$91:$AN$91,0))</f>
        <v>0.61196104331942303</v>
      </c>
      <c r="I24">
        <f>INDEX('Exiobase Outputs'!$A$91:$AN$173,MATCH($A24,'Exiobase Outputs'!$A$91:$A$173,0),MATCH(I$1,'Exiobase Outputs'!$A$91:$AN$91,0))</f>
        <v>1.3700592717472626</v>
      </c>
      <c r="J24">
        <f>INDEX('Exiobase Outputs'!$A$91:$AN$173,MATCH($A24,'Exiobase Outputs'!$A$91:$A$173,0),MATCH(J$1,'Exiobase Outputs'!$A$91:$AN$91,0))</f>
        <v>1.5812622742226363</v>
      </c>
      <c r="K24">
        <f>INDEX('Exiobase Outputs'!$A$91:$AN$173,MATCH($A24,'Exiobase Outputs'!$A$91:$A$173,0),MATCH(K$1,'Exiobase Outputs'!$A$91:$AN$91,0))</f>
        <v>6.9467537187308956E-2</v>
      </c>
      <c r="L24">
        <f>INDEX('Exiobase Outputs'!$A$91:$AN$173,MATCH($A24,'Exiobase Outputs'!$A$91:$A$173,0),MATCH(L$1,'Exiobase Outputs'!$A$91:$AN$91,0))</f>
        <v>0.34148478661513337</v>
      </c>
      <c r="M24" s="82">
        <f>'WIOD Outputs'!N119</f>
        <v>0</v>
      </c>
      <c r="N24">
        <f>INDEX('Exiobase Outputs'!$A$91:$AN$173,MATCH($A24,'Exiobase Outputs'!$A$91:$A$173,0),MATCH(N$1,'Exiobase Outputs'!$A$91:$AN$91,0))</f>
        <v>2.6370664100632575</v>
      </c>
      <c r="O24">
        <f>INDEX('Exiobase Outputs'!$A$91:$AN$173,MATCH($A24,'Exiobase Outputs'!$A$91:$A$173,0),MATCH(O$1,'Exiobase Outputs'!$A$91:$AN$91,0))</f>
        <v>0.68647288188105748</v>
      </c>
      <c r="P24">
        <f>INDEX('Exiobase Outputs'!$A$91:$AN$173,MATCH($A24,'Exiobase Outputs'!$A$91:$A$173,0),MATCH(P$1,'Exiobase Outputs'!$A$91:$AN$91,0))</f>
        <v>0.18001653331150555</v>
      </c>
      <c r="Q24">
        <f>INDEX('Exiobase Outputs'!$A$91:$AN$173,MATCH($A24,'Exiobase Outputs'!$A$91:$A$173,0),MATCH(Q$1,'Exiobase Outputs'!$A$91:$AN$91,0))</f>
        <v>2.5068316273120068</v>
      </c>
      <c r="R24">
        <f>INDEX('Exiobase Outputs'!$A$91:$AN$173,MATCH($A24,'Exiobase Outputs'!$A$91:$A$173,0),MATCH(R$1,'Exiobase Outputs'!$A$91:$AN$91,0))</f>
        <v>0.13575633041559609</v>
      </c>
      <c r="S24">
        <f>INDEX('Exiobase Outputs'!$A$91:$AN$173,MATCH($A24,'Exiobase Outputs'!$A$91:$A$173,0),MATCH(S$1,'Exiobase Outputs'!$A$91:$AN$91,0))</f>
        <v>0.90036882707165644</v>
      </c>
      <c r="T24">
        <f>INDEX('Exiobase Outputs'!$A$91:$AN$173,MATCH($A24,'Exiobase Outputs'!$A$91:$A$173,0),MATCH(T$1,'Exiobase Outputs'!$A$91:$AN$91,0))</f>
        <v>0.28001369585927649</v>
      </c>
      <c r="U24">
        <f>INDEX('Exiobase Outputs'!$A$91:$AN$173,MATCH($A24,'Exiobase Outputs'!$A$91:$A$173,0),MATCH(U$1,'Exiobase Outputs'!$A$91:$AN$91,0))</f>
        <v>0.15995340874214056</v>
      </c>
      <c r="V24">
        <f>INDEX('Exiobase Outputs'!$A$91:$AN$173,MATCH($A24,'Exiobase Outputs'!$A$91:$A$173,0),MATCH(V$1,'Exiobase Outputs'!$A$91:$AN$91,0))</f>
        <v>0.67069145046953893</v>
      </c>
      <c r="W24">
        <f>INDEX('Exiobase Outputs'!$A$91:$AN$173,MATCH($A24,'Exiobase Outputs'!$A$91:$A$173,0),MATCH(W$1,'Exiobase Outputs'!$A$91:$AN$91,0))</f>
        <v>0.56225294896693945</v>
      </c>
      <c r="X24">
        <f>INDEX('Exiobase Outputs'!$A$91:$AN$173,MATCH($A24,'Exiobase Outputs'!$A$91:$A$173,0),MATCH(X$1,'Exiobase Outputs'!$A$91:$AN$91,0))</f>
        <v>0.29574462943273083</v>
      </c>
      <c r="Y24">
        <f>INDEX('Exiobase Outputs'!$A$91:$AN$173,MATCH($A24,'Exiobase Outputs'!$A$91:$A$173,0),MATCH(Y$1,'Exiobase Outputs'!$A$91:$AN$91,0))</f>
        <v>0.44816769243255711</v>
      </c>
      <c r="Z24">
        <f>INDEX('Exiobase Outputs'!$A$91:$AN$173,MATCH($A24,'Exiobase Outputs'!$A$91:$A$173,0),MATCH(Z$1,'Exiobase Outputs'!$A$91:$AN$91,0))</f>
        <v>10.624220170475404</v>
      </c>
      <c r="AA24">
        <f>INDEX('Exiobase Outputs'!$A$91:$AN$173,MATCH($A24,'Exiobase Outputs'!$A$91:$A$173,0),MATCH(AA$1,'Exiobase Outputs'!$A$91:$AN$91,0))</f>
        <v>0.4792692421867123</v>
      </c>
      <c r="AB24">
        <f>INDEX('Exiobase Outputs'!$A$91:$AN$173,MATCH($A24,'Exiobase Outputs'!$A$91:$A$173,0),MATCH(AB$1,'Exiobase Outputs'!$A$91:$AN$91,0))</f>
        <v>2.3890755823998227</v>
      </c>
      <c r="AC24">
        <f>INDEX('Exiobase Outputs'!$A$91:$AN$173,MATCH($A24,'Exiobase Outputs'!$A$91:$A$173,0),MATCH(AC$1,'Exiobase Outputs'!$A$91:$AN$91,0))</f>
        <v>0.22248800240884412</v>
      </c>
      <c r="AD24">
        <f>INDEX('Exiobase Outputs'!$A$91:$AN$173,MATCH($A24,'Exiobase Outputs'!$A$91:$A$173,0),MATCH(AD$1,'Exiobase Outputs'!$A$91:$AN$91,0))</f>
        <v>6.347059014233572E-2</v>
      </c>
      <c r="AE24">
        <f>INDEX('Exiobase Outputs'!$A$91:$AN$173,MATCH($A24,'Exiobase Outputs'!$A$91:$A$173,0),MATCH(AE$1,'Exiobase Outputs'!$A$91:$AN$91,0))</f>
        <v>0.16625738543098889</v>
      </c>
      <c r="AF24">
        <f>INDEX('Exiobase Outputs'!$A$91:$AN$173,MATCH($A24,'Exiobase Outputs'!$A$91:$A$173,0),MATCH(AF$1,'Exiobase Outputs'!$A$91:$AN$91,0))</f>
        <v>1.1446651456520789</v>
      </c>
      <c r="AG24">
        <f>INDEX('Exiobase Outputs'!$A$91:$AN$173,MATCH($A24,'Exiobase Outputs'!$A$91:$A$173,0),MATCH(AG$1,'Exiobase Outputs'!$A$91:$AN$91,0))</f>
        <v>0.87068569403530749</v>
      </c>
      <c r="AH24">
        <f>INDEX('Exiobase Outputs'!$A$91:$AN$173,MATCH($A24,'Exiobase Outputs'!$A$91:$A$173,0),MATCH(AH$1,'Exiobase Outputs'!$A$91:$AN$91,0))</f>
        <v>0.52363306000677379</v>
      </c>
      <c r="AI24">
        <f>INDEX('Exiobase Outputs'!$A$91:$AN$173,MATCH($A24,'Exiobase Outputs'!$A$91:$A$173,0),MATCH(AI$1,'Exiobase Outputs'!$A$91:$AN$91,0))</f>
        <v>0.13532858716505394</v>
      </c>
      <c r="AJ24">
        <f>INDEX('Exiobase Outputs'!$A$91:$AN$173,MATCH($A24,'Exiobase Outputs'!$A$91:$A$173,0),MATCH(AJ$1,'Exiobase Outputs'!$A$91:$AN$91,0))</f>
        <v>0.24172800971210892</v>
      </c>
      <c r="AK24">
        <f>INDEX('Exiobase Outputs'!$A$91:$AN$173,MATCH($A24,'Exiobase Outputs'!$A$91:$A$173,0),MATCH(AK$1,'Exiobase Outputs'!$A$91:$AN$91,0))</f>
        <v>0.50044155540445145</v>
      </c>
      <c r="AL24">
        <f>INDEX('Exiobase Outputs'!$A$91:$AN$173,MATCH($A24,'Exiobase Outputs'!$A$91:$A$173,0),MATCH(AL$1,'Exiobase Outputs'!$A$91:$AN$91,0))</f>
        <v>0.36372962135453929</v>
      </c>
      <c r="AM24">
        <f>INDEX('Exiobase Outputs'!$A$91:$AN$173,MATCH($A24,'Exiobase Outputs'!$A$91:$A$173,0),MATCH(AM$1,'Exiobase Outputs'!$A$91:$AN$91,0))</f>
        <v>0.4257115173639972</v>
      </c>
      <c r="AN24">
        <f>INDEX('Exiobase Outputs'!$A$91:$AN$173,MATCH($A24,'Exiobase Outputs'!$A$91:$A$173,0),MATCH(AN$1,'Exiobase Outputs'!$A$91:$AN$91,0))</f>
        <v>0.63636174866514139</v>
      </c>
      <c r="AO24">
        <f>INDEX('Exiobase Outputs'!$A$91:$AN$173,MATCH($A24,'Exiobase Outputs'!$A$91:$A$173,0),MATCH(AO$1,'Exiobase Outputs'!$A$91:$AN$91,0))</f>
        <v>1.0925740295788031</v>
      </c>
      <c r="AP24">
        <f>INDEX('Exiobase Outputs'!$A$91:$AN$173,MATCH($A24,'Exiobase Outputs'!$A$91:$A$173,0),MATCH(AP$1,'Exiobase Outputs'!$A$91:$AN$91,0))</f>
        <v>0.67205717839980639</v>
      </c>
      <c r="AQ24">
        <v>0</v>
      </c>
    </row>
    <row r="25" spans="1:43" x14ac:dyDescent="0.25">
      <c r="A25" t="s">
        <v>659</v>
      </c>
      <c r="B25">
        <f>INDEX('Exiobase Outputs'!$A$91:$AN$173,MATCH($A25,'Exiobase Outputs'!$A$91:$A$173,0),MATCH(B$1,'Exiobase Outputs'!$A$91:$AN$91,0))</f>
        <v>2.5197650315914314E-2</v>
      </c>
      <c r="C25">
        <f>INDEX('Exiobase Outputs'!$A$91:$AN$173,MATCH($A25,'Exiobase Outputs'!$A$91:$A$173,0),MATCH(C$1,'Exiobase Outputs'!$A$91:$AN$91,0))</f>
        <v>8.437441231418015E-2</v>
      </c>
      <c r="D25">
        <f>INDEX('Exiobase Outputs'!$A$91:$AN$173,MATCH($A25,'Exiobase Outputs'!$A$91:$A$173,0),MATCH(D$1,'Exiobase Outputs'!$A$91:$AN$91,0))</f>
        <v>4.4641473282035909E-3</v>
      </c>
      <c r="E25">
        <f>INDEX('Exiobase Outputs'!$A$91:$AN$173,MATCH($A25,'Exiobase Outputs'!$A$91:$A$173,0),MATCH(E$1,'Exiobase Outputs'!$A$91:$AN$91,0))</f>
        <v>0.10138211576048228</v>
      </c>
      <c r="F25">
        <v>0</v>
      </c>
      <c r="G25">
        <f>INDEX('Exiobase Outputs'!$A$91:$AN$173,MATCH($A25,'Exiobase Outputs'!$A$91:$A$173,0),MATCH(G$1,'Exiobase Outputs'!$A$91:$AN$91,0))</f>
        <v>2.6222816174255842E-2</v>
      </c>
      <c r="H25">
        <f>INDEX('Exiobase Outputs'!$A$91:$AN$173,MATCH($A25,'Exiobase Outputs'!$A$91:$A$173,0),MATCH(H$1,'Exiobase Outputs'!$A$91:$AN$91,0))</f>
        <v>8.9301314194292325E-2</v>
      </c>
      <c r="I25">
        <f>INDEX('Exiobase Outputs'!$A$91:$AN$173,MATCH($A25,'Exiobase Outputs'!$A$91:$A$173,0),MATCH(I$1,'Exiobase Outputs'!$A$91:$AN$91,0))</f>
        <v>0.1092749563131676</v>
      </c>
      <c r="J25">
        <f>INDEX('Exiobase Outputs'!$A$91:$AN$173,MATCH($A25,'Exiobase Outputs'!$A$91:$A$173,0),MATCH(J$1,'Exiobase Outputs'!$A$91:$AN$91,0))</f>
        <v>8.3182223271340963E-2</v>
      </c>
      <c r="K25">
        <f>INDEX('Exiobase Outputs'!$A$91:$AN$173,MATCH($A25,'Exiobase Outputs'!$A$91:$A$173,0),MATCH(K$1,'Exiobase Outputs'!$A$91:$AN$91,0))</f>
        <v>3.9815225164276505E-2</v>
      </c>
      <c r="L25">
        <f>INDEX('Exiobase Outputs'!$A$91:$AN$173,MATCH($A25,'Exiobase Outputs'!$A$91:$A$173,0),MATCH(L$1,'Exiobase Outputs'!$A$91:$AN$91,0))</f>
        <v>7.489808041864875E-3</v>
      </c>
      <c r="M25" s="82">
        <f>'WIOD Outputs'!N120</f>
        <v>7.8805640321012657E-3</v>
      </c>
      <c r="N25">
        <f>INDEX('Exiobase Outputs'!$A$91:$AN$173,MATCH($A25,'Exiobase Outputs'!$A$91:$A$173,0),MATCH(N$1,'Exiobase Outputs'!$A$91:$AN$91,0))</f>
        <v>9.4184397024538041E-2</v>
      </c>
      <c r="O25">
        <f>INDEX('Exiobase Outputs'!$A$91:$AN$173,MATCH($A25,'Exiobase Outputs'!$A$91:$A$173,0),MATCH(O$1,'Exiobase Outputs'!$A$91:$AN$91,0))</f>
        <v>0.47015558183600209</v>
      </c>
      <c r="P25">
        <f>INDEX('Exiobase Outputs'!$A$91:$AN$173,MATCH($A25,'Exiobase Outputs'!$A$91:$A$173,0),MATCH(P$1,'Exiobase Outputs'!$A$91:$AN$91,0))</f>
        <v>0.25055849659681412</v>
      </c>
      <c r="Q25">
        <f>INDEX('Exiobase Outputs'!$A$91:$AN$173,MATCH($A25,'Exiobase Outputs'!$A$91:$A$173,0),MATCH(Q$1,'Exiobase Outputs'!$A$91:$AN$91,0))</f>
        <v>0.81851443301577853</v>
      </c>
      <c r="R25">
        <f>INDEX('Exiobase Outputs'!$A$91:$AN$173,MATCH($A25,'Exiobase Outputs'!$A$91:$A$173,0),MATCH(R$1,'Exiobase Outputs'!$A$91:$AN$91,0))</f>
        <v>0.10558415735428923</v>
      </c>
      <c r="S25">
        <f>INDEX('Exiobase Outputs'!$A$91:$AN$173,MATCH($A25,'Exiobase Outputs'!$A$91:$A$173,0),MATCH(S$1,'Exiobase Outputs'!$A$91:$AN$91,0))</f>
        <v>0.15360242222919426</v>
      </c>
      <c r="T25">
        <f>INDEX('Exiobase Outputs'!$A$91:$AN$173,MATCH($A25,'Exiobase Outputs'!$A$91:$A$173,0),MATCH(T$1,'Exiobase Outputs'!$A$91:$AN$91,0))</f>
        <v>6.7652641360236007E-2</v>
      </c>
      <c r="U25">
        <f>INDEX('Exiobase Outputs'!$A$91:$AN$173,MATCH($A25,'Exiobase Outputs'!$A$91:$A$173,0),MATCH(U$1,'Exiobase Outputs'!$A$91:$AN$91,0))</f>
        <v>4.1842284311305281E-2</v>
      </c>
      <c r="V25">
        <f>INDEX('Exiobase Outputs'!$A$91:$AN$173,MATCH($A25,'Exiobase Outputs'!$A$91:$A$173,0),MATCH(V$1,'Exiobase Outputs'!$A$91:$AN$91,0))</f>
        <v>8.9510599979495564E-2</v>
      </c>
      <c r="W25">
        <f>INDEX('Exiobase Outputs'!$A$91:$AN$173,MATCH($A25,'Exiobase Outputs'!$A$91:$A$173,0),MATCH(W$1,'Exiobase Outputs'!$A$91:$AN$91,0))</f>
        <v>0.11074788731129097</v>
      </c>
      <c r="X25">
        <f>INDEX('Exiobase Outputs'!$A$91:$AN$173,MATCH($A25,'Exiobase Outputs'!$A$91:$A$173,0),MATCH(X$1,'Exiobase Outputs'!$A$91:$AN$91,0))</f>
        <v>6.6684406254576514E-2</v>
      </c>
      <c r="Y25">
        <f>INDEX('Exiobase Outputs'!$A$91:$AN$173,MATCH($A25,'Exiobase Outputs'!$A$91:$A$173,0),MATCH(Y$1,'Exiobase Outputs'!$A$91:$AN$91,0))</f>
        <v>0.11104786007737401</v>
      </c>
      <c r="Z25">
        <f>INDEX('Exiobase Outputs'!$A$91:$AN$173,MATCH($A25,'Exiobase Outputs'!$A$91:$A$173,0),MATCH(Z$1,'Exiobase Outputs'!$A$91:$AN$91,0))</f>
        <v>0.36597058486752804</v>
      </c>
      <c r="AA25">
        <f>INDEX('Exiobase Outputs'!$A$91:$AN$173,MATCH($A25,'Exiobase Outputs'!$A$91:$A$173,0),MATCH(AA$1,'Exiobase Outputs'!$A$91:$AN$91,0))</f>
        <v>5.2528961241087649E-2</v>
      </c>
      <c r="AB25">
        <f>INDEX('Exiobase Outputs'!$A$91:$AN$173,MATCH($A25,'Exiobase Outputs'!$A$91:$A$173,0),MATCH(AB$1,'Exiobase Outputs'!$A$91:$AN$91,0))</f>
        <v>0.49606906661809491</v>
      </c>
      <c r="AC25">
        <f>INDEX('Exiobase Outputs'!$A$91:$AN$173,MATCH($A25,'Exiobase Outputs'!$A$91:$A$173,0),MATCH(AC$1,'Exiobase Outputs'!$A$91:$AN$91,0))</f>
        <v>0.14274190506428133</v>
      </c>
      <c r="AD25">
        <f>INDEX('Exiobase Outputs'!$A$91:$AN$173,MATCH($A25,'Exiobase Outputs'!$A$91:$A$173,0),MATCH(AD$1,'Exiobase Outputs'!$A$91:$AN$91,0))</f>
        <v>7.9749352652475902E-2</v>
      </c>
      <c r="AE25">
        <f>INDEX('Exiobase Outputs'!$A$91:$AN$173,MATCH($A25,'Exiobase Outputs'!$A$91:$A$173,0),MATCH(AE$1,'Exiobase Outputs'!$A$91:$AN$91,0))</f>
        <v>8.2373431473020509E-2</v>
      </c>
      <c r="AF25">
        <f>INDEX('Exiobase Outputs'!$A$91:$AN$173,MATCH($A25,'Exiobase Outputs'!$A$91:$A$173,0),MATCH(AF$1,'Exiobase Outputs'!$A$91:$AN$91,0))</f>
        <v>0.12161016907756318</v>
      </c>
      <c r="AG25">
        <f>INDEX('Exiobase Outputs'!$A$91:$AN$173,MATCH($A25,'Exiobase Outputs'!$A$91:$A$173,0),MATCH(AG$1,'Exiobase Outputs'!$A$91:$AN$91,0))</f>
        <v>0.20324049706606143</v>
      </c>
      <c r="AH25">
        <f>INDEX('Exiobase Outputs'!$A$91:$AN$173,MATCH($A25,'Exiobase Outputs'!$A$91:$A$173,0),MATCH(AH$1,'Exiobase Outputs'!$A$91:$AN$91,0))</f>
        <v>9.6987367461555674E-2</v>
      </c>
      <c r="AI25">
        <f>INDEX('Exiobase Outputs'!$A$91:$AN$173,MATCH($A25,'Exiobase Outputs'!$A$91:$A$173,0),MATCH(AI$1,'Exiobase Outputs'!$A$91:$AN$91,0))</f>
        <v>8.9128745218453556E-2</v>
      </c>
      <c r="AJ25">
        <f>INDEX('Exiobase Outputs'!$A$91:$AN$173,MATCH($A25,'Exiobase Outputs'!$A$91:$A$173,0),MATCH(AJ$1,'Exiobase Outputs'!$A$91:$AN$91,0))</f>
        <v>7.5293707093388285E-2</v>
      </c>
      <c r="AK25">
        <f>INDEX('Exiobase Outputs'!$A$91:$AN$173,MATCH($A25,'Exiobase Outputs'!$A$91:$A$173,0),MATCH(AK$1,'Exiobase Outputs'!$A$91:$AN$91,0))</f>
        <v>0.14279592111019859</v>
      </c>
      <c r="AL25">
        <f>INDEX('Exiobase Outputs'!$A$91:$AN$173,MATCH($A25,'Exiobase Outputs'!$A$91:$A$173,0),MATCH(AL$1,'Exiobase Outputs'!$A$91:$AN$91,0))</f>
        <v>0.16361464770638462</v>
      </c>
      <c r="AM25">
        <f>INDEX('Exiobase Outputs'!$A$91:$AN$173,MATCH($A25,'Exiobase Outputs'!$A$91:$A$173,0),MATCH(AM$1,'Exiobase Outputs'!$A$91:$AN$91,0))</f>
        <v>9.5413314660610177E-2</v>
      </c>
      <c r="AN25">
        <f>INDEX('Exiobase Outputs'!$A$91:$AN$173,MATCH($A25,'Exiobase Outputs'!$A$91:$A$173,0),MATCH(AN$1,'Exiobase Outputs'!$A$91:$AN$91,0))</f>
        <v>0.25523079074290533</v>
      </c>
      <c r="AO25">
        <f>INDEX('Exiobase Outputs'!$A$91:$AN$173,MATCH($A25,'Exiobase Outputs'!$A$91:$A$173,0),MATCH(AO$1,'Exiobase Outputs'!$A$91:$AN$91,0))</f>
        <v>0.14621274983068377</v>
      </c>
      <c r="AP25">
        <f>INDEX('Exiobase Outputs'!$A$91:$AN$173,MATCH($A25,'Exiobase Outputs'!$A$91:$A$173,0),MATCH(AP$1,'Exiobase Outputs'!$A$91:$AN$91,0))</f>
        <v>0.19663218625849282</v>
      </c>
      <c r="AQ25">
        <v>0</v>
      </c>
    </row>
    <row r="26" spans="1:43" x14ac:dyDescent="0.25">
      <c r="A26" t="s">
        <v>660</v>
      </c>
      <c r="B26">
        <f>INDEX('Exiobase Outputs'!$A$91:$AN$173,MATCH($A26,'Exiobase Outputs'!$A$91:$A$173,0),MATCH(B$1,'Exiobase Outputs'!$A$91:$AN$91,0))</f>
        <v>0.18582138794225656</v>
      </c>
      <c r="C26">
        <f>INDEX('Exiobase Outputs'!$A$91:$AN$173,MATCH($A26,'Exiobase Outputs'!$A$91:$A$173,0),MATCH(C$1,'Exiobase Outputs'!$A$91:$AN$91,0))</f>
        <v>0.10470247704034751</v>
      </c>
      <c r="D26">
        <f>INDEX('Exiobase Outputs'!$A$91:$AN$173,MATCH($A26,'Exiobase Outputs'!$A$91:$A$173,0),MATCH(D$1,'Exiobase Outputs'!$A$91:$AN$91,0))</f>
        <v>4.8684930602047056E-3</v>
      </c>
      <c r="E26">
        <f>INDEX('Exiobase Outputs'!$A$91:$AN$173,MATCH($A26,'Exiobase Outputs'!$A$91:$A$173,0),MATCH(E$1,'Exiobase Outputs'!$A$91:$AN$91,0))</f>
        <v>9.2993302149821225E-2</v>
      </c>
      <c r="F26">
        <v>0</v>
      </c>
      <c r="G26">
        <f>INDEX('Exiobase Outputs'!$A$91:$AN$173,MATCH($A26,'Exiobase Outputs'!$A$91:$A$173,0),MATCH(G$1,'Exiobase Outputs'!$A$91:$AN$91,0))</f>
        <v>0.19476804389545482</v>
      </c>
      <c r="H26">
        <f>INDEX('Exiobase Outputs'!$A$91:$AN$173,MATCH($A26,'Exiobase Outputs'!$A$91:$A$173,0),MATCH(H$1,'Exiobase Outputs'!$A$91:$AN$91,0))</f>
        <v>0.1771967047645461</v>
      </c>
      <c r="I26">
        <f>INDEX('Exiobase Outputs'!$A$91:$AN$173,MATCH($A26,'Exiobase Outputs'!$A$91:$A$173,0),MATCH(I$1,'Exiobase Outputs'!$A$91:$AN$91,0))</f>
        <v>0.17763607470610818</v>
      </c>
      <c r="J26">
        <f>INDEX('Exiobase Outputs'!$A$91:$AN$173,MATCH($A26,'Exiobase Outputs'!$A$91:$A$173,0),MATCH(J$1,'Exiobase Outputs'!$A$91:$AN$91,0))</f>
        <v>0.17846036694065842</v>
      </c>
      <c r="K26">
        <f>INDEX('Exiobase Outputs'!$A$91:$AN$173,MATCH($A26,'Exiobase Outputs'!$A$91:$A$173,0),MATCH(K$1,'Exiobase Outputs'!$A$91:$AN$91,0))</f>
        <v>0.12385425472800776</v>
      </c>
      <c r="L26">
        <f>INDEX('Exiobase Outputs'!$A$91:$AN$173,MATCH($A26,'Exiobase Outputs'!$A$91:$A$173,0),MATCH(L$1,'Exiobase Outputs'!$A$91:$AN$91,0))</f>
        <v>3.8739965522383471E-2</v>
      </c>
      <c r="M26" s="82">
        <f>'WIOD Outputs'!N121</f>
        <v>1.2449404272478735E-2</v>
      </c>
      <c r="N26">
        <f>INDEX('Exiobase Outputs'!$A$91:$AN$173,MATCH($A26,'Exiobase Outputs'!$A$91:$A$173,0),MATCH(N$1,'Exiobase Outputs'!$A$91:$AN$91,0))</f>
        <v>0.32337933649698597</v>
      </c>
      <c r="O26">
        <f>INDEX('Exiobase Outputs'!$A$91:$AN$173,MATCH($A26,'Exiobase Outputs'!$A$91:$A$173,0),MATCH(O$1,'Exiobase Outputs'!$A$91:$AN$91,0))</f>
        <v>2.28511610473645E-2</v>
      </c>
      <c r="P26">
        <f>INDEX('Exiobase Outputs'!$A$91:$AN$173,MATCH($A26,'Exiobase Outputs'!$A$91:$A$173,0),MATCH(P$1,'Exiobase Outputs'!$A$91:$AN$91,0))</f>
        <v>0.25571097200110954</v>
      </c>
      <c r="Q26">
        <f>INDEX('Exiobase Outputs'!$A$91:$AN$173,MATCH($A26,'Exiobase Outputs'!$A$91:$A$173,0),MATCH(Q$1,'Exiobase Outputs'!$A$91:$AN$91,0))</f>
        <v>9.1994161991777845E-2</v>
      </c>
      <c r="R26">
        <f>INDEX('Exiobase Outputs'!$A$91:$AN$173,MATCH($A26,'Exiobase Outputs'!$A$91:$A$173,0),MATCH(R$1,'Exiobase Outputs'!$A$91:$AN$91,0))</f>
        <v>4.4580686991312804E-2</v>
      </c>
      <c r="S26">
        <f>INDEX('Exiobase Outputs'!$A$91:$AN$173,MATCH($A26,'Exiobase Outputs'!$A$91:$A$173,0),MATCH(S$1,'Exiobase Outputs'!$A$91:$AN$91,0))</f>
        <v>0.12525270938777042</v>
      </c>
      <c r="T26">
        <f>INDEX('Exiobase Outputs'!$A$91:$AN$173,MATCH($A26,'Exiobase Outputs'!$A$91:$A$173,0),MATCH(T$1,'Exiobase Outputs'!$A$91:$AN$91,0))</f>
        <v>5.7341575448241901E-2</v>
      </c>
      <c r="U26">
        <f>INDEX('Exiobase Outputs'!$A$91:$AN$173,MATCH($A26,'Exiobase Outputs'!$A$91:$A$173,0),MATCH(U$1,'Exiobase Outputs'!$A$91:$AN$91,0))</f>
        <v>3.3797611700029907E-2</v>
      </c>
      <c r="V26">
        <f>INDEX('Exiobase Outputs'!$A$91:$AN$173,MATCH($A26,'Exiobase Outputs'!$A$91:$A$173,0),MATCH(V$1,'Exiobase Outputs'!$A$91:$AN$91,0))</f>
        <v>8.3437706279067783E-2</v>
      </c>
      <c r="W26">
        <f>INDEX('Exiobase Outputs'!$A$91:$AN$173,MATCH($A26,'Exiobase Outputs'!$A$91:$A$173,0),MATCH(W$1,'Exiobase Outputs'!$A$91:$AN$91,0))</f>
        <v>6.1398384875283901E-2</v>
      </c>
      <c r="X26">
        <f>INDEX('Exiobase Outputs'!$A$91:$AN$173,MATCH($A26,'Exiobase Outputs'!$A$91:$A$173,0),MATCH(X$1,'Exiobase Outputs'!$A$91:$AN$91,0))</f>
        <v>5.4687074715617116E-2</v>
      </c>
      <c r="Y26">
        <f>INDEX('Exiobase Outputs'!$A$91:$AN$173,MATCH($A26,'Exiobase Outputs'!$A$91:$A$173,0),MATCH(Y$1,'Exiobase Outputs'!$A$91:$AN$91,0))</f>
        <v>9.8563874586779024E-2</v>
      </c>
      <c r="Z26">
        <f>INDEX('Exiobase Outputs'!$A$91:$AN$173,MATCH($A26,'Exiobase Outputs'!$A$91:$A$173,0),MATCH(Z$1,'Exiobase Outputs'!$A$91:$AN$91,0))</f>
        <v>0.38632657814967664</v>
      </c>
      <c r="AA26">
        <f>INDEX('Exiobase Outputs'!$A$91:$AN$173,MATCH($A26,'Exiobase Outputs'!$A$91:$A$173,0),MATCH(AA$1,'Exiobase Outputs'!$A$91:$AN$91,0))</f>
        <v>0.10095483523777607</v>
      </c>
      <c r="AB26">
        <f>INDEX('Exiobase Outputs'!$A$91:$AN$173,MATCH($A26,'Exiobase Outputs'!$A$91:$A$173,0),MATCH(AB$1,'Exiobase Outputs'!$A$91:$AN$91,0))</f>
        <v>0.20087298304717036</v>
      </c>
      <c r="AC26">
        <f>INDEX('Exiobase Outputs'!$A$91:$AN$173,MATCH($A26,'Exiobase Outputs'!$A$91:$A$173,0),MATCH(AC$1,'Exiobase Outputs'!$A$91:$AN$91,0))</f>
        <v>0.30668020472112756</v>
      </c>
      <c r="AD26">
        <f>INDEX('Exiobase Outputs'!$A$91:$AN$173,MATCH($A26,'Exiobase Outputs'!$A$91:$A$173,0),MATCH(AD$1,'Exiobase Outputs'!$A$91:$AN$91,0))</f>
        <v>0.11022550629611563</v>
      </c>
      <c r="AE26">
        <f>INDEX('Exiobase Outputs'!$A$91:$AN$173,MATCH($A26,'Exiobase Outputs'!$A$91:$A$173,0),MATCH(AE$1,'Exiobase Outputs'!$A$91:$AN$91,0))</f>
        <v>0.22193771535249082</v>
      </c>
      <c r="AF26">
        <f>INDEX('Exiobase Outputs'!$A$91:$AN$173,MATCH($A26,'Exiobase Outputs'!$A$91:$A$173,0),MATCH(AF$1,'Exiobase Outputs'!$A$91:$AN$91,0))</f>
        <v>0.24383607472751401</v>
      </c>
      <c r="AG26">
        <f>INDEX('Exiobase Outputs'!$A$91:$AN$173,MATCH($A26,'Exiobase Outputs'!$A$91:$A$173,0),MATCH(AG$1,'Exiobase Outputs'!$A$91:$AN$91,0))</f>
        <v>0.23293686601667249</v>
      </c>
      <c r="AH26">
        <f>INDEX('Exiobase Outputs'!$A$91:$AN$173,MATCH($A26,'Exiobase Outputs'!$A$91:$A$173,0),MATCH(AH$1,'Exiobase Outputs'!$A$91:$AN$91,0))</f>
        <v>0.12014536931758331</v>
      </c>
      <c r="AI26">
        <f>INDEX('Exiobase Outputs'!$A$91:$AN$173,MATCH($A26,'Exiobase Outputs'!$A$91:$A$173,0),MATCH(AI$1,'Exiobase Outputs'!$A$91:$AN$91,0))</f>
        <v>0.12825424644048544</v>
      </c>
      <c r="AJ26">
        <f>INDEX('Exiobase Outputs'!$A$91:$AN$173,MATCH($A26,'Exiobase Outputs'!$A$91:$A$173,0),MATCH(AJ$1,'Exiobase Outputs'!$A$91:$AN$91,0))</f>
        <v>0.15362151448107067</v>
      </c>
      <c r="AK26">
        <f>INDEX('Exiobase Outputs'!$A$91:$AN$173,MATCH($A26,'Exiobase Outputs'!$A$91:$A$173,0),MATCH(AK$1,'Exiobase Outputs'!$A$91:$AN$91,0))</f>
        <v>0.28036229703574173</v>
      </c>
      <c r="AL26">
        <f>INDEX('Exiobase Outputs'!$A$91:$AN$173,MATCH($A26,'Exiobase Outputs'!$A$91:$A$173,0),MATCH(AL$1,'Exiobase Outputs'!$A$91:$AN$91,0))</f>
        <v>0.26257462359896355</v>
      </c>
      <c r="AM26">
        <f>INDEX('Exiobase Outputs'!$A$91:$AN$173,MATCH($A26,'Exiobase Outputs'!$A$91:$A$173,0),MATCH(AM$1,'Exiobase Outputs'!$A$91:$AN$91,0))</f>
        <v>0.11636645638155456</v>
      </c>
      <c r="AN26">
        <f>INDEX('Exiobase Outputs'!$A$91:$AN$173,MATCH($A26,'Exiobase Outputs'!$A$91:$A$173,0),MATCH(AN$1,'Exiobase Outputs'!$A$91:$AN$91,0))</f>
        <v>0.48806030985166626</v>
      </c>
      <c r="AO26">
        <f>INDEX('Exiobase Outputs'!$A$91:$AN$173,MATCH($A26,'Exiobase Outputs'!$A$91:$A$173,0),MATCH(AO$1,'Exiobase Outputs'!$A$91:$AN$91,0))</f>
        <v>0.19701521597269384</v>
      </c>
      <c r="AP26">
        <f>INDEX('Exiobase Outputs'!$A$91:$AN$173,MATCH($A26,'Exiobase Outputs'!$A$91:$A$173,0),MATCH(AP$1,'Exiobase Outputs'!$A$91:$AN$91,0))</f>
        <v>0.22933488402956553</v>
      </c>
      <c r="AQ26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N27"/>
  <sheetViews>
    <sheetView tabSelected="1" workbookViewId="0">
      <selection activeCell="I18" sqref="I18"/>
    </sheetView>
  </sheetViews>
  <sheetFormatPr defaultRowHeight="15" x14ac:dyDescent="0.25"/>
  <cols>
    <col min="1" max="1" width="41.28515625" customWidth="1"/>
    <col min="2" max="2" width="16.5703125" style="4" customWidth="1"/>
    <col min="3" max="3" width="23.7109375" style="4" customWidth="1"/>
    <col min="4" max="5" width="16.5703125" style="4" customWidth="1"/>
    <col min="8" max="8" width="15" customWidth="1"/>
    <col min="9" max="9" width="27.140625" customWidth="1"/>
    <col min="14" max="14" width="41.28515625" customWidth="1"/>
  </cols>
  <sheetData>
    <row r="1" spans="1:14" s="2" customFormat="1" ht="45" x14ac:dyDescent="0.2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  <c r="H1" s="4"/>
      <c r="I1" s="4"/>
      <c r="J1" s="4"/>
      <c r="K1" s="4"/>
      <c r="N1" s="3"/>
    </row>
    <row r="2" spans="1:14" x14ac:dyDescent="0.25">
      <c r="A2" t="s">
        <v>636</v>
      </c>
      <c r="B2">
        <f>VLOOKUP(A2,'Exiobase data gov and house'!K2:M44,2,FALSE)</f>
        <v>9.8301329796275129E-3</v>
      </c>
      <c r="C2" s="6">
        <f>1-SUM(B2,D2:E2)</f>
        <v>0.1105347973813674</v>
      </c>
      <c r="D2">
        <f>VLOOKUP(A2,'Exiobase data gov and house'!K2:M44,3,FALSE)</f>
        <v>0.8330002341182059</v>
      </c>
      <c r="E2">
        <f>VLOOKUP(A2,'Final by ISIC EU v Non EU'!CK3:CL30,2,FALSE)</f>
        <v>4.6634835520799146E-2</v>
      </c>
    </row>
    <row r="3" spans="1:14" x14ac:dyDescent="0.25">
      <c r="A3" t="s">
        <v>637</v>
      </c>
      <c r="B3">
        <f>VLOOKUP(A3,'Exiobase data gov and house'!K3:M45,2,FALSE)</f>
        <v>7.4920004901189918E-3</v>
      </c>
      <c r="C3" s="6">
        <f t="shared" ref="C3:C26" si="0">1-SUM(B3,D3:E3)</f>
        <v>0.17112904129098083</v>
      </c>
      <c r="D3">
        <f>VLOOKUP(A3,'Exiobase data gov and house'!K3:M45,3,FALSE)</f>
        <v>0.82137895821890017</v>
      </c>
      <c r="E3">
        <v>0</v>
      </c>
    </row>
    <row r="4" spans="1:14" x14ac:dyDescent="0.25">
      <c r="A4" t="s">
        <v>638</v>
      </c>
      <c r="B4">
        <f>VLOOKUP(A4,'Exiobase data gov and house'!K4:M46,2,FALSE)</f>
        <v>3.7269255523537416E-2</v>
      </c>
      <c r="C4" s="6">
        <f t="shared" si="0"/>
        <v>0.83908837166083672</v>
      </c>
      <c r="D4">
        <f>VLOOKUP(A4,'Exiobase data gov and house'!K4:M46,3,FALSE)</f>
        <v>0.12364237281562587</v>
      </c>
      <c r="E4">
        <v>0</v>
      </c>
    </row>
    <row r="5" spans="1:14" x14ac:dyDescent="0.25">
      <c r="A5" t="s">
        <v>639</v>
      </c>
      <c r="B5">
        <f>VLOOKUP(A5,'Exiobase data gov and house'!K5:M47,2,FALSE)</f>
        <v>2.0649387708375131E-2</v>
      </c>
      <c r="C5" s="6">
        <f t="shared" si="0"/>
        <v>0.47267332247911076</v>
      </c>
      <c r="D5">
        <f>VLOOKUP(A5,'Exiobase data gov and house'!K5:M47,3,FALSE)</f>
        <v>0.31830665400962549</v>
      </c>
      <c r="E5">
        <f>VLOOKUP(A5,'Final by ISIC EU v Non EU'!CK6:CL33,2,FALSE)</f>
        <v>0.1883706358028886</v>
      </c>
    </row>
    <row r="6" spans="1:14" x14ac:dyDescent="0.25">
      <c r="A6" t="s">
        <v>640</v>
      </c>
      <c r="B6">
        <f>VLOOKUP(A6,'Exiobase data gov and house'!K6:M48,2,FALSE)</f>
        <v>5.0308878419364567E-3</v>
      </c>
      <c r="C6" s="6">
        <f t="shared" si="0"/>
        <v>8.1339647745179988E-3</v>
      </c>
      <c r="D6">
        <f>VLOOKUP(A6,'Exiobase data gov and house'!K6:M48,3,FALSE)</f>
        <v>0.9402229638570665</v>
      </c>
      <c r="E6">
        <f>VLOOKUP(A6,'Final by ISIC EU v Non EU'!CK7:CL34,2,FALSE)</f>
        <v>4.6612183526479049E-2</v>
      </c>
    </row>
    <row r="7" spans="1:14" x14ac:dyDescent="0.25">
      <c r="A7" t="s">
        <v>641</v>
      </c>
      <c r="B7">
        <f>VLOOKUP(A7,'Exiobase data gov and house'!K7:M49,2,FALSE)</f>
        <v>2.9053024367663512E-3</v>
      </c>
      <c r="C7" s="6">
        <f t="shared" si="0"/>
        <v>0.17072242642229374</v>
      </c>
      <c r="D7">
        <f>VLOOKUP(A7,'Exiobase data gov and house'!K7:M49,3,FALSE)</f>
        <v>0.61998376119994936</v>
      </c>
      <c r="E7">
        <f>VLOOKUP(A7,'Final by ISIC EU v Non EU'!CK8:CL35,2,FALSE)</f>
        <v>0.20638850994099051</v>
      </c>
    </row>
    <row r="8" spans="1:14" x14ac:dyDescent="0.25">
      <c r="A8" t="s">
        <v>642</v>
      </c>
      <c r="B8">
        <f>VLOOKUP(A8,'Exiobase data gov and house'!K8:M50,2,FALSE)</f>
        <v>2.5846427439789932E-2</v>
      </c>
      <c r="C8" s="6">
        <f t="shared" si="0"/>
        <v>2.2317660364368885E-2</v>
      </c>
      <c r="D8">
        <f>VLOOKUP(A8,'Exiobase data gov and house'!K8:M50,3,FALSE)</f>
        <v>0.79888814474885717</v>
      </c>
      <c r="E8">
        <f>VLOOKUP(A8,'Final by ISIC EU v Non EU'!CK9:CL36,2,FALSE)</f>
        <v>0.15294776744698405</v>
      </c>
    </row>
    <row r="9" spans="1:14" x14ac:dyDescent="0.25">
      <c r="A9" t="s">
        <v>643</v>
      </c>
      <c r="B9">
        <f>VLOOKUP(A9,'Exiobase data gov and house'!K9:M51,2,FALSE)</f>
        <v>2.174252098526697E-2</v>
      </c>
      <c r="C9" s="6">
        <f t="shared" si="0"/>
        <v>0.10003111329338943</v>
      </c>
      <c r="D9">
        <f>VLOOKUP(A9,'Exiobase data gov and house'!K9:M51,3,FALSE)</f>
        <v>0.7344366137277496</v>
      </c>
      <c r="E9">
        <f>VLOOKUP(A9,'Final by ISIC EU v Non EU'!CK10:CL37,2,FALSE)</f>
        <v>0.14378975199359403</v>
      </c>
    </row>
    <row r="10" spans="1:14" x14ac:dyDescent="0.25">
      <c r="A10" t="s">
        <v>644</v>
      </c>
      <c r="B10">
        <f>VLOOKUP(A10,'Exiobase data gov and house'!K10:M52,2,FALSE)</f>
        <v>7.5380576116409947E-3</v>
      </c>
      <c r="C10" s="6">
        <f t="shared" si="0"/>
        <v>-0.13428022605539147</v>
      </c>
      <c r="D10">
        <f>VLOOKUP(A10,'Exiobase data gov and house'!K10:M52,3,FALSE)</f>
        <v>0.92481455068649865</v>
      </c>
      <c r="E10">
        <f>VLOOKUP(A10,'Final by ISIC EU v Non EU'!CK11:CL38,2,FALSE)</f>
        <v>0.20192761775725196</v>
      </c>
    </row>
    <row r="11" spans="1:14" x14ac:dyDescent="0.25">
      <c r="A11" t="s">
        <v>645</v>
      </c>
      <c r="B11">
        <f>VLOOKUP(A11,'Exiobase data gov and house'!K11:M53,2,FALSE)</f>
        <v>0.5549409323791743</v>
      </c>
      <c r="C11" s="6">
        <f t="shared" si="0"/>
        <v>-9.8661389026454938E-2</v>
      </c>
      <c r="D11">
        <f>VLOOKUP(A11,'Exiobase data gov and house'!K11:M53,3,FALSE)</f>
        <v>0.28895080076551605</v>
      </c>
      <c r="E11">
        <f>VLOOKUP(A11,'Final by ISIC EU v Non EU'!CK12:CL39,2,FALSE)</f>
        <v>0.2547696558817647</v>
      </c>
    </row>
    <row r="12" spans="1:14" x14ac:dyDescent="0.25">
      <c r="A12" t="s">
        <v>646</v>
      </c>
      <c r="B12">
        <f>VLOOKUP(A12,'Exiobase data gov and house'!K12:M54,2,FALSE)</f>
        <v>4.3016275502404833E-2</v>
      </c>
      <c r="C12" s="6">
        <f t="shared" si="0"/>
        <v>0.59163110991885881</v>
      </c>
      <c r="D12">
        <f>VLOOKUP(A12,'Exiobase data gov and house'!K12:M54,3,FALSE)</f>
        <v>0.20079462543210505</v>
      </c>
      <c r="E12">
        <f>VLOOKUP(A12,'Final by ISIC EU v Non EU'!CK13:CL40,2,FALSE)</f>
        <v>0.16455798914663128</v>
      </c>
    </row>
    <row r="13" spans="1:14" x14ac:dyDescent="0.25">
      <c r="A13" t="s">
        <v>647</v>
      </c>
      <c r="B13">
        <f>VLOOKUP(A13,'Exiobase data gov and house'!K13:M55,2,FALSE)</f>
        <v>1.8099693646159994E-2</v>
      </c>
      <c r="C13" s="6">
        <f t="shared" si="0"/>
        <v>0.31384108865986093</v>
      </c>
      <c r="D13">
        <f>VLOOKUP(A13,'Exiobase data gov and house'!K13:M55,3,FALSE)</f>
        <v>0.66805921769397902</v>
      </c>
      <c r="E13">
        <v>0</v>
      </c>
    </row>
    <row r="14" spans="1:14" x14ac:dyDescent="0.25">
      <c r="A14" t="s">
        <v>648</v>
      </c>
      <c r="B14">
        <f>VLOOKUP(A14,'Exiobase data gov and house'!K14:M56,2,FALSE)</f>
        <v>3.3245038972342447E-2</v>
      </c>
      <c r="C14" s="6">
        <f t="shared" si="0"/>
        <v>0.45305772242873832</v>
      </c>
      <c r="D14">
        <f>VLOOKUP(A14,'Exiobase data gov and house'!K14:M56,3,FALSE)</f>
        <v>0.3697996582351053</v>
      </c>
      <c r="E14">
        <f>VLOOKUP(A14,'Final by ISIC EU v Non EU'!CK15:CL42,2,FALSE)</f>
        <v>0.14389758036381398</v>
      </c>
    </row>
    <row r="15" spans="1:14" x14ac:dyDescent="0.25">
      <c r="A15" t="s">
        <v>649</v>
      </c>
      <c r="B15">
        <f>VLOOKUP(A15,'Exiobase data gov and house'!K15:M57,2,FALSE)</f>
        <v>2.8343149392721787E-2</v>
      </c>
      <c r="C15" s="6">
        <f t="shared" si="0"/>
        <v>0.57197434165075201</v>
      </c>
      <c r="D15">
        <f>VLOOKUP(A15,'Exiobase data gov and house'!K15:M57,3,FALSE)</f>
        <v>0.22361515595917869</v>
      </c>
      <c r="E15">
        <f>VLOOKUP(A15,'Final by ISIC EU v Non EU'!CK16:CL43,2,FALSE)</f>
        <v>0.17606735299734752</v>
      </c>
    </row>
    <row r="16" spans="1:14" x14ac:dyDescent="0.25">
      <c r="A16" t="s">
        <v>650</v>
      </c>
      <c r="B16">
        <f>VLOOKUP(A16,'Exiobase data gov and house'!K16:M58,2,FALSE)</f>
        <v>3.2308943612389413E-3</v>
      </c>
      <c r="C16" s="6">
        <f t="shared" si="0"/>
        <v>0.70762630383117608</v>
      </c>
      <c r="D16">
        <f>VLOOKUP(A16,'Exiobase data gov and house'!K16:M58,3,FALSE)</f>
        <v>0.28914280180758489</v>
      </c>
      <c r="E16">
        <v>0</v>
      </c>
    </row>
    <row r="17" spans="1:5" x14ac:dyDescent="0.25">
      <c r="A17" t="s">
        <v>651</v>
      </c>
      <c r="B17">
        <f>VLOOKUP(A17,'Exiobase data gov and house'!K17:M59,2,FALSE)</f>
        <v>5.3235098461812836E-3</v>
      </c>
      <c r="C17" s="6">
        <f t="shared" si="0"/>
        <v>0.792350551936845</v>
      </c>
      <c r="D17">
        <f>VLOOKUP(A17,'Exiobase data gov and house'!K17:M59,3,FALSE)</f>
        <v>8.2782558988429789E-2</v>
      </c>
      <c r="E17">
        <f>VLOOKUP(A17,'Final by ISIC EU v Non EU'!CK18:CL45,2,FALSE)</f>
        <v>0.11954337922854399</v>
      </c>
    </row>
    <row r="18" spans="1:5" x14ac:dyDescent="0.25">
      <c r="A18" t="s">
        <v>652</v>
      </c>
      <c r="B18">
        <f>VLOOKUP(A18,'Exiobase data gov and house'!K18:M60,2,FALSE)</f>
        <v>4.303143370698035E-2</v>
      </c>
      <c r="C18" s="6">
        <f t="shared" si="0"/>
        <v>0.2452254252556807</v>
      </c>
      <c r="D18">
        <f>VLOOKUP(A18,'Exiobase data gov and house'!K18:M60,3,FALSE)</f>
        <v>0.3604686469279671</v>
      </c>
      <c r="E18">
        <f>VLOOKUP(A18,'Final by ISIC EU v Non EU'!CK19:CL46,2,FALSE)</f>
        <v>0.35127449410937178</v>
      </c>
    </row>
    <row r="19" spans="1:5" x14ac:dyDescent="0.25">
      <c r="A19" t="s">
        <v>653</v>
      </c>
      <c r="B19">
        <f>VLOOKUP(A19,'Exiobase data gov and house'!K19:M61,2,FALSE)</f>
        <v>7.769527283017913E-3</v>
      </c>
      <c r="C19" s="6">
        <f t="shared" si="0"/>
        <v>0.39077528667091321</v>
      </c>
      <c r="D19">
        <f>VLOOKUP(A19,'Exiobase data gov and house'!K19:M61,3,FALSE)</f>
        <v>0.31417895669778406</v>
      </c>
      <c r="E19">
        <f>VLOOKUP(A19,'Final by ISIC EU v Non EU'!CK20:CL47,2,FALSE)</f>
        <v>0.28727622934828478</v>
      </c>
    </row>
    <row r="20" spans="1:5" x14ac:dyDescent="0.25">
      <c r="A20" t="s">
        <v>654</v>
      </c>
      <c r="B20">
        <f>VLOOKUP(A20,'Exiobase data gov and house'!K20:M62,2,FALSE)</f>
        <v>3.3616759251414983E-3</v>
      </c>
      <c r="C20" s="6">
        <f t="shared" si="0"/>
        <v>0.26732613905772595</v>
      </c>
      <c r="D20">
        <f>VLOOKUP(A20,'Exiobase data gov and house'!K20:M62,3,FALSE)</f>
        <v>0.44500012810000844</v>
      </c>
      <c r="E20">
        <f>VLOOKUP(A20,'Final by ISIC EU v Non EU'!CK21:CL48,2,FALSE)</f>
        <v>0.28431205691712408</v>
      </c>
    </row>
    <row r="21" spans="1:5" x14ac:dyDescent="0.25">
      <c r="A21" t="s">
        <v>655</v>
      </c>
      <c r="B21">
        <f>VLOOKUP(A21,'Exiobase data gov and house'!K21:M63,2,FALSE)</f>
        <v>2.2500224172481331E-2</v>
      </c>
      <c r="C21" s="6">
        <f t="shared" si="0"/>
        <v>0.46936861249656814</v>
      </c>
      <c r="D21">
        <f>VLOOKUP(A21,'Exiobase data gov and house'!K21:M63,3,FALSE)</f>
        <v>0.25766633577607401</v>
      </c>
      <c r="E21">
        <f>VLOOKUP(A21,'Final by ISIC EU v Non EU'!CK22:CL49,2,FALSE)</f>
        <v>0.25046482755487648</v>
      </c>
    </row>
    <row r="22" spans="1:5" x14ac:dyDescent="0.25">
      <c r="A22" t="s">
        <v>656</v>
      </c>
      <c r="B22">
        <f>VLOOKUP(A22,'Exiobase data gov and house'!K22:M64,2,FALSE)</f>
        <v>1.1818018998641388E-2</v>
      </c>
      <c r="C22" s="6">
        <f t="shared" si="0"/>
        <v>-3.2927762696126406E-2</v>
      </c>
      <c r="D22">
        <f>VLOOKUP(A22,'Exiobase data gov and house'!K22:M64,3,FALSE)</f>
        <v>0.67953886416924525</v>
      </c>
      <c r="E22">
        <f>VLOOKUP(A22,'Final by ISIC EU v Non EU'!CK23:CL50,2,FALSE)</f>
        <v>0.34157087952823972</v>
      </c>
    </row>
    <row r="23" spans="1:5" x14ac:dyDescent="0.25">
      <c r="A23" t="s">
        <v>657</v>
      </c>
      <c r="B23">
        <f>VLOOKUP(A23,'Exiobase data gov and house'!K23:M65,2,FALSE)</f>
        <v>4.9597048035132936E-2</v>
      </c>
      <c r="C23" s="6">
        <f t="shared" si="0"/>
        <v>-3.3617512787973425E-2</v>
      </c>
      <c r="D23">
        <f>VLOOKUP(A23,'Exiobase data gov and house'!K23:M65,3,FALSE)</f>
        <v>0.8674710741312569</v>
      </c>
      <c r="E23">
        <f>VLOOKUP(A23,'Final by ISIC EU v Non EU'!CK24:CL51,2,FALSE)</f>
        <v>0.11654939062158362</v>
      </c>
    </row>
    <row r="24" spans="1:5" x14ac:dyDescent="0.25">
      <c r="A24" t="s">
        <v>658</v>
      </c>
      <c r="B24">
        <f>VLOOKUP(A24,'Exiobase data gov and house'!K24:M66,2,FALSE)</f>
        <v>2.7819636297778862E-2</v>
      </c>
      <c r="C24" s="6">
        <f t="shared" si="0"/>
        <v>0.16024090662315738</v>
      </c>
      <c r="D24">
        <f>VLOOKUP(A24,'Exiobase data gov and house'!K24:M66,3,FALSE)</f>
        <v>0.81193945707906379</v>
      </c>
      <c r="E24">
        <v>0</v>
      </c>
    </row>
    <row r="25" spans="1:5" x14ac:dyDescent="0.25">
      <c r="A25" t="s">
        <v>659</v>
      </c>
      <c r="B25">
        <f>VLOOKUP(A25,'Exiobase data gov and house'!K25:M67,2,FALSE)</f>
        <v>1.5165420964440143E-3</v>
      </c>
      <c r="C25" s="6">
        <f t="shared" si="0"/>
        <v>0.89463135799012472</v>
      </c>
      <c r="D25">
        <f>VLOOKUP(A25,'Exiobase data gov and house'!K25:M67,3,FALSE)</f>
        <v>2.9029467920942586E-2</v>
      </c>
      <c r="E25">
        <f>VLOOKUP(A25,'Final by ISIC EU v Non EU'!CK26:CL53,2,FALSE)</f>
        <v>7.4822631992488647E-2</v>
      </c>
    </row>
    <row r="26" spans="1:5" x14ac:dyDescent="0.25">
      <c r="A26" t="s">
        <v>660</v>
      </c>
      <c r="B26">
        <f>VLOOKUP(A26,'Exiobase data gov and house'!K26:M68,2,FALSE)</f>
        <v>4.4939373556661812E-2</v>
      </c>
      <c r="C26" s="6">
        <f t="shared" si="0"/>
        <v>0.15998798830416183</v>
      </c>
      <c r="D26">
        <f>VLOOKUP(A26,'Exiobase data gov and house'!K26:M68,3,FALSE)</f>
        <v>0.76505154692486999</v>
      </c>
      <c r="E26">
        <f>VLOOKUP(A26,'Final by ISIC EU v Non EU'!CK27:CL54,2,FALSE)</f>
        <v>3.0021091214306433E-2</v>
      </c>
    </row>
    <row r="27" spans="1:5" x14ac:dyDescent="0.25">
      <c r="E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DLIM BEA Use Table</vt:lpstr>
      <vt:lpstr>Exiobase data gov and household</vt:lpstr>
      <vt:lpstr>Industry Category ISIC Code Map</vt:lpstr>
      <vt:lpstr>Final by ISIC EU v Non EU</vt:lpstr>
      <vt:lpstr>WIOD Outputs</vt:lpstr>
      <vt:lpstr>Exiobase Outputs</vt:lpstr>
      <vt:lpstr>Exiobase data gov and house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2024-05-09T13:33:43Z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