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CRbQ\"/>
    </mc:Choice>
  </mc:AlternateContent>
  <xr:revisionPtr revIDLastSave="4" documentId="13_ncr:1_{18597CA5-2B37-4838-A183-A4B41E2B6CE9}" xr6:coauthVersionLast="47" xr6:coauthVersionMax="47" xr10:uidLastSave="{01BE7CF4-59F2-482C-AF96-B61183DD4C86}"/>
  <bookViews>
    <workbookView xWindow="-120" yWindow="-120" windowWidth="29040" windowHeight="17640" xr2:uid="{00000000-000D-0000-FFFF-FFFF00000000}"/>
  </bookViews>
  <sheets>
    <sheet name="About" sheetId="14" r:id="rId1"/>
    <sheet name="CRbQ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<sst xmlns="http://schemas.openxmlformats.org/spreadsheetml/2006/main" count="47" uniqueCount="47">
  <si>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CRbQ Capacity Retirements before Quantization</t>
  </si>
  <si>
    <t xml:space="preserve">Sources : </t>
  </si>
  <si>
    <t>Retirements forecast</t>
  </si>
  <si>
    <t>GEXIT</t>
  </si>
  <si>
    <t>French nuclear installation</t>
  </si>
  <si>
    <t>RTE Futurs énergétiques page 17</t>
  </si>
  <si>
    <t>Historical capacities</t>
  </si>
  <si>
    <t>ENTSO-E Statistical Factsheets 2018, 2021 and 2022</t>
  </si>
  <si>
    <t>Historical capacities of wind and solar</t>
  </si>
  <si>
    <t>IRENA Renewable Energy Statistics 2023</t>
  </si>
  <si>
    <t>Split between rooftop PV and utility scale PV</t>
  </si>
  <si>
    <t>Solar Power europe : EU Market Outlook 2023-2026, part 1.3, p.29</t>
  </si>
  <si>
    <t>Notes :</t>
  </si>
  <si>
    <t>This variable represents BAU planned capacity retirements and expected capacity</t>
  </si>
  <si>
    <t>retirements</t>
  </si>
  <si>
    <t>Quantization</t>
  </si>
  <si>
    <t>When the capacity of an asset in scenarized (ie its capacity increases) no negative decomission is implemented: capacity retirement is set to 0 and add the new capacity is added in the BPMCCS file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</si>
  <si>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</si>
  <si>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</si>
  <si>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</si>
  <si>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</si>
  <si>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Year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</si>
  <si>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</si>
  <si>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</si>
  <si>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</si>
  <si>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</si>
  <si>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</si>
  <si>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</si>
  <si>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 Utility scale</t>
  </si>
  <si>
    <t>solar thermal (CSP)</t>
  </si>
  <si>
    <t>biomass</t>
  </si>
  <si>
    <t>geothermal</t>
  </si>
  <si>
    <t xml:space="preserve">petroleum 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</si>
  <si>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</si>
  <si>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</si>
  <si>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</si>
  <si>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</si>
  <si>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</si>
  <si>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</si>
  <si>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</si>
  <si>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</si>
  <si>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</si>
  <si>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</si>
  <si>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</si>
  <si>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</si>
  <si>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</si>
  <si>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 xml:space="preserve">hydro = hydro RoR + storage (except pumped hydro) + pondage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</si>
</sst>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9" fillId="0" borderId="0" xfId="15"/>
    <xf numFmtId="0" fontId="10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2" fontId="0" fillId="0" borderId="0" xfId="0" applyNumberFormat="1"/>
    <xf numFmtId="0" fontId="10" fillId="0" borderId="0" xfId="0" applyFont="1"/>
    <xf numFmtId="1" fontId="11" fillId="0" borderId="0" xfId="0" applyNumberFormat="1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9" fillId="2" borderId="0" xfId="15" applyFill="1"/>
    <xf numFmtId="0" fontId="10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5" fillId="2" borderId="0" xfId="0" quotePrefix="1" applyFont="1" applyFill="1"/>
  </cellXfs>
  <cellStyles count="16">
    <cellStyle name="Body: normal cell" xfId="6" xr:uid="{00000000-0005-0000-0000-000000000000}"/>
    <cellStyle name="Body: normal cell 2" xfId="11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Hyperlink" xfId="15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EUEPSModeling/Shared%20Documents/InputData_Artelys/elec/BCRbQ/BAU%20Capacity%20Retirements%20before%20Quant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iremen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D33"/>
  <sheetViews>
    <sheetView tabSelected="1" workbookViewId="0">
      <selection activeCell="C9" sqref="C9"/>
    </sheetView>
  </sheetViews>
  <sheetFormatPr defaultColWidth="10.85546875" defaultRowHeight="15"/>
  <cols>
    <col min="1" max="2" width="9.140625" style="12"/>
    <col min="3" max="3" width="41" style="12" bestFit="1" customWidth="1"/>
    <col min="4" max="16384" width="10.85546875" style="12"/>
  </cols>
  <sheetData>
    <row r="11" spans="2:4">
      <c r="B11" s="8" t="s">
        <v>0</v>
      </c>
    </row>
    <row r="12" spans="2:4">
      <c r="B12" s="5"/>
    </row>
    <row r="13" spans="2:4">
      <c r="B13" s="5" t="s">
        <v>1</v>
      </c>
      <c r="C13" s="5" t="s">
        <v>2</v>
      </c>
      <c r="D13" s="12" t="s">
        <v>3</v>
      </c>
    </row>
    <row r="14" spans="2:4">
      <c r="B14" s="5"/>
      <c r="C14" s="5" t="s">
        <v>4</v>
      </c>
      <c r="D14" s="13" t="s">
        <v>5</v>
      </c>
    </row>
    <row r="15" spans="2:4">
      <c r="B15" s="5"/>
      <c r="C15" s="5" t="s">
        <v>6</v>
      </c>
      <c r="D15" s="13" t="s">
        <v>7</v>
      </c>
    </row>
    <row r="16" spans="2:4">
      <c r="B16" s="5"/>
      <c r="C16" s="5" t="s">
        <v>8</v>
      </c>
      <c r="D16" s="13" t="s">
        <v>9</v>
      </c>
    </row>
    <row r="17" spans="2:4">
      <c r="C17" s="5" t="s">
        <v>10</v>
      </c>
      <c r="D17" s="3" t="s">
        <v>11</v>
      </c>
    </row>
    <row r="18" spans="2:4">
      <c r="B18" s="5" t="s">
        <v>12</v>
      </c>
    </row>
    <row r="19" spans="2:4">
      <c r="B19" s="14"/>
      <c r="C19" s="15"/>
    </row>
    <row r="20" spans="2:4">
      <c r="B20" s="16" t="s">
        <v>13</v>
      </c>
      <c r="C20" s="15"/>
    </row>
    <row r="21" spans="2:4">
      <c r="B21" s="16" t="s">
        <v>14</v>
      </c>
      <c r="C21" s="15"/>
    </row>
    <row r="22" spans="2:4">
      <c r="B22" s="15"/>
      <c r="C22" s="15"/>
    </row>
    <row r="23" spans="2:4">
      <c r="B23" s="14" t="s">
        <v>15</v>
      </c>
      <c r="C23" s="15"/>
    </row>
    <row r="24" spans="2:4">
      <c r="B24" s="15"/>
      <c r="C24" s="15"/>
    </row>
    <row r="25" spans="2:4">
      <c r="B25" s="16" t="s">
        <v>16</v>
      </c>
      <c r="C25" s="15"/>
    </row>
    <row r="26" spans="2:4">
      <c r="B26" s="15"/>
      <c r="C26" s="15"/>
    </row>
    <row r="27" spans="2:4">
      <c r="B27" s="16" t="s">
        <v>17</v>
      </c>
      <c r="C27" s="16"/>
    </row>
    <row r="28" spans="2:4">
      <c r="B28" s="16"/>
      <c r="C28" s="17" t="s">
        <v>18</v>
      </c>
    </row>
    <row r="29" spans="2:4">
      <c r="B29" s="16"/>
      <c r="C29" s="17" t="s">
        <v>19</v>
      </c>
    </row>
    <row r="30" spans="2:4">
      <c r="B30" s="16"/>
      <c r="C30" s="17" t="s">
        <v>20</v>
      </c>
    </row>
    <row r="31" spans="2:4">
      <c r="C31" s="15"/>
    </row>
    <row r="32" spans="2:4">
      <c r="B32" s="15"/>
      <c r="C32" s="15"/>
    </row>
    <row r="33" spans="2:3">
      <c r="B33" s="15"/>
      <c r="C33" s="15"/>
    </row>
  </sheetData>
  <hyperlinks>
    <hyperlink ref="D14" r:id="rId1" xr:uid="{2BF6779D-5C23-4C4A-B1DD-225665D5CADF}"/>
    <hyperlink ref="D16" r:id="rId2" xr:uid="{79C186C1-8CFE-4706-BAC4-B9ACBA9FDDE2}"/>
    <hyperlink ref="D15" r:id="rId3" display="ENTSOE Statistical Factsheets 2018, 2021 and 2022" xr:uid="{CBD1CBE2-4705-4D09-B22D-ED76F1AF873F}"/>
    <hyperlink ref="D17" r:id="rId4" display="Source : Solar Power europe : Global Market Outlook 2023-2027, figure 21.1" xr:uid="{731CA66B-7B52-48C5-A295-83B709C0F8D4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F30"/>
  <sheetViews>
    <sheetView workbookViewId="0">
      <selection activeCell="D13" sqref="D13"/>
    </sheetView>
  </sheetViews>
  <sheetFormatPr defaultColWidth="11.42578125" defaultRowHeight="15"/>
  <cols>
    <col min="1" max="1" width="32.28515625" customWidth="1"/>
    <col min="2" max="2" width="30.5703125" customWidth="1"/>
    <col min="3" max="7" width="11.85546875" bestFit="1" customWidth="1"/>
    <col min="8" max="12" width="11.140625" bestFit="1" customWidth="1"/>
    <col min="13" max="32" width="11.42578125" bestFit="1" customWidth="1"/>
  </cols>
  <sheetData>
    <row r="1" spans="1:32">
      <c r="A1" s="1" t="s">
        <v>21</v>
      </c>
      <c r="B1" s="1">
        <v>2020</v>
      </c>
      <c r="C1" s="5">
        <v>2021</v>
      </c>
      <c r="D1" s="6">
        <v>2022</v>
      </c>
      <c r="E1" s="6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>
      <c r="A2" s="2" t="s">
        <v>22</v>
      </c>
      <c r="B2" s="7">
        <v>1434</v>
      </c>
      <c r="C2" s="7">
        <v>1434</v>
      </c>
      <c r="D2" s="7">
        <v>12450</v>
      </c>
      <c r="E2" s="7">
        <v>2833.6666666666642</v>
      </c>
      <c r="F2" s="7">
        <v>2833.6666666666715</v>
      </c>
      <c r="G2" s="7">
        <v>2833.6666666666642</v>
      </c>
      <c r="H2" s="7">
        <v>4487</v>
      </c>
      <c r="I2" s="7">
        <v>4487</v>
      </c>
      <c r="J2" s="7">
        <v>4487</v>
      </c>
      <c r="K2" s="7">
        <v>4487</v>
      </c>
      <c r="L2" s="7">
        <v>4487</v>
      </c>
      <c r="M2" s="7">
        <v>5028.5999999999985</v>
      </c>
      <c r="N2" s="7">
        <v>5028.6000000000022</v>
      </c>
      <c r="O2" s="7">
        <v>5028.6000000000022</v>
      </c>
      <c r="P2" s="7">
        <v>5028.5999999999985</v>
      </c>
      <c r="Q2" s="7">
        <v>5028.5999999999985</v>
      </c>
      <c r="R2" s="7">
        <v>1271.3999999999996</v>
      </c>
      <c r="S2" s="7">
        <v>1271.4000000000005</v>
      </c>
      <c r="T2" s="7">
        <v>1271.4000000000001</v>
      </c>
      <c r="U2" s="7">
        <v>1271.4000000000001</v>
      </c>
      <c r="V2" s="7">
        <v>1271.3999999999996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</row>
    <row r="3" spans="1:32">
      <c r="A3" s="1" t="s">
        <v>23</v>
      </c>
      <c r="B3" s="7">
        <v>126.58212836451276</v>
      </c>
      <c r="C3" s="7">
        <v>126.58212836451094</v>
      </c>
      <c r="D3" s="7">
        <v>63.742359108975506</v>
      </c>
      <c r="E3" s="7">
        <v>1070.1544400120929</v>
      </c>
      <c r="F3" s="7">
        <v>1070.1544400120911</v>
      </c>
      <c r="G3" s="7">
        <v>1070.1544400120929</v>
      </c>
      <c r="H3" s="7">
        <v>753.20000000000073</v>
      </c>
      <c r="I3" s="7">
        <v>753.19999999999891</v>
      </c>
      <c r="J3" s="7">
        <v>753.20000000000073</v>
      </c>
      <c r="K3" s="7">
        <v>753.19999999999982</v>
      </c>
      <c r="L3" s="7">
        <v>753.19999999999982</v>
      </c>
      <c r="M3" s="7">
        <v>709.19999999999982</v>
      </c>
      <c r="N3" s="7">
        <v>709.19999999999982</v>
      </c>
      <c r="O3" s="7">
        <v>709.20000000000073</v>
      </c>
      <c r="P3" s="7">
        <v>709.19999999999982</v>
      </c>
      <c r="Q3" s="7">
        <v>709.19999999999982</v>
      </c>
      <c r="R3" s="7">
        <v>522.59999999999991</v>
      </c>
      <c r="S3" s="7">
        <v>522.60000000000014</v>
      </c>
      <c r="T3" s="7">
        <v>522.60000000000014</v>
      </c>
      <c r="U3" s="7">
        <v>522.59999999999991</v>
      </c>
      <c r="V3" s="7">
        <v>522.59999999999991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2">
      <c r="A4" s="8" t="s">
        <v>24</v>
      </c>
      <c r="B4" s="7">
        <v>1531.8286842797534</v>
      </c>
      <c r="C4" s="7">
        <v>1531.8286842797243</v>
      </c>
      <c r="D4" s="7">
        <v>771.3756700757076</v>
      </c>
      <c r="E4" s="7">
        <v>12950.432173957932</v>
      </c>
      <c r="F4" s="7">
        <v>12950.432173957932</v>
      </c>
      <c r="G4" s="7">
        <v>12950.432173957932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447</v>
      </c>
      <c r="N4" s="7">
        <v>447</v>
      </c>
      <c r="O4" s="7">
        <v>447</v>
      </c>
      <c r="P4" s="7">
        <v>447</v>
      </c>
      <c r="Q4" s="7">
        <v>447</v>
      </c>
      <c r="R4" s="7">
        <v>5396.1999999999971</v>
      </c>
      <c r="S4" s="7">
        <v>5396.1999999999971</v>
      </c>
      <c r="T4" s="7">
        <v>5396.2000000000116</v>
      </c>
      <c r="U4" s="7">
        <v>5396.1999999999971</v>
      </c>
      <c r="V4" s="7">
        <v>5396.1999999999971</v>
      </c>
      <c r="W4" s="7">
        <v>14691.199999999997</v>
      </c>
      <c r="X4" s="7">
        <v>14691.200000000004</v>
      </c>
      <c r="Y4" s="7">
        <v>14691.200000000004</v>
      </c>
      <c r="Z4" s="7">
        <v>14691.199999999997</v>
      </c>
      <c r="AA4" s="7">
        <v>14691.199999999997</v>
      </c>
      <c r="AB4" s="7">
        <v>3338.2000000000007</v>
      </c>
      <c r="AC4" s="7">
        <v>3338.1999999999989</v>
      </c>
      <c r="AD4" s="7">
        <v>3338.1999999999989</v>
      </c>
      <c r="AE4" s="7">
        <v>3338.2000000000007</v>
      </c>
      <c r="AF4" s="7">
        <v>3338.2000000000007</v>
      </c>
    </row>
    <row r="5" spans="1:32">
      <c r="A5" s="2" t="s">
        <v>25</v>
      </c>
      <c r="B5" s="7">
        <v>1583</v>
      </c>
      <c r="C5" s="7">
        <v>1583</v>
      </c>
      <c r="D5" s="7">
        <v>1455.6999999999971</v>
      </c>
      <c r="E5" s="7">
        <v>485.23333333333721</v>
      </c>
      <c r="F5" s="7">
        <v>485.23333333332266</v>
      </c>
      <c r="G5" s="7">
        <v>485.23333333333721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108</v>
      </c>
      <c r="S5" s="7">
        <v>108</v>
      </c>
      <c r="T5" s="7">
        <v>108</v>
      </c>
      <c r="U5" s="7">
        <v>108</v>
      </c>
      <c r="V5" s="7">
        <v>0</v>
      </c>
      <c r="W5" s="7">
        <v>9229.5800000000017</v>
      </c>
      <c r="X5" s="7">
        <v>5929.5800000000017</v>
      </c>
      <c r="Y5" s="7">
        <v>5929.5800000000017</v>
      </c>
      <c r="Z5" s="7">
        <v>5929.5800000000017</v>
      </c>
      <c r="AA5" s="7">
        <v>0</v>
      </c>
      <c r="AB5" s="7">
        <v>12841.940000000002</v>
      </c>
      <c r="AC5" s="7">
        <v>6241.9399999999951</v>
      </c>
      <c r="AD5" s="7">
        <v>6241.9400000000023</v>
      </c>
      <c r="AE5" s="7">
        <v>6241.9399999999951</v>
      </c>
      <c r="AF5" s="7">
        <v>0</v>
      </c>
    </row>
    <row r="6" spans="1:32">
      <c r="A6" s="2" t="s">
        <v>26</v>
      </c>
      <c r="B6" s="7">
        <v>1107.333333333343</v>
      </c>
      <c r="C6" s="7">
        <v>1107.3333333333285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>
      <c r="A7" s="9" t="s">
        <v>27</v>
      </c>
      <c r="B7" s="7">
        <v>0</v>
      </c>
      <c r="C7" s="7">
        <v>0</v>
      </c>
      <c r="D7" s="7">
        <v>0</v>
      </c>
      <c r="E7" s="7">
        <v>8161</v>
      </c>
      <c r="F7" s="7">
        <v>8161</v>
      </c>
      <c r="G7" s="7">
        <v>8161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5239.3999999999942</v>
      </c>
      <c r="N7" s="7">
        <v>5239.3999999999942</v>
      </c>
      <c r="O7" s="7">
        <v>5239.4000000000233</v>
      </c>
      <c r="P7" s="7">
        <v>5239.3999999999942</v>
      </c>
      <c r="Q7" s="7">
        <v>5239.3999999999942</v>
      </c>
      <c r="R7" s="7">
        <v>5856.6000000000058</v>
      </c>
      <c r="S7" s="7">
        <v>5856.5999999999913</v>
      </c>
      <c r="T7" s="7">
        <v>5856.6000000000058</v>
      </c>
      <c r="U7" s="7">
        <v>5856.5999999999913</v>
      </c>
      <c r="V7" s="7">
        <v>5856.6000000000058</v>
      </c>
      <c r="W7" s="7">
        <v>8770</v>
      </c>
      <c r="X7" s="7">
        <v>8770</v>
      </c>
      <c r="Y7" s="7">
        <v>8770</v>
      </c>
      <c r="Z7" s="7">
        <v>8770</v>
      </c>
      <c r="AA7" s="7">
        <v>8770</v>
      </c>
      <c r="AB7" s="7">
        <v>9539.5999999999985</v>
      </c>
      <c r="AC7" s="7">
        <v>9539.5999999999985</v>
      </c>
      <c r="AD7" s="7">
        <v>9539.6000000000058</v>
      </c>
      <c r="AE7" s="7">
        <v>9539.5999999999985</v>
      </c>
      <c r="AF7" s="7">
        <v>9539.5999999999985</v>
      </c>
    </row>
    <row r="8" spans="1:32">
      <c r="A8" s="1" t="s">
        <v>28</v>
      </c>
      <c r="B8" s="7">
        <v>0</v>
      </c>
      <c r="C8" s="7">
        <v>0</v>
      </c>
      <c r="D8" s="7">
        <v>0</v>
      </c>
      <c r="E8" s="7">
        <v>8579.2800000000061</v>
      </c>
      <c r="F8" s="7">
        <v>8579.2800000000061</v>
      </c>
      <c r="G8" s="7">
        <v>8579.2799999999988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20.400000000001455</v>
      </c>
      <c r="S8" s="7">
        <v>20.400000000001455</v>
      </c>
      <c r="T8" s="7">
        <v>20.399999999994179</v>
      </c>
      <c r="U8" s="7">
        <v>20.400000000001455</v>
      </c>
      <c r="V8" s="7">
        <v>20.400000000001455</v>
      </c>
      <c r="W8" s="7">
        <v>724.40000000000146</v>
      </c>
      <c r="X8" s="7">
        <v>724.40000000000146</v>
      </c>
      <c r="Y8" s="7">
        <v>724.39999999999418</v>
      </c>
      <c r="Z8" s="7">
        <v>724.40000000000146</v>
      </c>
      <c r="AA8" s="7">
        <v>724.40000000000146</v>
      </c>
      <c r="AB8" s="7">
        <v>2977.5999999999985</v>
      </c>
      <c r="AC8" s="7">
        <v>2977.6000000000022</v>
      </c>
      <c r="AD8" s="7">
        <v>2977.5999999999985</v>
      </c>
      <c r="AE8" s="7">
        <v>2977.6000000000022</v>
      </c>
      <c r="AF8" s="7">
        <v>2977.5999999999985</v>
      </c>
    </row>
    <row r="9" spans="1:32">
      <c r="A9" s="2" t="s">
        <v>29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</row>
    <row r="10" spans="1:32">
      <c r="A10" s="2" t="s">
        <v>30</v>
      </c>
      <c r="B10" s="7">
        <v>279</v>
      </c>
      <c r="C10" s="7">
        <v>279</v>
      </c>
      <c r="D10" s="7">
        <v>834</v>
      </c>
      <c r="E10" s="7">
        <v>2483.5181000000011</v>
      </c>
      <c r="F10" s="7">
        <v>2483.5180999999975</v>
      </c>
      <c r="G10" s="7">
        <v>2483.5181000000011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>
      <c r="A11" s="2" t="s">
        <v>31</v>
      </c>
      <c r="B11" s="7">
        <v>20.333333333333258</v>
      </c>
      <c r="C11" s="7">
        <v>20.333333333333371</v>
      </c>
      <c r="D11" s="7">
        <v>3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</row>
    <row r="12" spans="1:32">
      <c r="A12" s="1" t="s">
        <v>32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</row>
    <row r="13" spans="1:32">
      <c r="A13" s="8" t="s">
        <v>33</v>
      </c>
      <c r="B13" s="7">
        <v>71.255854022419953</v>
      </c>
      <c r="C13" s="7">
        <v>71.255854022420863</v>
      </c>
      <c r="D13" s="7">
        <v>35.8819708152987</v>
      </c>
      <c r="E13" s="7">
        <v>602.41338602998167</v>
      </c>
      <c r="F13" s="7">
        <v>602.41338602998076</v>
      </c>
      <c r="G13" s="7">
        <v>602.41338602998167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229</v>
      </c>
      <c r="N13" s="7">
        <v>229</v>
      </c>
      <c r="O13" s="7">
        <v>229</v>
      </c>
      <c r="P13" s="7">
        <v>229</v>
      </c>
      <c r="Q13" s="7">
        <v>229</v>
      </c>
      <c r="R13" s="7">
        <v>406.59999999999991</v>
      </c>
      <c r="S13" s="7">
        <v>406.59999999999991</v>
      </c>
      <c r="T13" s="7">
        <v>406.60000000000036</v>
      </c>
      <c r="U13" s="7">
        <v>406.59999999999991</v>
      </c>
      <c r="V13" s="7">
        <v>406.59999999999991</v>
      </c>
      <c r="W13" s="7">
        <v>301.59999999999991</v>
      </c>
      <c r="X13" s="7">
        <v>301.60000000000014</v>
      </c>
      <c r="Y13" s="7">
        <v>301.60000000000014</v>
      </c>
      <c r="Z13" s="7">
        <v>301.59999999999991</v>
      </c>
      <c r="AA13" s="7">
        <v>301.59999999999991</v>
      </c>
      <c r="AB13" s="7">
        <v>180.20000000000005</v>
      </c>
      <c r="AC13" s="7">
        <v>180.19999999999993</v>
      </c>
      <c r="AD13" s="7">
        <v>180.19999999999993</v>
      </c>
      <c r="AE13" s="7">
        <v>180.20000000000005</v>
      </c>
      <c r="AF13" s="7">
        <v>180.20000000000005</v>
      </c>
    </row>
    <row r="14" spans="1:32">
      <c r="A14" s="2" t="s">
        <v>34</v>
      </c>
      <c r="B14" s="7">
        <v>1544</v>
      </c>
      <c r="C14" s="7">
        <v>1544</v>
      </c>
      <c r="D14" s="7">
        <v>3252</v>
      </c>
      <c r="E14" s="7">
        <v>0</v>
      </c>
      <c r="F14" s="7">
        <v>0</v>
      </c>
      <c r="G14" s="7">
        <v>0</v>
      </c>
      <c r="H14" s="7">
        <v>3313</v>
      </c>
      <c r="I14" s="7">
        <v>3313</v>
      </c>
      <c r="J14" s="7">
        <v>3313</v>
      </c>
      <c r="K14" s="7">
        <v>3313</v>
      </c>
      <c r="L14" s="7">
        <v>3313</v>
      </c>
      <c r="M14" s="7">
        <v>2727.5999999999985</v>
      </c>
      <c r="N14" s="7">
        <v>2727.6000000000022</v>
      </c>
      <c r="O14" s="7">
        <v>2727.5999999999985</v>
      </c>
      <c r="P14" s="7">
        <v>2727.6000000000022</v>
      </c>
      <c r="Q14" s="7">
        <v>2727.5999999999985</v>
      </c>
      <c r="R14" s="7">
        <v>2646</v>
      </c>
      <c r="S14" s="7">
        <v>2646</v>
      </c>
      <c r="T14" s="7">
        <v>2646</v>
      </c>
      <c r="U14" s="7">
        <v>2646</v>
      </c>
      <c r="V14" s="7">
        <v>2646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45</v>
      </c>
      <c r="AC14" s="7">
        <v>45</v>
      </c>
      <c r="AD14" s="7">
        <v>45</v>
      </c>
      <c r="AE14" s="7">
        <v>45</v>
      </c>
      <c r="AF14" s="7">
        <v>45</v>
      </c>
    </row>
    <row r="15" spans="1:32">
      <c r="A15" s="9" t="s">
        <v>35</v>
      </c>
      <c r="B15" s="7">
        <v>0</v>
      </c>
      <c r="C15" s="7">
        <v>0</v>
      </c>
      <c r="D15" s="7">
        <v>0</v>
      </c>
      <c r="E15" s="7">
        <v>521.66666666666606</v>
      </c>
      <c r="F15" s="7">
        <v>521.66666666666788</v>
      </c>
      <c r="G15" s="7">
        <v>521.66666666666606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88.799999999999272</v>
      </c>
      <c r="N15" s="7">
        <v>88.800000000001091</v>
      </c>
      <c r="O15" s="7">
        <v>88.799999999999272</v>
      </c>
      <c r="P15" s="7">
        <v>88.800000000001091</v>
      </c>
      <c r="Q15" s="7">
        <v>88.799999999999272</v>
      </c>
      <c r="R15" s="7">
        <v>68</v>
      </c>
      <c r="S15" s="7">
        <v>68</v>
      </c>
      <c r="T15" s="7">
        <v>68</v>
      </c>
      <c r="U15" s="7">
        <v>68</v>
      </c>
      <c r="V15" s="7">
        <v>68</v>
      </c>
      <c r="W15" s="7">
        <v>427.60000000000036</v>
      </c>
      <c r="X15" s="7">
        <v>427.60000000000036</v>
      </c>
      <c r="Y15" s="7">
        <v>427.59999999999854</v>
      </c>
      <c r="Z15" s="7">
        <v>427.60000000000036</v>
      </c>
      <c r="AA15" s="7">
        <v>427.60000000000036</v>
      </c>
      <c r="AB15" s="7">
        <v>1518.2000000000007</v>
      </c>
      <c r="AC15" s="7">
        <v>1518.1999999999989</v>
      </c>
      <c r="AD15" s="7">
        <v>1518.2000000000007</v>
      </c>
      <c r="AE15" s="7">
        <v>1518.1999999999998</v>
      </c>
      <c r="AF15" s="7">
        <v>1518.1999999999998</v>
      </c>
    </row>
    <row r="16" spans="1:32" ht="15" customHeight="1">
      <c r="A16" s="1" t="s">
        <v>36</v>
      </c>
      <c r="B16" s="7">
        <v>4084.6666666666642</v>
      </c>
      <c r="C16" s="7">
        <v>4084.6666666666679</v>
      </c>
      <c r="D16" s="7">
        <v>3241</v>
      </c>
      <c r="E16" s="7">
        <v>25</v>
      </c>
      <c r="F16" s="7">
        <v>25</v>
      </c>
      <c r="G16" s="7">
        <v>25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</row>
    <row r="17" spans="1:32">
      <c r="A17" s="1" t="s">
        <v>37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</row>
    <row r="18" spans="1:32">
      <c r="A18" s="1" t="s">
        <v>38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</row>
    <row r="19" spans="1:32">
      <c r="A19" s="8" t="s">
        <v>39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</row>
    <row r="20" spans="1:32">
      <c r="A20" s="8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</row>
    <row r="21" spans="1:32">
      <c r="A21" s="8" t="s">
        <v>41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</row>
    <row r="22" spans="1:32">
      <c r="A22" s="8" t="s">
        <v>42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</row>
    <row r="23" spans="1:32">
      <c r="A23" s="8" t="s">
        <v>43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</row>
    <row r="24" spans="1:32">
      <c r="A24" s="4" t="s">
        <v>44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</row>
    <row r="25" spans="1:32">
      <c r="A25" s="4" t="s">
        <v>45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</row>
    <row r="26" spans="1:32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10" t="s">
        <v>46</v>
      </c>
      <c r="B28" s="10"/>
    </row>
    <row r="30" spans="1:32">
      <c r="A30" s="11"/>
      <c r="B30" s="11"/>
    </row>
  </sheetData>
  <conditionalFormatting sqref="B2:AF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09D770-5D1E-4269-8EF9-E259C6FB37B8}"/>
</file>

<file path=customXml/itemProps2.xml><?xml version="1.0" encoding="utf-8"?>
<ds:datastoreItem xmlns:ds="http://schemas.openxmlformats.org/officeDocument/2006/customXml" ds:itemID="{FCDE86A8-D5A3-40D3-88FE-987996EB7272}"/>
</file>

<file path=customXml/itemProps3.xml><?xml version="1.0" encoding="utf-8"?>
<ds:datastoreItem xmlns:ds="http://schemas.openxmlformats.org/officeDocument/2006/customXml" ds:itemID="{3EDA7B17-74C5-44EC-A834-8542BE03A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Rachel Goldstein</cp:lastModifiedBy>
  <cp:revision/>
  <dcterms:created xsi:type="dcterms:W3CDTF">2015-12-15T21:40:01Z</dcterms:created>
  <dcterms:modified xsi:type="dcterms:W3CDTF">2024-02-06T20:53:23Z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