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telys778.sharepoint.com/sites/Agora-EPStool-Artelys/Documents partages/Artelys/3 - Livrables/1. all data/2. A checker par Paul/Uploaded/10. BAU Distributed Electricity Quantities/"/>
    </mc:Choice>
  </mc:AlternateContent>
  <xr:revisionPtr revIDLastSave="110" documentId="8_{C56910BB-A762-4B0B-AC8D-940FC4AECB58}" xr6:coauthVersionLast="47" xr6:coauthVersionMax="47" xr10:uidLastSave="{C7921D8A-DD8F-40DE-8735-9A70D8881353}"/>
  <bookViews>
    <workbookView xWindow="-110" yWindow="-110" windowWidth="19420" windowHeight="10420" firstSheet="3" xr2:uid="{018189C1-0CD4-4228-8640-AB6E9BB2D151}"/>
  </bookViews>
  <sheets>
    <sheet name="About" sheetId="1" r:id="rId1"/>
    <sheet name="Raw data" sheetId="2" r:id="rId2"/>
    <sheet name="BDEQ-BEOfDS-urban-residential" sheetId="5" r:id="rId3"/>
    <sheet name="BDEQ-BEOfDS-rural-residential" sheetId="6" r:id="rId4"/>
    <sheet name="BDEQ-BEOfDS-commercial" sheetId="7" r:id="rId5"/>
    <sheet name="BDEQ-BDESC-urban-residential" sheetId="8" r:id="rId6"/>
    <sheet name="BDEQ-BDESC-rural-residential" sheetId="9" r:id="rId7"/>
    <sheet name="BDEQ-BDESC-commercial" sheetId="10" r:id="rId8"/>
  </sheets>
  <externalReferences>
    <externalReference r:id="rId9"/>
  </externalReferences>
  <definedNames>
    <definedName name="billion_kw_to_MW">#REF!</definedName>
    <definedName name="gigwatt_to_megawatt">#REF!</definedName>
    <definedName name="Percent_rural">#REF!</definedName>
    <definedName name="Percent_Urban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8" i="8" l="1"/>
  <c r="AA8" i="8"/>
  <c r="V8" i="8"/>
  <c r="Q8" i="8"/>
  <c r="L8" i="8"/>
  <c r="G8" i="8"/>
  <c r="D8" i="8"/>
  <c r="C8" i="8"/>
  <c r="B8" i="8"/>
  <c r="E8" i="8"/>
  <c r="F8" i="8"/>
  <c r="H8" i="8"/>
  <c r="I8" i="8"/>
  <c r="J8" i="8"/>
  <c r="K8" i="8"/>
  <c r="M8" i="8"/>
  <c r="N8" i="8"/>
  <c r="O8" i="8"/>
  <c r="P8" i="8"/>
  <c r="R8" i="8"/>
  <c r="S8" i="8"/>
  <c r="T8" i="8"/>
  <c r="U8" i="8"/>
  <c r="W8" i="8"/>
  <c r="X8" i="8"/>
  <c r="Y8" i="8"/>
  <c r="Z8" i="8"/>
  <c r="AB8" i="8"/>
  <c r="AC8" i="8"/>
  <c r="AD8" i="8"/>
  <c r="AE8" i="8"/>
  <c r="AF8" i="5"/>
  <c r="AA8" i="5"/>
  <c r="V8" i="5"/>
  <c r="Q8" i="5"/>
  <c r="L8" i="5"/>
  <c r="G8" i="5"/>
  <c r="D8" i="5"/>
  <c r="C8" i="5"/>
  <c r="B8" i="5"/>
  <c r="D27" i="2"/>
  <c r="E27" i="2" s="1"/>
  <c r="F27" i="2" s="1"/>
  <c r="G27" i="2" s="1"/>
  <c r="H27" i="2" s="1"/>
  <c r="I27" i="2" s="1"/>
  <c r="J27" i="2" s="1"/>
  <c r="B17" i="2"/>
  <c r="AB8" i="5" l="1"/>
  <c r="AC8" i="5"/>
  <c r="AD8" i="5"/>
  <c r="AE8" i="5"/>
  <c r="W8" i="5"/>
  <c r="X8" i="5"/>
  <c r="Y8" i="5"/>
  <c r="Z8" i="5"/>
  <c r="R8" i="5"/>
  <c r="S8" i="5"/>
  <c r="T8" i="5"/>
  <c r="U8" i="5"/>
  <c r="M8" i="5"/>
  <c r="N8" i="5"/>
  <c r="O8" i="5"/>
  <c r="P8" i="5"/>
  <c r="H8" i="5"/>
  <c r="I8" i="5"/>
  <c r="J8" i="5"/>
  <c r="K8" i="5"/>
  <c r="E8" i="5"/>
  <c r="F8" i="5"/>
  <c r="G21" i="2"/>
  <c r="G33" i="2" s="1"/>
  <c r="H21" i="2"/>
  <c r="H33" i="2" s="1"/>
  <c r="I21" i="2"/>
  <c r="I33" i="2" s="1"/>
  <c r="J21" i="2"/>
  <c r="J33" i="2" s="1"/>
  <c r="J20" i="2"/>
  <c r="J32" i="2" s="1"/>
  <c r="I20" i="2"/>
  <c r="I32" i="2" s="1"/>
  <c r="H20" i="2"/>
  <c r="H32" i="2" s="1"/>
  <c r="G20" i="2"/>
  <c r="G32" i="2" s="1"/>
  <c r="F21" i="2"/>
  <c r="F33" i="2" s="1"/>
  <c r="F20" i="2"/>
  <c r="F32" i="2" s="1"/>
  <c r="E21" i="2"/>
  <c r="E33" i="2" s="1"/>
  <c r="E20" i="2"/>
  <c r="E32" i="2" s="1"/>
  <c r="D21" i="2"/>
  <c r="D33" i="2" s="1"/>
  <c r="D20" i="2"/>
  <c r="D32" i="2" s="1"/>
  <c r="C7" i="2"/>
  <c r="C6" i="2"/>
  <c r="B6" i="2" s="1"/>
  <c r="B20" i="2" s="1"/>
  <c r="B32" i="2" s="1"/>
  <c r="F34" i="2" l="1"/>
  <c r="J34" i="2"/>
  <c r="H34" i="2"/>
  <c r="I34" i="2"/>
  <c r="G34" i="2"/>
  <c r="E34" i="2"/>
  <c r="C21" i="2"/>
  <c r="C33" i="2" s="1"/>
  <c r="B7" i="2"/>
  <c r="B21" i="2" s="1"/>
  <c r="B33" i="2" s="1"/>
  <c r="C20" i="2"/>
  <c r="C32" i="2" s="1"/>
  <c r="D34" i="2"/>
  <c r="C34" i="2" l="1"/>
  <c r="B34" i="2"/>
</calcChain>
</file>

<file path=xl/sharedStrings.xml><?xml version="1.0" encoding="utf-8"?>
<sst xmlns="http://schemas.openxmlformats.org/spreadsheetml/2006/main" count="195" uniqueCount="68">
  <si>
    <t>BDEQ BAU Electricity Output from Distributed Sources</t>
  </si>
  <si>
    <t>BDEQ BAU Distributed Electricity Source Capacity</t>
  </si>
  <si>
    <t>Sources:</t>
  </si>
  <si>
    <t>Split between solar rooftop PV and utility scale PV</t>
  </si>
  <si>
    <t>Solar Power europe : EU Market Outlook 2023-2026, part 1.3, p.29</t>
  </si>
  <si>
    <t>Historical capacities for wind and solar</t>
  </si>
  <si>
    <t>IRENA Renewable Energy Statistics 2023</t>
  </si>
  <si>
    <t>Historical capacities</t>
  </si>
  <si>
    <t>ENTSO-E Statistical Factsheets 2018, 2021 and 2022</t>
  </si>
  <si>
    <t>Forecast capacities</t>
  </si>
  <si>
    <t>BPMCCS</t>
  </si>
  <si>
    <t xml:space="preserve">Notes: </t>
  </si>
  <si>
    <t>TOTAL INFORMATION FOR BDEQ-BEOfDS IS IN</t>
  </si>
  <si>
    <t>BDEQ-BEOfDS-urban-residential</t>
  </si>
  <si>
    <t>TOTAL INFORMATION FOR BDEQ-BDESC IS IN</t>
  </si>
  <si>
    <t>BDEQ-BDESC-urban-residential</t>
  </si>
  <si>
    <t>Split between Utility Scale and Rooftop PV</t>
  </si>
  <si>
    <t>Source : Solar Power europe : EU Market Outlook 2023-2026, part 1.3, p.29</t>
  </si>
  <si>
    <t>Capacity</t>
  </si>
  <si>
    <t>% split</t>
  </si>
  <si>
    <t xml:space="preserve">Utility Scale solar </t>
  </si>
  <si>
    <t>Rooftop solar</t>
  </si>
  <si>
    <t>Intrapolated</t>
  </si>
  <si>
    <r>
      <rPr>
        <u/>
        <sz val="11"/>
        <color theme="1"/>
        <rFont val="Calibri"/>
        <family val="2"/>
        <scheme val="minor"/>
      </rPr>
      <t>Assumption 1</t>
    </r>
    <r>
      <rPr>
        <sz val="11"/>
        <color theme="1"/>
        <rFont val="Calibri"/>
        <family val="2"/>
        <scheme val="minor"/>
      </rPr>
      <t>: between 2020 and 2022, the split between rooftop and utility scale remains constant</t>
    </r>
  </si>
  <si>
    <r>
      <rPr>
        <u/>
        <sz val="11"/>
        <color theme="1"/>
        <rFont val="Calibri"/>
        <family val="2"/>
        <scheme val="minor"/>
      </rPr>
      <t>Assumption 2</t>
    </r>
    <r>
      <rPr>
        <sz val="11"/>
        <color theme="1"/>
        <rFont val="Calibri"/>
        <family val="2"/>
        <scheme val="minor"/>
      </rPr>
      <t>: after 2026, the split between rooftop and utility scale remains constant</t>
    </r>
  </si>
  <si>
    <t>Capacity (MW)</t>
  </si>
  <si>
    <t>Solar PV tot</t>
  </si>
  <si>
    <t xml:space="preserve">Solar thermal </t>
  </si>
  <si>
    <t xml:space="preserve">Solar PV + thermal </t>
  </si>
  <si>
    <t>Offshore wind</t>
  </si>
  <si>
    <t>Onshore wind</t>
  </si>
  <si>
    <t xml:space="preserve">Solar utility scale </t>
  </si>
  <si>
    <t>Solar rooftop</t>
  </si>
  <si>
    <t>IRENA</t>
  </si>
  <si>
    <t>ENTSO-E Statistical Factsheet</t>
  </si>
  <si>
    <t xml:space="preserve">Load factor </t>
  </si>
  <si>
    <t>Mean</t>
  </si>
  <si>
    <t>Solar PV + thermal</t>
  </si>
  <si>
    <t xml:space="preserve">We assume the same load for solar PV and solar thermal </t>
  </si>
  <si>
    <t>We assume the same load for utility scale and distributed PV. We take the 2021 load in 2020</t>
  </si>
  <si>
    <t>Energy (MWh)</t>
  </si>
  <si>
    <t>Solar Utility scale</t>
  </si>
  <si>
    <t>MW*hour</t>
  </si>
  <si>
    <t>hard coal</t>
  </si>
  <si>
    <t>natural gas steam turbine</t>
  </si>
  <si>
    <t>natural gas combined cycle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</si>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</sst>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.000E+00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b/>
      <sz val="9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indexed="8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5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18" applyNumberFormat="0" applyProtection="0">
      <alignment wrapText="1"/>
    </xf>
    <xf numFmtId="0" fontId="23" fillId="0" borderId="0" applyNumberFormat="0" applyProtection="0">
      <alignment horizontal="left"/>
    </xf>
    <xf numFmtId="0" fontId="22" fillId="0" borderId="19" applyNumberFormat="0" applyProtection="0">
      <alignment wrapText="1"/>
    </xf>
    <xf numFmtId="0" fontId="21" fillId="0" borderId="20" applyNumberFormat="0" applyFont="0" applyProtection="0">
      <alignment wrapText="1"/>
    </xf>
    <xf numFmtId="0" fontId="21" fillId="0" borderId="21" applyNumberFormat="0" applyProtection="0">
      <alignment wrapText="1"/>
    </xf>
    <xf numFmtId="0" fontId="21" fillId="0" borderId="0"/>
    <xf numFmtId="9" fontId="1" fillId="0" borderId="0" applyFont="0" applyFill="0" applyBorder="0" applyAlignment="0" applyProtection="0"/>
    <xf numFmtId="0" fontId="24" fillId="0" borderId="22" applyNumberFormat="0" applyProtection="0">
      <alignment horizontal="left" wrapText="1"/>
    </xf>
    <xf numFmtId="164" fontId="1" fillId="0" borderId="0" applyFont="0" applyFill="0" applyBorder="0" applyAlignment="0" applyProtection="0"/>
    <xf numFmtId="0" fontId="25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43">
    <xf numFmtId="0" fontId="0" fillId="0" borderId="0" xfId="0"/>
    <xf numFmtId="0" fontId="0" fillId="33" borderId="0" xfId="0" applyFill="1"/>
    <xf numFmtId="0" fontId="15" fillId="33" borderId="0" xfId="0" applyFont="1" applyFill="1"/>
    <xf numFmtId="0" fontId="18" fillId="33" borderId="0" xfId="0" applyFont="1" applyFill="1"/>
    <xf numFmtId="0" fontId="15" fillId="34" borderId="0" xfId="0" applyFont="1" applyFill="1"/>
    <xf numFmtId="0" fontId="0" fillId="34" borderId="0" xfId="0" applyFill="1"/>
    <xf numFmtId="0" fontId="19" fillId="0" borderId="0" xfId="36"/>
    <xf numFmtId="0" fontId="15" fillId="0" borderId="0" xfId="0" applyFont="1"/>
    <xf numFmtId="0" fontId="0" fillId="35" borderId="0" xfId="0" applyFill="1"/>
    <xf numFmtId="0" fontId="0" fillId="36" borderId="0" xfId="0" applyFill="1"/>
    <xf numFmtId="9" fontId="0" fillId="0" borderId="0" xfId="1" applyFont="1"/>
    <xf numFmtId="9" fontId="0" fillId="0" borderId="0" xfId="0" applyNumberFormat="1"/>
    <xf numFmtId="0" fontId="15" fillId="0" borderId="10" xfId="0" applyFont="1" applyBorder="1"/>
    <xf numFmtId="0" fontId="15" fillId="37" borderId="11" xfId="0" applyFont="1" applyFill="1" applyBorder="1"/>
    <xf numFmtId="0" fontId="15" fillId="0" borderId="11" xfId="0" applyFont="1" applyBorder="1"/>
    <xf numFmtId="0" fontId="15" fillId="0" borderId="12" xfId="0" applyFont="1" applyBorder="1"/>
    <xf numFmtId="0" fontId="15" fillId="0" borderId="15" xfId="0" applyFont="1" applyBorder="1"/>
    <xf numFmtId="0" fontId="0" fillId="0" borderId="16" xfId="0" applyBorder="1"/>
    <xf numFmtId="0" fontId="15" fillId="0" borderId="13" xfId="0" applyFont="1" applyBorder="1"/>
    <xf numFmtId="1" fontId="0" fillId="0" borderId="0" xfId="0" applyNumberFormat="1"/>
    <xf numFmtId="1" fontId="0" fillId="0" borderId="14" xfId="0" applyNumberFormat="1" applyBorder="1"/>
    <xf numFmtId="0" fontId="0" fillId="38" borderId="0" xfId="0" applyFill="1"/>
    <xf numFmtId="1" fontId="0" fillId="0" borderId="16" xfId="0" applyNumberFormat="1" applyBorder="1"/>
    <xf numFmtId="1" fontId="0" fillId="0" borderId="17" xfId="0" applyNumberFormat="1" applyBorder="1"/>
    <xf numFmtId="0" fontId="17" fillId="0" borderId="0" xfId="0" applyFont="1"/>
    <xf numFmtId="0" fontId="0" fillId="39" borderId="0" xfId="0" applyFill="1"/>
    <xf numFmtId="0" fontId="13" fillId="0" borderId="0" xfId="0" applyFont="1"/>
    <xf numFmtId="0" fontId="20" fillId="37" borderId="0" xfId="0" applyFont="1" applyFill="1"/>
    <xf numFmtId="0" fontId="20" fillId="38" borderId="0" xfId="0" applyFont="1" applyFill="1"/>
    <xf numFmtId="0" fontId="0" fillId="0" borderId="14" xfId="0" applyBorder="1"/>
    <xf numFmtId="0" fontId="0" fillId="0" borderId="10" xfId="0" applyBorder="1"/>
    <xf numFmtId="0" fontId="0" fillId="0" borderId="13" xfId="0" applyBorder="1"/>
    <xf numFmtId="0" fontId="0" fillId="0" borderId="15" xfId="0" applyBorder="1"/>
    <xf numFmtId="0" fontId="0" fillId="0" borderId="17" xfId="0" applyBorder="1"/>
    <xf numFmtId="0" fontId="27" fillId="0" borderId="0" xfId="0" applyFont="1"/>
    <xf numFmtId="0" fontId="0" fillId="33" borderId="23" xfId="0" applyFill="1" applyBorder="1"/>
    <xf numFmtId="0" fontId="0" fillId="0" borderId="24" xfId="0" applyBorder="1"/>
    <xf numFmtId="0" fontId="19" fillId="33" borderId="0" xfId="54" applyFill="1"/>
    <xf numFmtId="0" fontId="27" fillId="33" borderId="0" xfId="0" applyFont="1" applyFill="1"/>
    <xf numFmtId="0" fontId="18" fillId="0" borderId="0" xfId="0" applyFont="1" applyAlignment="1">
      <alignment vertical="center"/>
    </xf>
    <xf numFmtId="165" fontId="0" fillId="0" borderId="0" xfId="0" applyNumberFormat="1"/>
    <xf numFmtId="11" fontId="0" fillId="0" borderId="0" xfId="0" applyNumberFormat="1"/>
    <xf numFmtId="0" fontId="28" fillId="0" borderId="0" xfId="0" applyFont="1"/>
  </cellXfs>
  <cellStyles count="55">
    <cellStyle name="20% - Accent1" xfId="19" builtinId="30" customBuiltin="1"/>
    <cellStyle name="20% - Accent2" xfId="22" builtinId="34" customBuiltin="1"/>
    <cellStyle name="20% - Accent3" xfId="25" builtinId="38" customBuiltin="1"/>
    <cellStyle name="20% - Accent4" xfId="28" builtinId="42" customBuiltin="1"/>
    <cellStyle name="20% - Accent5" xfId="31" builtinId="46" customBuiltin="1"/>
    <cellStyle name="20% - Accent6" xfId="34" builtinId="50" customBuiltin="1"/>
    <cellStyle name="40% - Accent1" xfId="20" builtinId="31" customBuiltin="1"/>
    <cellStyle name="40% - Accent2" xfId="23" builtinId="35" customBuiltin="1"/>
    <cellStyle name="40% - Accent3" xfId="26" builtinId="39" customBuiltin="1"/>
    <cellStyle name="40% - Accent4" xfId="29" builtinId="43" customBuiltin="1"/>
    <cellStyle name="40% - Accent5" xfId="32" builtinId="47" customBuiltin="1"/>
    <cellStyle name="40% - Accent6" xfId="35" builtinId="51" customBuiltin="1"/>
    <cellStyle name="60% - Accent1 2" xfId="48" xr:uid="{5A3B4FDA-E67F-40FF-990E-A44B6151E03C}"/>
    <cellStyle name="60% - Accent2 2" xfId="49" xr:uid="{A71AC128-8842-4C18-B1EF-96DAD3451589}"/>
    <cellStyle name="60% - Accent3 2" xfId="50" xr:uid="{E79D419D-A71A-49C5-842C-A152DA9927BF}"/>
    <cellStyle name="60% - Accent4 2" xfId="51" xr:uid="{1A78F7A0-B30C-4A38-BEA1-25996A8E799D}"/>
    <cellStyle name="60% - Accent5 2" xfId="52" xr:uid="{2667F50A-722B-4003-90C5-BBD3B96B7747}"/>
    <cellStyle name="60% - Accent6 2" xfId="53" xr:uid="{8DA4C98E-3DA2-471D-8703-6842FABAC997}"/>
    <cellStyle name="Accent1" xfId="18" builtinId="29" customBuiltin="1"/>
    <cellStyle name="Accent2" xfId="21" builtinId="33" customBuiltin="1"/>
    <cellStyle name="Accent3" xfId="24" builtinId="37" customBuiltin="1"/>
    <cellStyle name="Accent4" xfId="27" builtinId="41" customBuiltin="1"/>
    <cellStyle name="Accent5" xfId="30" builtinId="45" customBuiltin="1"/>
    <cellStyle name="Accent6" xfId="33" builtinId="49" customBuiltin="1"/>
    <cellStyle name="Bad" xfId="8" builtinId="27" customBuiltin="1"/>
    <cellStyle name="Body: normal cell" xfId="41" xr:uid="{9D1BB1B1-EDB1-4C65-BC16-A9BE370D87D3}"/>
    <cellStyle name="Calculation" xfId="11" builtinId="22" customBuiltin="1"/>
    <cellStyle name="Check Cell" xfId="13" builtinId="23" customBuiltin="1"/>
    <cellStyle name="Explanatory Text" xfId="16" builtinId="53" customBuiltin="1"/>
    <cellStyle name="Font: Calibri, 9pt regular" xfId="37" xr:uid="{8EFF273C-2101-451C-AAF6-1DA4AC43FF61}"/>
    <cellStyle name="Footnotes: top row" xfId="42" xr:uid="{B35B7F86-F093-4913-BE2A-D79DBBEC481D}"/>
    <cellStyle name="Good" xfId="7" builtinId="26" customBuiltin="1"/>
    <cellStyle name="Header: bottom row" xfId="38" xr:uid="{4416516D-9C7A-4038-9B2B-E9A2DD5903E3}"/>
    <cellStyle name="Header: top rows" xfId="45" xr:uid="{CB3C8433-B878-47AC-B5F1-C214A8CA714F}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36" builtinId="8"/>
    <cellStyle name="Input" xfId="9" builtinId="20" customBuiltin="1"/>
    <cellStyle name="Lien hypertexte 2" xfId="54" xr:uid="{FDB5B839-CE57-45C5-B95A-C2BE6880FC4E}"/>
    <cellStyle name="Linked Cell" xfId="12" builtinId="24" customBuiltin="1"/>
    <cellStyle name="Milliers 2" xfId="46" xr:uid="{C657E717-A6FA-4A7F-8DE6-D8EC911D8D92}"/>
    <cellStyle name="Neutral 2" xfId="47" xr:uid="{0B77152B-B75D-4A63-AD1B-788E4058FFED}"/>
    <cellStyle name="Normal" xfId="0" builtinId="0"/>
    <cellStyle name="Normal 2" xfId="43" xr:uid="{1D77C59C-DA7D-41A1-B09E-9941415B8553}"/>
    <cellStyle name="Note" xfId="15" builtinId="10" customBuiltin="1"/>
    <cellStyle name="Output" xfId="10" builtinId="21" customBuiltin="1"/>
    <cellStyle name="Parent row" xfId="40" xr:uid="{3A5E9224-36E2-4FA0-9AD9-C94077737E1D}"/>
    <cellStyle name="Percent" xfId="1" builtinId="5"/>
    <cellStyle name="Pourcentage 2" xfId="44" xr:uid="{39B0F964-4A8F-468F-9D3C-27F51DF316C7}"/>
    <cellStyle name="Table title" xfId="39" xr:uid="{5CCE4153-C622-4138-97F3-2563ED2DD390}"/>
    <cellStyle name="Title" xfId="2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1</xdr:row>
      <xdr:rowOff>142142</xdr:rowOff>
    </xdr:from>
    <xdr:to>
      <xdr:col>2</xdr:col>
      <xdr:colOff>1263650</xdr:colOff>
      <xdr:row>6</xdr:row>
      <xdr:rowOff>78641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D2138D1-841D-490C-B920-1743B2EE4B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350" y="326292"/>
          <a:ext cx="2025650" cy="857249"/>
        </a:xfrm>
        <a:prstGeom prst="rect">
          <a:avLst/>
        </a:prstGeom>
      </xdr:spPr>
    </xdr:pic>
    <xdr:clientData/>
  </xdr:twoCellAnchor>
  <xdr:twoCellAnchor editAs="oneCell">
    <xdr:from>
      <xdr:col>4</xdr:col>
      <xdr:colOff>182928</xdr:colOff>
      <xdr:row>0</xdr:row>
      <xdr:rowOff>57150</xdr:rowOff>
    </xdr:from>
    <xdr:to>
      <xdr:col>8</xdr:col>
      <xdr:colOff>410170</xdr:colOff>
      <xdr:row>7</xdr:row>
      <xdr:rowOff>78105</xdr:rowOff>
    </xdr:to>
    <xdr:pic>
      <xdr:nvPicPr>
        <xdr:cNvPr id="3" name="Image 2" descr="Press Material">
          <a:extLst>
            <a:ext uri="{FF2B5EF4-FFF2-40B4-BE49-F238E27FC236}">
              <a16:creationId xmlns:a16="http://schemas.microsoft.com/office/drawing/2014/main" id="{CB1290F8-242D-49B8-8E80-EDCFE8CF66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0928" y="57150"/>
          <a:ext cx="3275242" cy="1310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nergyinnovation-my.sharepoint.com/personal/maryfrancis_energyinnovation_org/Documents/oldBAU%20Distribued%20Electricity%20Quantit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culations"/>
      <sheetName val="Inflation Reduction Act"/>
      <sheetName val="Abou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ntsoe.eu/data/power-stats/" TargetMode="External"/><Relationship Id="rId2" Type="http://schemas.openxmlformats.org/officeDocument/2006/relationships/hyperlink" Target="https://mc-cd8320d4-36a1-40ac-83cc-3389-cdn-endpoint.azureedge.net/-/media/Files/IRENA/Agency/Publication/2023/Jul/IRENA_Renewable_energy_statistics_2023.pdf?rev=7b2f44c294b84cad9a27fc24949d2134" TargetMode="External"/><Relationship Id="rId1" Type="http://schemas.openxmlformats.org/officeDocument/2006/relationships/hyperlink" Target="https://api.solarpowereurope.org/uploads/5222_SPE_EMO_2022_full_report_ver_04_b23f096ef5.pdf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pi.solarpowereurope.org/uploads/5222_SPE_EMO_2022_full_report_ver_04_b23f096ef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8B6E5-3AAE-4BB5-A9E2-A69A34ECA6F1}">
  <dimension ref="B10:D21"/>
  <sheetViews>
    <sheetView tabSelected="1" workbookViewId="0">
      <selection activeCell="N15" sqref="N15"/>
    </sheetView>
  </sheetViews>
  <sheetFormatPr defaultColWidth="10.85546875" defaultRowHeight="14.45"/>
  <cols>
    <col min="1" max="2" width="10.85546875" style="1"/>
    <col min="3" max="3" width="44" style="1" bestFit="1" customWidth="1"/>
    <col min="4" max="16384" width="10.85546875" style="1"/>
  </cols>
  <sheetData>
    <row r="10" spans="2:4">
      <c r="B10" s="2" t="s">
        <v>0</v>
      </c>
    </row>
    <row r="11" spans="2:4">
      <c r="B11" s="2" t="s">
        <v>1</v>
      </c>
    </row>
    <row r="13" spans="2:4">
      <c r="B13" s="2" t="s">
        <v>2</v>
      </c>
      <c r="C13" s="2" t="s">
        <v>3</v>
      </c>
      <c r="D13" s="6" t="s">
        <v>4</v>
      </c>
    </row>
    <row r="14" spans="2:4">
      <c r="C14" s="2" t="s">
        <v>5</v>
      </c>
      <c r="D14" s="37" t="s">
        <v>6</v>
      </c>
    </row>
    <row r="15" spans="2:4">
      <c r="C15" s="2" t="s">
        <v>7</v>
      </c>
      <c r="D15" s="37" t="s">
        <v>8</v>
      </c>
    </row>
    <row r="16" spans="2:4">
      <c r="C16" s="2" t="s">
        <v>9</v>
      </c>
      <c r="D16" s="1" t="s">
        <v>10</v>
      </c>
    </row>
    <row r="17" spans="2:4">
      <c r="B17" s="2" t="s">
        <v>11</v>
      </c>
    </row>
    <row r="19" spans="2:4">
      <c r="B19" s="38"/>
    </row>
    <row r="20" spans="2:4" ht="15">
      <c r="C20" s="3" t="s">
        <v>12</v>
      </c>
      <c r="D20" s="1" t="s">
        <v>13</v>
      </c>
    </row>
    <row r="21" spans="2:4" ht="15">
      <c r="B21" s="3"/>
      <c r="C21" s="3" t="s">
        <v>14</v>
      </c>
      <c r="D21" s="1" t="s">
        <v>15</v>
      </c>
    </row>
  </sheetData>
  <hyperlinks>
    <hyperlink ref="D13" r:id="rId1" display="Source : Solar Power europe : Global Market Outlook 2023-2027, figure 21.1" xr:uid="{970C4275-1DF1-4C9C-8780-AC7E2338970A}"/>
    <hyperlink ref="D14" r:id="rId2" xr:uid="{89C2EB55-9D18-4EB5-86FB-F0E1711AB597}"/>
    <hyperlink ref="D15" r:id="rId3" display="ENTSOE Statistical Factsheets 2018, 2021 and 2022" xr:uid="{B6CEE78D-E37F-4107-8CF7-EA8199B6453F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80363-802D-49C5-A324-7CE370994BC0}">
  <dimension ref="A1:L34"/>
  <sheetViews>
    <sheetView zoomScale="70" zoomScaleNormal="70" workbookViewId="0">
      <selection activeCell="A13" sqref="A13"/>
    </sheetView>
  </sheetViews>
  <sheetFormatPr defaultColWidth="11.42578125" defaultRowHeight="14.45"/>
  <cols>
    <col min="1" max="1" width="41.5703125" customWidth="1"/>
    <col min="2" max="2" width="17.85546875" customWidth="1"/>
    <col min="3" max="3" width="14.140625" bestFit="1" customWidth="1"/>
    <col min="4" max="4" width="11.85546875" bestFit="1" customWidth="1"/>
    <col min="5" max="6" width="14.140625" bestFit="1" customWidth="1"/>
  </cols>
  <sheetData>
    <row r="1" spans="1:12">
      <c r="A1" s="4" t="s">
        <v>16</v>
      </c>
      <c r="B1" s="4"/>
      <c r="C1" s="5"/>
    </row>
    <row r="2" spans="1:12">
      <c r="A2" s="6" t="s">
        <v>17</v>
      </c>
      <c r="B2" s="6"/>
    </row>
    <row r="4" spans="1:12">
      <c r="A4" t="s">
        <v>18</v>
      </c>
    </row>
    <row r="5" spans="1:12">
      <c r="A5" s="7" t="s">
        <v>19</v>
      </c>
      <c r="B5" s="25">
        <v>2020</v>
      </c>
      <c r="C5" s="25">
        <v>2021</v>
      </c>
      <c r="D5" s="5">
        <v>2022</v>
      </c>
      <c r="E5" s="8">
        <v>2023</v>
      </c>
      <c r="F5" s="8">
        <v>2024</v>
      </c>
      <c r="G5" s="8">
        <v>2025</v>
      </c>
      <c r="H5" s="5">
        <v>2026</v>
      </c>
      <c r="I5" s="9">
        <v>2030</v>
      </c>
      <c r="J5" s="9">
        <v>2035</v>
      </c>
      <c r="K5" s="9">
        <v>2040</v>
      </c>
      <c r="L5" s="9">
        <v>2050</v>
      </c>
    </row>
    <row r="6" spans="1:12">
      <c r="A6" t="s">
        <v>20</v>
      </c>
      <c r="B6" s="11">
        <f>C6</f>
        <v>0.34</v>
      </c>
      <c r="C6" s="11">
        <f>D6</f>
        <v>0.34</v>
      </c>
      <c r="D6" s="10">
        <v>0.34</v>
      </c>
      <c r="E6" s="10">
        <v>0.35750000000000004</v>
      </c>
      <c r="F6" s="10">
        <v>0.375</v>
      </c>
      <c r="G6" s="10">
        <v>0.39249999999999996</v>
      </c>
      <c r="H6" s="11">
        <v>0.41</v>
      </c>
      <c r="I6" s="11">
        <v>0.41</v>
      </c>
      <c r="J6" s="11">
        <v>0.41</v>
      </c>
      <c r="K6" s="11">
        <v>0.41</v>
      </c>
      <c r="L6" s="11">
        <v>0.41</v>
      </c>
    </row>
    <row r="7" spans="1:12">
      <c r="A7" t="s">
        <v>21</v>
      </c>
      <c r="B7" s="11">
        <f>C7</f>
        <v>0.66</v>
      </c>
      <c r="C7" s="11">
        <f>D7</f>
        <v>0.66</v>
      </c>
      <c r="D7" s="10">
        <v>0.66</v>
      </c>
      <c r="E7" s="10">
        <v>0.64250000000000007</v>
      </c>
      <c r="F7" s="10">
        <v>0.625</v>
      </c>
      <c r="G7" s="10">
        <v>0.60749999999999993</v>
      </c>
      <c r="H7" s="11">
        <v>0.59</v>
      </c>
      <c r="I7" s="11">
        <v>0.59</v>
      </c>
      <c r="J7" s="11">
        <v>0.59</v>
      </c>
      <c r="K7" s="11">
        <v>0.59</v>
      </c>
      <c r="L7" s="11">
        <v>0.59</v>
      </c>
    </row>
    <row r="9" spans="1:12">
      <c r="A9" s="8" t="s">
        <v>22</v>
      </c>
      <c r="B9" s="8"/>
    </row>
    <row r="10" spans="1:12">
      <c r="A10" s="9" t="s">
        <v>23</v>
      </c>
      <c r="B10" s="9"/>
    </row>
    <row r="11" spans="1:12">
      <c r="A11" s="9" t="s">
        <v>24</v>
      </c>
      <c r="B11" s="9"/>
    </row>
    <row r="13" spans="1:12" ht="15" thickBot="1">
      <c r="A13" s="7" t="s">
        <v>10</v>
      </c>
    </row>
    <row r="14" spans="1:12">
      <c r="A14" s="12" t="s">
        <v>25</v>
      </c>
      <c r="B14" s="13">
        <v>2020</v>
      </c>
      <c r="C14" s="13">
        <v>2021</v>
      </c>
      <c r="D14" s="13">
        <v>2022</v>
      </c>
      <c r="E14" s="14">
        <v>2025</v>
      </c>
      <c r="F14" s="14">
        <v>2030</v>
      </c>
      <c r="G14" s="14">
        <v>2035</v>
      </c>
      <c r="H14" s="14">
        <v>2040</v>
      </c>
      <c r="I14" s="14">
        <v>2045</v>
      </c>
      <c r="J14" s="15">
        <v>2050</v>
      </c>
    </row>
    <row r="15" spans="1:12">
      <c r="A15" s="18" t="s">
        <v>26</v>
      </c>
      <c r="B15">
        <v>136620</v>
      </c>
      <c r="C15">
        <v>162354</v>
      </c>
      <c r="D15">
        <v>198326</v>
      </c>
      <c r="E15" s="19">
        <v>253217</v>
      </c>
      <c r="F15" s="19">
        <v>344702</v>
      </c>
      <c r="G15" s="19">
        <v>436187</v>
      </c>
      <c r="H15" s="19">
        <v>527672</v>
      </c>
      <c r="I15" s="19">
        <v>619157</v>
      </c>
      <c r="J15" s="20">
        <v>710642</v>
      </c>
    </row>
    <row r="16" spans="1:12">
      <c r="A16" s="18" t="s">
        <v>27</v>
      </c>
      <c r="B16">
        <v>2321</v>
      </c>
      <c r="C16">
        <v>2321</v>
      </c>
      <c r="D16">
        <v>2321</v>
      </c>
      <c r="E16">
        <v>2321</v>
      </c>
      <c r="F16">
        <v>2321</v>
      </c>
      <c r="G16">
        <v>2321</v>
      </c>
      <c r="H16">
        <v>2321</v>
      </c>
      <c r="I16">
        <v>2321</v>
      </c>
      <c r="J16" s="29">
        <v>2321</v>
      </c>
    </row>
    <row r="17" spans="1:12">
      <c r="A17" s="18" t="s">
        <v>28</v>
      </c>
      <c r="B17">
        <f>B15+B16</f>
        <v>138941</v>
      </c>
      <c r="C17">
        <v>164675</v>
      </c>
      <c r="D17">
        <v>200647</v>
      </c>
      <c r="E17" s="19">
        <v>255538</v>
      </c>
      <c r="F17" s="19">
        <v>347023</v>
      </c>
      <c r="G17" s="19">
        <v>438508</v>
      </c>
      <c r="H17" s="19">
        <v>529993</v>
      </c>
      <c r="I17" s="19">
        <v>621478</v>
      </c>
      <c r="J17" s="20">
        <v>712963</v>
      </c>
    </row>
    <row r="18" spans="1:12">
      <c r="A18" s="18" t="s">
        <v>29</v>
      </c>
      <c r="B18">
        <v>14542</v>
      </c>
      <c r="C18">
        <v>15137</v>
      </c>
      <c r="D18">
        <v>16749</v>
      </c>
      <c r="E18" s="19">
        <v>24120</v>
      </c>
      <c r="F18" s="19">
        <v>36405</v>
      </c>
      <c r="G18" s="19">
        <v>48690</v>
      </c>
      <c r="H18" s="19">
        <v>60975</v>
      </c>
      <c r="I18" s="19">
        <v>73260</v>
      </c>
      <c r="J18" s="20">
        <v>85545</v>
      </c>
    </row>
    <row r="19" spans="1:12" ht="15" thickBot="1">
      <c r="A19" s="16" t="s">
        <v>30</v>
      </c>
      <c r="B19" s="17">
        <v>162590</v>
      </c>
      <c r="C19" s="17">
        <v>173316</v>
      </c>
      <c r="D19" s="17">
        <v>187373</v>
      </c>
      <c r="E19" s="22">
        <v>209765</v>
      </c>
      <c r="F19" s="22">
        <v>247085</v>
      </c>
      <c r="G19" s="22">
        <v>284405</v>
      </c>
      <c r="H19" s="22">
        <v>321725</v>
      </c>
      <c r="I19" s="22">
        <v>359045</v>
      </c>
      <c r="J19" s="23">
        <v>396365</v>
      </c>
    </row>
    <row r="20" spans="1:12">
      <c r="A20" s="7" t="s">
        <v>31</v>
      </c>
      <c r="B20">
        <f>B15*B6</f>
        <v>46450.8</v>
      </c>
      <c r="C20">
        <f>$C$15*C6</f>
        <v>55200.36</v>
      </c>
      <c r="D20">
        <f>$D$15*D6</f>
        <v>67430.840000000011</v>
      </c>
      <c r="E20">
        <f>$E$15*G6</f>
        <v>99387.672499999986</v>
      </c>
      <c r="F20">
        <f>$F$15*I6</f>
        <v>141327.81999999998</v>
      </c>
      <c r="G20">
        <f>$G$15*J6</f>
        <v>178836.66999999998</v>
      </c>
      <c r="H20">
        <f>$H$15*K6</f>
        <v>216345.52</v>
      </c>
      <c r="I20">
        <f>$I$15*L6</f>
        <v>253854.37</v>
      </c>
      <c r="J20">
        <f>$J$15*L6</f>
        <v>291363.21999999997</v>
      </c>
      <c r="K20" s="19"/>
      <c r="L20" s="19"/>
    </row>
    <row r="21" spans="1:12">
      <c r="A21" s="7" t="s">
        <v>32</v>
      </c>
      <c r="B21">
        <f>B7*B15</f>
        <v>90169.2</v>
      </c>
      <c r="C21">
        <f>$C$15*C7</f>
        <v>107153.64</v>
      </c>
      <c r="D21">
        <f>$D$15*D7</f>
        <v>130895.16</v>
      </c>
      <c r="E21">
        <f>$E$15*G7</f>
        <v>153829.32749999998</v>
      </c>
      <c r="F21">
        <f>$F$15*I7</f>
        <v>203374.18</v>
      </c>
      <c r="G21">
        <f>$G$15*J7</f>
        <v>257350.33</v>
      </c>
      <c r="H21">
        <f>$H$15*K7</f>
        <v>311326.48</v>
      </c>
      <c r="I21">
        <f>$I$15*L7</f>
        <v>365302.63</v>
      </c>
      <c r="J21">
        <f>$J$15*L7</f>
        <v>419278.77999999997</v>
      </c>
    </row>
    <row r="23" spans="1:12">
      <c r="A23" s="27" t="s">
        <v>33</v>
      </c>
      <c r="B23" s="27"/>
    </row>
    <row r="24" spans="1:12">
      <c r="A24" s="28" t="s">
        <v>34</v>
      </c>
      <c r="B24" s="28"/>
    </row>
    <row r="26" spans="1:12">
      <c r="A26" s="7" t="s">
        <v>35</v>
      </c>
      <c r="B26" s="21">
        <v>2021</v>
      </c>
      <c r="C26" s="21">
        <v>2022</v>
      </c>
      <c r="D26" s="35" t="s">
        <v>36</v>
      </c>
      <c r="E26" s="7">
        <v>2025</v>
      </c>
      <c r="F26" s="7">
        <v>2030</v>
      </c>
      <c r="G26" s="7">
        <v>2035</v>
      </c>
      <c r="H26" s="7">
        <v>2040</v>
      </c>
      <c r="I26" s="7">
        <v>2045</v>
      </c>
      <c r="J26" s="7">
        <v>2050</v>
      </c>
    </row>
    <row r="27" spans="1:12">
      <c r="A27" t="s">
        <v>37</v>
      </c>
      <c r="B27">
        <v>1159.207116340968</v>
      </c>
      <c r="C27">
        <v>1223.8800000000001</v>
      </c>
      <c r="D27" s="36">
        <f>AVERAGE(B27:C27)</f>
        <v>1191.5435581704842</v>
      </c>
      <c r="E27">
        <f>D27</f>
        <v>1191.5435581704842</v>
      </c>
      <c r="F27">
        <f t="shared" ref="F27:J27" si="0">E27</f>
        <v>1191.5435581704842</v>
      </c>
      <c r="G27">
        <f t="shared" si="0"/>
        <v>1191.5435581704842</v>
      </c>
      <c r="H27">
        <f t="shared" si="0"/>
        <v>1191.5435581704842</v>
      </c>
      <c r="I27">
        <f t="shared" si="0"/>
        <v>1191.5435581704842</v>
      </c>
      <c r="J27">
        <f t="shared" si="0"/>
        <v>1191.5435581704842</v>
      </c>
    </row>
    <row r="28" spans="1:12">
      <c r="A28" s="34" t="s">
        <v>38</v>
      </c>
      <c r="B28" s="26"/>
    </row>
    <row r="29" spans="1:12">
      <c r="A29" s="24" t="s">
        <v>39</v>
      </c>
      <c r="B29" s="24"/>
    </row>
    <row r="30" spans="1:12" ht="15" thickBot="1"/>
    <row r="31" spans="1:12">
      <c r="A31" s="30" t="s">
        <v>40</v>
      </c>
      <c r="B31" s="14">
        <v>2020</v>
      </c>
      <c r="C31" s="14">
        <v>2021</v>
      </c>
      <c r="D31" s="14">
        <v>2022</v>
      </c>
      <c r="E31" s="14">
        <v>2025</v>
      </c>
      <c r="F31" s="14">
        <v>2030</v>
      </c>
      <c r="G31" s="14">
        <v>2035</v>
      </c>
      <c r="H31" s="14">
        <v>2040</v>
      </c>
      <c r="I31" s="14">
        <v>2045</v>
      </c>
      <c r="J31" s="15">
        <v>2050</v>
      </c>
    </row>
    <row r="32" spans="1:12">
      <c r="A32" s="31" t="s">
        <v>41</v>
      </c>
      <c r="B32">
        <f>B27*B20</f>
        <v>53846097.919731043</v>
      </c>
      <c r="C32">
        <f>C20*$D$27</f>
        <v>65773633.366691671</v>
      </c>
      <c r="D32">
        <f>D20*$D$27</f>
        <v>80346783.024024621</v>
      </c>
      <c r="E32">
        <f>E20*$D$27</f>
        <v>118424740.92893277</v>
      </c>
      <c r="F32">
        <f>F20*$D$27</f>
        <v>168398253.51127768</v>
      </c>
      <c r="G32">
        <f t="shared" ref="G32:J32" si="1">G20*$D$27</f>
        <v>213091682.10316065</v>
      </c>
      <c r="H32">
        <f t="shared" si="1"/>
        <v>257785110.69504362</v>
      </c>
      <c r="I32">
        <f t="shared" si="1"/>
        <v>302478539.28692663</v>
      </c>
      <c r="J32">
        <f t="shared" si="1"/>
        <v>347171967.87880957</v>
      </c>
    </row>
    <row r="33" spans="1:10">
      <c r="A33" s="31" t="s">
        <v>32</v>
      </c>
      <c r="B33">
        <f>B21*B27</f>
        <v>104524778.31477201</v>
      </c>
      <c r="C33">
        <f>C21*$D$27</f>
        <v>127678229.47651912</v>
      </c>
      <c r="D33">
        <f>D21*$D$27</f>
        <v>155967284.69369483</v>
      </c>
      <c r="E33">
        <f t="shared" ref="E33:J33" si="2">E21*$D$27</f>
        <v>183294344.24032268</v>
      </c>
      <c r="F33">
        <f t="shared" si="2"/>
        <v>242329194.07720453</v>
      </c>
      <c r="G33">
        <f t="shared" si="2"/>
        <v>306644127.90454829</v>
      </c>
      <c r="H33">
        <f t="shared" si="2"/>
        <v>370959061.73189205</v>
      </c>
      <c r="I33">
        <f t="shared" si="2"/>
        <v>435273995.55923587</v>
      </c>
      <c r="J33">
        <f t="shared" si="2"/>
        <v>499588929.38657957</v>
      </c>
    </row>
    <row r="34" spans="1:10" ht="15" thickBot="1">
      <c r="A34" s="32" t="s">
        <v>26</v>
      </c>
      <c r="B34" s="17">
        <f>B32+B33</f>
        <v>158370876.23450306</v>
      </c>
      <c r="C34" s="17">
        <f>C32+C33</f>
        <v>193451862.84321079</v>
      </c>
      <c r="D34" s="17">
        <f t="shared" ref="D34:J34" si="3">D32+D33</f>
        <v>236314067.71771944</v>
      </c>
      <c r="E34" s="17">
        <f t="shared" si="3"/>
        <v>301719085.16925544</v>
      </c>
      <c r="F34" s="17">
        <f t="shared" si="3"/>
        <v>410727447.5884822</v>
      </c>
      <c r="G34" s="17">
        <f t="shared" si="3"/>
        <v>519735810.00770891</v>
      </c>
      <c r="H34" s="17">
        <f t="shared" si="3"/>
        <v>628744172.42693567</v>
      </c>
      <c r="I34" s="17">
        <f t="shared" si="3"/>
        <v>737752534.84616256</v>
      </c>
      <c r="J34" s="33">
        <f t="shared" si="3"/>
        <v>846760897.2653892</v>
      </c>
    </row>
  </sheetData>
  <hyperlinks>
    <hyperlink ref="A2" r:id="rId1" display="Source : Solar Power europe : Global Market Outlook 2023-2027, figure 21.1" xr:uid="{90D417A9-6D33-49E3-BB28-909BF90CA0C7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BCBE6-105E-4799-AD39-A8F801391849}">
  <sheetPr>
    <tabColor theme="3"/>
  </sheetPr>
  <dimension ref="A1:AG25"/>
  <sheetViews>
    <sheetView workbookViewId="0"/>
  </sheetViews>
  <sheetFormatPr defaultRowHeight="14.45"/>
  <cols>
    <col min="1" max="1" width="23.42578125" customWidth="1"/>
    <col min="2" max="33" width="10.28515625" bestFit="1" customWidth="1"/>
  </cols>
  <sheetData>
    <row r="1" spans="1:33" ht="15">
      <c r="A1" t="s">
        <v>42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3" ht="15">
      <c r="A2" t="s">
        <v>43</v>
      </c>
      <c r="B2" s="40">
        <v>0</v>
      </c>
      <c r="C2" s="40">
        <v>0</v>
      </c>
      <c r="D2" s="40">
        <v>0</v>
      </c>
      <c r="E2" s="40">
        <v>0</v>
      </c>
      <c r="F2" s="40">
        <v>0</v>
      </c>
      <c r="G2" s="40">
        <v>0</v>
      </c>
      <c r="H2" s="40">
        <v>0</v>
      </c>
      <c r="I2" s="40">
        <v>0</v>
      </c>
      <c r="J2" s="40">
        <v>0</v>
      </c>
      <c r="K2" s="40">
        <v>0</v>
      </c>
      <c r="L2" s="40">
        <v>0</v>
      </c>
      <c r="M2" s="40">
        <v>0</v>
      </c>
      <c r="N2" s="40">
        <v>0</v>
      </c>
      <c r="O2" s="40">
        <v>0</v>
      </c>
      <c r="P2" s="40">
        <v>0</v>
      </c>
      <c r="Q2" s="40">
        <v>0</v>
      </c>
      <c r="R2" s="40">
        <v>0</v>
      </c>
      <c r="S2" s="40">
        <v>0</v>
      </c>
      <c r="T2" s="40">
        <v>0</v>
      </c>
      <c r="U2" s="40">
        <v>0</v>
      </c>
      <c r="V2" s="40">
        <v>0</v>
      </c>
      <c r="W2" s="40">
        <v>0</v>
      </c>
      <c r="X2" s="40">
        <v>0</v>
      </c>
      <c r="Y2" s="40">
        <v>0</v>
      </c>
      <c r="Z2" s="40">
        <v>0</v>
      </c>
      <c r="AA2" s="40">
        <v>0</v>
      </c>
      <c r="AB2" s="40">
        <v>0</v>
      </c>
      <c r="AC2" s="40">
        <v>0</v>
      </c>
      <c r="AD2" s="40">
        <v>0</v>
      </c>
      <c r="AE2" s="40">
        <v>0</v>
      </c>
      <c r="AF2" s="40">
        <v>0</v>
      </c>
    </row>
    <row r="3" spans="1:33" ht="15">
      <c r="A3" t="s">
        <v>44</v>
      </c>
      <c r="B3" s="40">
        <v>0</v>
      </c>
      <c r="C3" s="40">
        <v>0</v>
      </c>
      <c r="D3" s="40">
        <v>0</v>
      </c>
      <c r="E3" s="40">
        <v>0</v>
      </c>
      <c r="F3" s="40">
        <v>0</v>
      </c>
      <c r="G3" s="40">
        <v>0</v>
      </c>
      <c r="H3" s="40">
        <v>0</v>
      </c>
      <c r="I3" s="40">
        <v>0</v>
      </c>
      <c r="J3" s="40">
        <v>0</v>
      </c>
      <c r="K3" s="40">
        <v>0</v>
      </c>
      <c r="L3" s="40">
        <v>0</v>
      </c>
      <c r="M3" s="40">
        <v>0</v>
      </c>
      <c r="N3" s="40">
        <v>0</v>
      </c>
      <c r="O3" s="40">
        <v>0</v>
      </c>
      <c r="P3" s="40">
        <v>0</v>
      </c>
      <c r="Q3" s="40">
        <v>0</v>
      </c>
      <c r="R3" s="40">
        <v>0</v>
      </c>
      <c r="S3" s="40">
        <v>0</v>
      </c>
      <c r="T3" s="40">
        <v>0</v>
      </c>
      <c r="U3" s="40">
        <v>0</v>
      </c>
      <c r="V3" s="40">
        <v>0</v>
      </c>
      <c r="W3" s="40">
        <v>0</v>
      </c>
      <c r="X3" s="40">
        <v>0</v>
      </c>
      <c r="Y3" s="40">
        <v>0</v>
      </c>
      <c r="Z3" s="40">
        <v>0</v>
      </c>
      <c r="AA3" s="40">
        <v>0</v>
      </c>
      <c r="AB3" s="40">
        <v>0</v>
      </c>
      <c r="AC3" s="40">
        <v>0</v>
      </c>
      <c r="AD3" s="40">
        <v>0</v>
      </c>
      <c r="AE3" s="40">
        <v>0</v>
      </c>
      <c r="AF3" s="40">
        <v>0</v>
      </c>
    </row>
    <row r="4" spans="1:33" ht="15">
      <c r="A4" t="s">
        <v>45</v>
      </c>
      <c r="B4" s="40">
        <v>0</v>
      </c>
      <c r="C4" s="40">
        <v>0</v>
      </c>
      <c r="D4" s="40">
        <v>0</v>
      </c>
      <c r="E4" s="40">
        <v>0</v>
      </c>
      <c r="F4" s="40">
        <v>0</v>
      </c>
      <c r="G4" s="40">
        <v>0</v>
      </c>
      <c r="H4" s="40">
        <v>0</v>
      </c>
      <c r="I4" s="40">
        <v>0</v>
      </c>
      <c r="J4" s="40">
        <v>0</v>
      </c>
      <c r="K4" s="40">
        <v>0</v>
      </c>
      <c r="L4" s="40">
        <v>0</v>
      </c>
      <c r="M4" s="40">
        <v>0</v>
      </c>
      <c r="N4" s="40">
        <v>0</v>
      </c>
      <c r="O4" s="40">
        <v>0</v>
      </c>
      <c r="P4" s="40">
        <v>0</v>
      </c>
      <c r="Q4" s="40">
        <v>0</v>
      </c>
      <c r="R4" s="40">
        <v>0</v>
      </c>
      <c r="S4" s="40">
        <v>0</v>
      </c>
      <c r="T4" s="40">
        <v>0</v>
      </c>
      <c r="U4" s="40">
        <v>0</v>
      </c>
      <c r="V4" s="40">
        <v>0</v>
      </c>
      <c r="W4" s="40">
        <v>0</v>
      </c>
      <c r="X4" s="40">
        <v>0</v>
      </c>
      <c r="Y4" s="40">
        <v>0</v>
      </c>
      <c r="Z4" s="40">
        <v>0</v>
      </c>
      <c r="AA4" s="40">
        <v>0</v>
      </c>
      <c r="AB4" s="40">
        <v>0</v>
      </c>
      <c r="AC4" s="40">
        <v>0</v>
      </c>
      <c r="AD4" s="40">
        <v>0</v>
      </c>
      <c r="AE4" s="40">
        <v>0</v>
      </c>
      <c r="AF4" s="40">
        <v>0</v>
      </c>
    </row>
    <row r="5" spans="1:33" ht="15">
      <c r="A5" t="s">
        <v>46</v>
      </c>
      <c r="B5" s="40">
        <v>0</v>
      </c>
      <c r="C5" s="40">
        <v>0</v>
      </c>
      <c r="D5" s="40">
        <v>0</v>
      </c>
      <c r="E5" s="40">
        <v>0</v>
      </c>
      <c r="F5" s="40">
        <v>0</v>
      </c>
      <c r="G5" s="40">
        <v>0</v>
      </c>
      <c r="H5" s="40">
        <v>0</v>
      </c>
      <c r="I5" s="40">
        <v>0</v>
      </c>
      <c r="J5" s="40">
        <v>0</v>
      </c>
      <c r="K5" s="40">
        <v>0</v>
      </c>
      <c r="L5" s="40">
        <v>0</v>
      </c>
      <c r="M5" s="40">
        <v>0</v>
      </c>
      <c r="N5" s="40">
        <v>0</v>
      </c>
      <c r="O5" s="40">
        <v>0</v>
      </c>
      <c r="P5" s="40">
        <v>0</v>
      </c>
      <c r="Q5" s="40">
        <v>0</v>
      </c>
      <c r="R5" s="40">
        <v>0</v>
      </c>
      <c r="S5" s="40">
        <v>0</v>
      </c>
      <c r="T5" s="40">
        <v>0</v>
      </c>
      <c r="U5" s="40">
        <v>0</v>
      </c>
      <c r="V5" s="40">
        <v>0</v>
      </c>
      <c r="W5" s="40">
        <v>0</v>
      </c>
      <c r="X5" s="40">
        <v>0</v>
      </c>
      <c r="Y5" s="40">
        <v>0</v>
      </c>
      <c r="Z5" s="40">
        <v>0</v>
      </c>
      <c r="AA5" s="40">
        <v>0</v>
      </c>
      <c r="AB5" s="40">
        <v>0</v>
      </c>
      <c r="AC5" s="40">
        <v>0</v>
      </c>
      <c r="AD5" s="40">
        <v>0</v>
      </c>
      <c r="AE5" s="40">
        <v>0</v>
      </c>
      <c r="AF5" s="40">
        <v>0</v>
      </c>
    </row>
    <row r="6" spans="1:33" ht="15">
      <c r="A6" t="s">
        <v>47</v>
      </c>
      <c r="B6" s="40">
        <v>0</v>
      </c>
      <c r="C6" s="40">
        <v>0</v>
      </c>
      <c r="D6" s="40">
        <v>0</v>
      </c>
      <c r="E6" s="40">
        <v>0</v>
      </c>
      <c r="F6" s="40">
        <v>0</v>
      </c>
      <c r="G6" s="40">
        <v>0</v>
      </c>
      <c r="H6" s="40">
        <v>0</v>
      </c>
      <c r="I6" s="40">
        <v>0</v>
      </c>
      <c r="J6" s="40">
        <v>0</v>
      </c>
      <c r="K6" s="40">
        <v>0</v>
      </c>
      <c r="L6" s="40">
        <v>0</v>
      </c>
      <c r="M6" s="40">
        <v>0</v>
      </c>
      <c r="N6" s="40">
        <v>0</v>
      </c>
      <c r="O6" s="40">
        <v>0</v>
      </c>
      <c r="P6" s="40">
        <v>0</v>
      </c>
      <c r="Q6" s="40">
        <v>0</v>
      </c>
      <c r="R6" s="40">
        <v>0</v>
      </c>
      <c r="S6" s="40">
        <v>0</v>
      </c>
      <c r="T6" s="40">
        <v>0</v>
      </c>
      <c r="U6" s="40">
        <v>0</v>
      </c>
      <c r="V6" s="40">
        <v>0</v>
      </c>
      <c r="W6" s="40">
        <v>0</v>
      </c>
      <c r="X6" s="40">
        <v>0</v>
      </c>
      <c r="Y6" s="40">
        <v>0</v>
      </c>
      <c r="Z6" s="40">
        <v>0</v>
      </c>
      <c r="AA6" s="40">
        <v>0</v>
      </c>
      <c r="AB6" s="40">
        <v>0</v>
      </c>
      <c r="AC6" s="40">
        <v>0</v>
      </c>
      <c r="AD6" s="40">
        <v>0</v>
      </c>
      <c r="AE6" s="40">
        <v>0</v>
      </c>
      <c r="AF6" s="40">
        <v>0</v>
      </c>
    </row>
    <row r="7" spans="1:33" ht="15">
      <c r="A7" t="s">
        <v>48</v>
      </c>
      <c r="B7" s="40">
        <v>0</v>
      </c>
      <c r="C7" s="40">
        <v>0</v>
      </c>
      <c r="D7" s="40">
        <v>0</v>
      </c>
      <c r="E7" s="40">
        <v>0</v>
      </c>
      <c r="F7" s="40">
        <v>0</v>
      </c>
      <c r="G7" s="40">
        <v>0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40">
        <v>0</v>
      </c>
      <c r="Q7" s="40">
        <v>0</v>
      </c>
      <c r="R7" s="40">
        <v>0</v>
      </c>
      <c r="S7" s="40">
        <v>0</v>
      </c>
      <c r="T7" s="40">
        <v>0</v>
      </c>
      <c r="U7" s="40">
        <v>0</v>
      </c>
      <c r="V7" s="40">
        <v>0</v>
      </c>
      <c r="W7" s="40">
        <v>0</v>
      </c>
      <c r="X7" s="40">
        <v>0</v>
      </c>
      <c r="Y7" s="40">
        <v>0</v>
      </c>
      <c r="Z7" s="40">
        <v>0</v>
      </c>
      <c r="AA7" s="40">
        <v>0</v>
      </c>
      <c r="AB7" s="40">
        <v>0</v>
      </c>
      <c r="AC7" s="40">
        <v>0</v>
      </c>
      <c r="AD7" s="40">
        <v>0</v>
      </c>
      <c r="AE7" s="40">
        <v>0</v>
      </c>
      <c r="AF7" s="40">
        <v>0</v>
      </c>
    </row>
    <row r="8" spans="1:33">
      <c r="A8" t="s">
        <v>49</v>
      </c>
      <c r="B8">
        <f>'Raw data'!B33</f>
        <v>104524778.31477201</v>
      </c>
      <c r="C8">
        <f>'Raw data'!C33</f>
        <v>127678229.47651912</v>
      </c>
      <c r="D8">
        <f>'Raw data'!D33</f>
        <v>155967284.69369483</v>
      </c>
      <c r="E8">
        <f>($G$8-$D$8)/($G$1-$D$1)*(E1-$D$1)+$D$8</f>
        <v>165076304.54257077</v>
      </c>
      <c r="F8">
        <f>($G$8-$D$8)/($G$1-$D$1)*(F1-$D$1)+$D$8</f>
        <v>174185324.39144674</v>
      </c>
      <c r="G8">
        <f>'Raw data'!E33</f>
        <v>183294344.24032268</v>
      </c>
      <c r="H8">
        <f>($L$8-$G$8)/($L$1-$G$1)*(H1-$G$1)+$G$8</f>
        <v>195101314.20769906</v>
      </c>
      <c r="I8">
        <f>($L$8-$G$8)/($L$1-$G$1)*(I1-$G$1)+$G$8</f>
        <v>206908284.17507541</v>
      </c>
      <c r="J8">
        <f>($L$8-$G$8)/($L$1-$G$1)*(J1-$G$1)+$G$8</f>
        <v>218715254.14245179</v>
      </c>
      <c r="K8">
        <f>($L$8-$G$8)/($L$1-$G$1)*(K1-$G$1)+$G$8</f>
        <v>230522224.10982817</v>
      </c>
      <c r="L8">
        <f>'Raw data'!F33</f>
        <v>242329194.07720453</v>
      </c>
      <c r="M8">
        <f>($Q$8-$L$8)/($Q$1-$L$1)*(M1-$L$1)+$L$8</f>
        <v>255192180.84267327</v>
      </c>
      <c r="N8">
        <f>($Q$8-$L$8)/($Q$1-$L$1)*(N1-$L$1)+$L$8</f>
        <v>268055167.60814202</v>
      </c>
      <c r="O8">
        <f>($Q$8-$L$8)/($Q$1-$L$1)*(O1-$L$1)+$L$8</f>
        <v>280918154.37361079</v>
      </c>
      <c r="P8">
        <f>($Q$8-$L$8)/($Q$1-$L$1)*(P1-$L$1)+$L$8</f>
        <v>293781141.13907951</v>
      </c>
      <c r="Q8">
        <f>'Raw data'!G33</f>
        <v>306644127.90454829</v>
      </c>
      <c r="R8">
        <f>($V$8-$Q$8)/($V$1-$Q$1)*(R1-$Q$1)+$Q$8</f>
        <v>319507114.67001706</v>
      </c>
      <c r="S8">
        <f>($V$8-$Q$8)/($V$1-$Q$1)*(S1-$Q$1)+$Q$8</f>
        <v>332370101.43548578</v>
      </c>
      <c r="T8">
        <f>($V$8-$Q$8)/($V$1-$Q$1)*(T1-$Q$1)+$Q$8</f>
        <v>345233088.20095456</v>
      </c>
      <c r="U8">
        <f>($V$8-$Q$8)/($V$1-$Q$1)*(U1-$Q$1)+$Q$8</f>
        <v>358096074.96642327</v>
      </c>
      <c r="V8">
        <f>'Raw data'!H33</f>
        <v>370959061.73189205</v>
      </c>
      <c r="W8">
        <f>($AA$8-$V$8)/($AA$1-$V$1)*(W1-$V$1)+$V$8</f>
        <v>383822048.49736083</v>
      </c>
      <c r="X8">
        <f>($AA$8-$V$8)/($AA$1-$V$1)*(X1-$V$1)+$V$8</f>
        <v>396685035.2628296</v>
      </c>
      <c r="Y8">
        <f>($AA$8-$V$8)/($AA$1-$V$1)*(Y1-$V$1)+$V$8</f>
        <v>409548022.02829838</v>
      </c>
      <c r="Z8">
        <f>($AA$8-$V$8)/($AA$1-$V$1)*(Z1-$V$1)+$V$8</f>
        <v>422411008.79376709</v>
      </c>
      <c r="AA8">
        <f>'Raw data'!I33</f>
        <v>435273995.55923587</v>
      </c>
      <c r="AB8">
        <f>($AF$8-$AA$8)/($AF$1-$AA$1)*(AB1-$AA$1)+$AA$8</f>
        <v>448136982.32470459</v>
      </c>
      <c r="AC8">
        <f>($AF$8-$AA$8)/($AF$1-$AA$1)*(AC1-$AA$1)+$AA$8</f>
        <v>460999969.09017336</v>
      </c>
      <c r="AD8">
        <f>($AF$8-$AA$8)/($AF$1-$AA$1)*(AD1-$AA$1)+$AA$8</f>
        <v>473862955.85564208</v>
      </c>
      <c r="AE8">
        <f>($AF$8-$AA$8)/($AF$1-$AA$1)*(AE1-$AA$1)+$AA$8</f>
        <v>486725942.62111086</v>
      </c>
      <c r="AF8">
        <f>'Raw data'!J33</f>
        <v>499588929.38657957</v>
      </c>
      <c r="AG8" s="40"/>
    </row>
    <row r="9" spans="1:33" ht="15">
      <c r="A9" t="s">
        <v>50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40">
        <v>0</v>
      </c>
      <c r="Q9" s="40">
        <v>0</v>
      </c>
      <c r="R9" s="40">
        <v>0</v>
      </c>
      <c r="S9" s="40">
        <v>0</v>
      </c>
      <c r="T9" s="40">
        <v>0</v>
      </c>
      <c r="U9" s="40">
        <v>0</v>
      </c>
      <c r="V9" s="40">
        <v>0</v>
      </c>
      <c r="W9" s="40">
        <v>0</v>
      </c>
      <c r="X9" s="40">
        <v>0</v>
      </c>
      <c r="Y9" s="40">
        <v>0</v>
      </c>
      <c r="Z9" s="40">
        <v>0</v>
      </c>
      <c r="AA9" s="40">
        <v>0</v>
      </c>
      <c r="AB9" s="40">
        <v>0</v>
      </c>
      <c r="AC9" s="40">
        <v>0</v>
      </c>
      <c r="AD9" s="40">
        <v>0</v>
      </c>
      <c r="AE9" s="40">
        <v>0</v>
      </c>
      <c r="AF9" s="40">
        <v>0</v>
      </c>
    </row>
    <row r="10" spans="1:33" ht="15">
      <c r="A10" t="s">
        <v>51</v>
      </c>
      <c r="B10" s="40">
        <v>0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40">
        <v>0</v>
      </c>
      <c r="J10" s="40">
        <v>0</v>
      </c>
      <c r="K10" s="40">
        <v>0</v>
      </c>
      <c r="L10" s="40">
        <v>0</v>
      </c>
      <c r="M10" s="40">
        <v>0</v>
      </c>
      <c r="N10" s="40">
        <v>0</v>
      </c>
      <c r="O10" s="40">
        <v>0</v>
      </c>
      <c r="P10" s="40">
        <v>0</v>
      </c>
      <c r="Q10" s="40">
        <v>0</v>
      </c>
      <c r="R10" s="40">
        <v>0</v>
      </c>
      <c r="S10" s="40">
        <v>0</v>
      </c>
      <c r="T10" s="40">
        <v>0</v>
      </c>
      <c r="U10" s="40">
        <v>0</v>
      </c>
      <c r="V10" s="40">
        <v>0</v>
      </c>
      <c r="W10" s="40">
        <v>0</v>
      </c>
      <c r="X10" s="40">
        <v>0</v>
      </c>
      <c r="Y10" s="40">
        <v>0</v>
      </c>
      <c r="Z10" s="40">
        <v>0</v>
      </c>
      <c r="AA10" s="40">
        <v>0</v>
      </c>
      <c r="AB10" s="40">
        <v>0</v>
      </c>
      <c r="AC10" s="40">
        <v>0</v>
      </c>
      <c r="AD10" s="40">
        <v>0</v>
      </c>
      <c r="AE10" s="40">
        <v>0</v>
      </c>
      <c r="AF10" s="40">
        <v>0</v>
      </c>
    </row>
    <row r="11" spans="1:33" ht="15">
      <c r="A11" t="s">
        <v>52</v>
      </c>
      <c r="B11" s="40">
        <v>0</v>
      </c>
      <c r="C11" s="40">
        <v>0</v>
      </c>
      <c r="D11" s="40">
        <v>0</v>
      </c>
      <c r="E11" s="40">
        <v>0</v>
      </c>
      <c r="F11" s="40">
        <v>0</v>
      </c>
      <c r="G11" s="40">
        <v>0</v>
      </c>
      <c r="H11" s="40">
        <v>0</v>
      </c>
      <c r="I11" s="40">
        <v>0</v>
      </c>
      <c r="J11" s="40">
        <v>0</v>
      </c>
      <c r="K11" s="40">
        <v>0</v>
      </c>
      <c r="L11" s="40">
        <v>0</v>
      </c>
      <c r="M11" s="40">
        <v>0</v>
      </c>
      <c r="N11" s="40">
        <v>0</v>
      </c>
      <c r="O11" s="40">
        <v>0</v>
      </c>
      <c r="P11" s="40">
        <v>0</v>
      </c>
      <c r="Q11" s="40">
        <v>0</v>
      </c>
      <c r="R11" s="40">
        <v>0</v>
      </c>
      <c r="S11" s="40">
        <v>0</v>
      </c>
      <c r="T11" s="40">
        <v>0</v>
      </c>
      <c r="U11" s="40">
        <v>0</v>
      </c>
      <c r="V11" s="40">
        <v>0</v>
      </c>
      <c r="W11" s="40">
        <v>0</v>
      </c>
      <c r="X11" s="40">
        <v>0</v>
      </c>
      <c r="Y11" s="40">
        <v>0</v>
      </c>
      <c r="Z11" s="40">
        <v>0</v>
      </c>
      <c r="AA11" s="40">
        <v>0</v>
      </c>
      <c r="AB11" s="40">
        <v>0</v>
      </c>
      <c r="AC11" s="40">
        <v>0</v>
      </c>
      <c r="AD11" s="40">
        <v>0</v>
      </c>
      <c r="AE11" s="40">
        <v>0</v>
      </c>
      <c r="AF11" s="40">
        <v>0</v>
      </c>
    </row>
    <row r="12" spans="1:33" ht="15">
      <c r="A12" t="s">
        <v>53</v>
      </c>
      <c r="B12" s="40">
        <v>0</v>
      </c>
      <c r="C12" s="40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I12" s="40">
        <v>0</v>
      </c>
      <c r="J12" s="40">
        <v>0</v>
      </c>
      <c r="K12" s="40">
        <v>0</v>
      </c>
      <c r="L12" s="40">
        <v>0</v>
      </c>
      <c r="M12" s="40">
        <v>0</v>
      </c>
      <c r="N12" s="40">
        <v>0</v>
      </c>
      <c r="O12" s="40">
        <v>0</v>
      </c>
      <c r="P12" s="40">
        <v>0</v>
      </c>
      <c r="Q12" s="40">
        <v>0</v>
      </c>
      <c r="R12" s="40">
        <v>0</v>
      </c>
      <c r="S12" s="40">
        <v>0</v>
      </c>
      <c r="T12" s="40">
        <v>0</v>
      </c>
      <c r="U12" s="40">
        <v>0</v>
      </c>
      <c r="V12" s="40">
        <v>0</v>
      </c>
      <c r="W12" s="40">
        <v>0</v>
      </c>
      <c r="X12" s="40">
        <v>0</v>
      </c>
      <c r="Y12" s="40">
        <v>0</v>
      </c>
      <c r="Z12" s="40">
        <v>0</v>
      </c>
      <c r="AA12" s="40">
        <v>0</v>
      </c>
      <c r="AB12" s="40">
        <v>0</v>
      </c>
      <c r="AC12" s="40">
        <v>0</v>
      </c>
      <c r="AD12" s="40">
        <v>0</v>
      </c>
      <c r="AE12" s="40">
        <v>0</v>
      </c>
      <c r="AF12" s="40">
        <v>0</v>
      </c>
    </row>
    <row r="13" spans="1:33" ht="15">
      <c r="A13" t="s">
        <v>54</v>
      </c>
      <c r="B13" s="40">
        <v>0</v>
      </c>
      <c r="C13" s="40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I13" s="40">
        <v>0</v>
      </c>
      <c r="J13" s="40">
        <v>0</v>
      </c>
      <c r="K13" s="40">
        <v>0</v>
      </c>
      <c r="L13" s="40">
        <v>0</v>
      </c>
      <c r="M13" s="40">
        <v>0</v>
      </c>
      <c r="N13" s="40">
        <v>0</v>
      </c>
      <c r="O13" s="40">
        <v>0</v>
      </c>
      <c r="P13" s="40">
        <v>0</v>
      </c>
      <c r="Q13" s="40">
        <v>0</v>
      </c>
      <c r="R13" s="40">
        <v>0</v>
      </c>
      <c r="S13" s="40">
        <v>0</v>
      </c>
      <c r="T13" s="40">
        <v>0</v>
      </c>
      <c r="U13" s="40">
        <v>0</v>
      </c>
      <c r="V13" s="40">
        <v>0</v>
      </c>
      <c r="W13" s="40">
        <v>0</v>
      </c>
      <c r="X13" s="40">
        <v>0</v>
      </c>
      <c r="Y13" s="40">
        <v>0</v>
      </c>
      <c r="Z13" s="40">
        <v>0</v>
      </c>
      <c r="AA13" s="40">
        <v>0</v>
      </c>
      <c r="AB13" s="40">
        <v>0</v>
      </c>
      <c r="AC13" s="40">
        <v>0</v>
      </c>
      <c r="AD13" s="40">
        <v>0</v>
      </c>
      <c r="AE13" s="40">
        <v>0</v>
      </c>
      <c r="AF13" s="40">
        <v>0</v>
      </c>
    </row>
    <row r="14" spans="1:33" ht="15">
      <c r="A14" t="s">
        <v>55</v>
      </c>
      <c r="B14" s="40">
        <v>0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I14" s="40">
        <v>0</v>
      </c>
      <c r="J14" s="40">
        <v>0</v>
      </c>
      <c r="K14" s="40">
        <v>0</v>
      </c>
      <c r="L14" s="40">
        <v>0</v>
      </c>
      <c r="M14" s="40">
        <v>0</v>
      </c>
      <c r="N14" s="40">
        <v>0</v>
      </c>
      <c r="O14" s="40">
        <v>0</v>
      </c>
      <c r="P14" s="40">
        <v>0</v>
      </c>
      <c r="Q14" s="40">
        <v>0</v>
      </c>
      <c r="R14" s="40">
        <v>0</v>
      </c>
      <c r="S14" s="40">
        <v>0</v>
      </c>
      <c r="T14" s="40">
        <v>0</v>
      </c>
      <c r="U14" s="40">
        <v>0</v>
      </c>
      <c r="V14" s="40">
        <v>0</v>
      </c>
      <c r="W14" s="40">
        <v>0</v>
      </c>
      <c r="X14" s="40">
        <v>0</v>
      </c>
      <c r="Y14" s="40">
        <v>0</v>
      </c>
      <c r="Z14" s="40">
        <v>0</v>
      </c>
      <c r="AA14" s="40">
        <v>0</v>
      </c>
      <c r="AB14" s="40">
        <v>0</v>
      </c>
      <c r="AC14" s="40">
        <v>0</v>
      </c>
      <c r="AD14" s="40">
        <v>0</v>
      </c>
      <c r="AE14" s="40">
        <v>0</v>
      </c>
      <c r="AF14" s="40">
        <v>0</v>
      </c>
    </row>
    <row r="15" spans="1:33" ht="15">
      <c r="A15" t="s">
        <v>56</v>
      </c>
      <c r="B15" s="40">
        <v>0</v>
      </c>
      <c r="C15" s="40">
        <v>0</v>
      </c>
      <c r="D15" s="40">
        <v>0</v>
      </c>
      <c r="E15" s="40">
        <v>0</v>
      </c>
      <c r="F15" s="40">
        <v>0</v>
      </c>
      <c r="G15" s="40">
        <v>0</v>
      </c>
      <c r="H15" s="40">
        <v>0</v>
      </c>
      <c r="I15" s="40">
        <v>0</v>
      </c>
      <c r="J15" s="40">
        <v>0</v>
      </c>
      <c r="K15" s="40">
        <v>0</v>
      </c>
      <c r="L15" s="40">
        <v>0</v>
      </c>
      <c r="M15" s="40">
        <v>0</v>
      </c>
      <c r="N15" s="40">
        <v>0</v>
      </c>
      <c r="O15" s="40">
        <v>0</v>
      </c>
      <c r="P15" s="40">
        <v>0</v>
      </c>
      <c r="Q15" s="40">
        <v>0</v>
      </c>
      <c r="R15" s="40">
        <v>0</v>
      </c>
      <c r="S15" s="40">
        <v>0</v>
      </c>
      <c r="T15" s="40">
        <v>0</v>
      </c>
      <c r="U15" s="40">
        <v>0</v>
      </c>
      <c r="V15" s="40">
        <v>0</v>
      </c>
      <c r="W15" s="40">
        <v>0</v>
      </c>
      <c r="X15" s="40">
        <v>0</v>
      </c>
      <c r="Y15" s="40">
        <v>0</v>
      </c>
      <c r="Z15" s="40">
        <v>0</v>
      </c>
      <c r="AA15" s="40">
        <v>0</v>
      </c>
      <c r="AB15" s="40">
        <v>0</v>
      </c>
      <c r="AC15" s="40">
        <v>0</v>
      </c>
      <c r="AD15" s="40">
        <v>0</v>
      </c>
      <c r="AE15" s="40">
        <v>0</v>
      </c>
      <c r="AF15" s="40">
        <v>0</v>
      </c>
    </row>
    <row r="16" spans="1:33" ht="15">
      <c r="A16" t="s">
        <v>57</v>
      </c>
      <c r="B16" s="40">
        <v>0</v>
      </c>
      <c r="C16" s="40">
        <v>0</v>
      </c>
      <c r="D16" s="40">
        <v>0</v>
      </c>
      <c r="E16" s="40">
        <v>0</v>
      </c>
      <c r="F16" s="40">
        <v>0</v>
      </c>
      <c r="G16" s="40">
        <v>0</v>
      </c>
      <c r="H16" s="40">
        <v>0</v>
      </c>
      <c r="I16" s="40">
        <v>0</v>
      </c>
      <c r="J16" s="40">
        <v>0</v>
      </c>
      <c r="K16" s="40">
        <v>0</v>
      </c>
      <c r="L16" s="40">
        <v>0</v>
      </c>
      <c r="M16" s="40">
        <v>0</v>
      </c>
      <c r="N16" s="40">
        <v>0</v>
      </c>
      <c r="O16" s="40">
        <v>0</v>
      </c>
      <c r="P16" s="40">
        <v>0</v>
      </c>
      <c r="Q16" s="40">
        <v>0</v>
      </c>
      <c r="R16" s="40">
        <v>0</v>
      </c>
      <c r="S16" s="40">
        <v>0</v>
      </c>
      <c r="T16" s="40">
        <v>0</v>
      </c>
      <c r="U16" s="40">
        <v>0</v>
      </c>
      <c r="V16" s="40">
        <v>0</v>
      </c>
      <c r="W16" s="40">
        <v>0</v>
      </c>
      <c r="X16" s="40">
        <v>0</v>
      </c>
      <c r="Y16" s="40">
        <v>0</v>
      </c>
      <c r="Z16" s="40">
        <v>0</v>
      </c>
      <c r="AA16" s="40">
        <v>0</v>
      </c>
      <c r="AB16" s="40">
        <v>0</v>
      </c>
      <c r="AC16" s="40">
        <v>0</v>
      </c>
      <c r="AD16" s="40">
        <v>0</v>
      </c>
      <c r="AE16" s="40">
        <v>0</v>
      </c>
      <c r="AF16" s="40">
        <v>0</v>
      </c>
    </row>
    <row r="17" spans="1:32" ht="15">
      <c r="A17" t="s">
        <v>58</v>
      </c>
      <c r="B17" s="40">
        <v>0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v>0</v>
      </c>
      <c r="I17" s="40">
        <v>0</v>
      </c>
      <c r="J17" s="40">
        <v>0</v>
      </c>
      <c r="K17" s="40">
        <v>0</v>
      </c>
      <c r="L17" s="40">
        <v>0</v>
      </c>
      <c r="M17" s="40">
        <v>0</v>
      </c>
      <c r="N17" s="40">
        <v>0</v>
      </c>
      <c r="O17" s="40">
        <v>0</v>
      </c>
      <c r="P17" s="40">
        <v>0</v>
      </c>
      <c r="Q17" s="40">
        <v>0</v>
      </c>
      <c r="R17" s="40">
        <v>0</v>
      </c>
      <c r="S17" s="40">
        <v>0</v>
      </c>
      <c r="T17" s="40">
        <v>0</v>
      </c>
      <c r="U17" s="40">
        <v>0</v>
      </c>
      <c r="V17" s="40">
        <v>0</v>
      </c>
      <c r="W17" s="40">
        <v>0</v>
      </c>
      <c r="X17" s="40">
        <v>0</v>
      </c>
      <c r="Y17" s="40">
        <v>0</v>
      </c>
      <c r="Z17" s="40">
        <v>0</v>
      </c>
      <c r="AA17" s="40">
        <v>0</v>
      </c>
      <c r="AB17" s="40">
        <v>0</v>
      </c>
      <c r="AC17" s="40">
        <v>0</v>
      </c>
      <c r="AD17" s="40">
        <v>0</v>
      </c>
      <c r="AE17" s="40">
        <v>0</v>
      </c>
      <c r="AF17" s="40">
        <v>0</v>
      </c>
    </row>
    <row r="18" spans="1:32" ht="15">
      <c r="A18" t="s">
        <v>59</v>
      </c>
      <c r="B18" s="40">
        <v>0</v>
      </c>
      <c r="C18" s="40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I18" s="40">
        <v>0</v>
      </c>
      <c r="J18" s="40">
        <v>0</v>
      </c>
      <c r="K18" s="40">
        <v>0</v>
      </c>
      <c r="L18" s="40">
        <v>0</v>
      </c>
      <c r="M18" s="40">
        <v>0</v>
      </c>
      <c r="N18" s="40">
        <v>0</v>
      </c>
      <c r="O18" s="40">
        <v>0</v>
      </c>
      <c r="P18" s="40">
        <v>0</v>
      </c>
      <c r="Q18" s="40">
        <v>0</v>
      </c>
      <c r="R18" s="40">
        <v>0</v>
      </c>
      <c r="S18" s="40">
        <v>0</v>
      </c>
      <c r="T18" s="40">
        <v>0</v>
      </c>
      <c r="U18" s="40">
        <v>0</v>
      </c>
      <c r="V18" s="40">
        <v>0</v>
      </c>
      <c r="W18" s="40">
        <v>0</v>
      </c>
      <c r="X18" s="40">
        <v>0</v>
      </c>
      <c r="Y18" s="40">
        <v>0</v>
      </c>
      <c r="Z18" s="40">
        <v>0</v>
      </c>
      <c r="AA18" s="40">
        <v>0</v>
      </c>
      <c r="AB18" s="40">
        <v>0</v>
      </c>
      <c r="AC18" s="40">
        <v>0</v>
      </c>
      <c r="AD18" s="40">
        <v>0</v>
      </c>
      <c r="AE18" s="40">
        <v>0</v>
      </c>
      <c r="AF18" s="40">
        <v>0</v>
      </c>
    </row>
    <row r="19" spans="1:32" ht="15">
      <c r="A19" t="s">
        <v>60</v>
      </c>
      <c r="B19" s="40">
        <v>0</v>
      </c>
      <c r="C19" s="40">
        <v>0</v>
      </c>
      <c r="D19" s="40">
        <v>0</v>
      </c>
      <c r="E19" s="40">
        <v>0</v>
      </c>
      <c r="F19" s="40">
        <v>0</v>
      </c>
      <c r="G19" s="40">
        <v>0</v>
      </c>
      <c r="H19" s="40">
        <v>0</v>
      </c>
      <c r="I19" s="40">
        <v>0</v>
      </c>
      <c r="J19" s="40">
        <v>0</v>
      </c>
      <c r="K19" s="40">
        <v>0</v>
      </c>
      <c r="L19" s="40">
        <v>0</v>
      </c>
      <c r="M19" s="40">
        <v>0</v>
      </c>
      <c r="N19" s="40">
        <v>0</v>
      </c>
      <c r="O19" s="40">
        <v>0</v>
      </c>
      <c r="P19" s="40">
        <v>0</v>
      </c>
      <c r="Q19" s="40">
        <v>0</v>
      </c>
      <c r="R19" s="40">
        <v>0</v>
      </c>
      <c r="S19" s="40">
        <v>0</v>
      </c>
      <c r="T19" s="40">
        <v>0</v>
      </c>
      <c r="U19" s="40">
        <v>0</v>
      </c>
      <c r="V19" s="40">
        <v>0</v>
      </c>
      <c r="W19" s="40">
        <v>0</v>
      </c>
      <c r="X19" s="40">
        <v>0</v>
      </c>
      <c r="Y19" s="40">
        <v>0</v>
      </c>
      <c r="Z19" s="40">
        <v>0</v>
      </c>
      <c r="AA19" s="40">
        <v>0</v>
      </c>
      <c r="AB19" s="40">
        <v>0</v>
      </c>
      <c r="AC19" s="40">
        <v>0</v>
      </c>
      <c r="AD19" s="40">
        <v>0</v>
      </c>
      <c r="AE19" s="40">
        <v>0</v>
      </c>
      <c r="AF19" s="40">
        <v>0</v>
      </c>
    </row>
    <row r="20" spans="1:32" ht="15">
      <c r="A20" t="s">
        <v>61</v>
      </c>
      <c r="B20" s="40">
        <v>0</v>
      </c>
      <c r="C20" s="40">
        <v>0</v>
      </c>
      <c r="D20" s="40">
        <v>0</v>
      </c>
      <c r="E20" s="40">
        <v>0</v>
      </c>
      <c r="F20" s="40">
        <v>0</v>
      </c>
      <c r="G20" s="40">
        <v>0</v>
      </c>
      <c r="H20" s="40">
        <v>0</v>
      </c>
      <c r="I20" s="40">
        <v>0</v>
      </c>
      <c r="J20" s="40">
        <v>0</v>
      </c>
      <c r="K20" s="40">
        <v>0</v>
      </c>
      <c r="L20" s="40">
        <v>0</v>
      </c>
      <c r="M20" s="40">
        <v>0</v>
      </c>
      <c r="N20" s="40">
        <v>0</v>
      </c>
      <c r="O20" s="40">
        <v>0</v>
      </c>
      <c r="P20" s="40">
        <v>0</v>
      </c>
      <c r="Q20" s="40">
        <v>0</v>
      </c>
      <c r="R20" s="40">
        <v>0</v>
      </c>
      <c r="S20" s="40">
        <v>0</v>
      </c>
      <c r="T20" s="40">
        <v>0</v>
      </c>
      <c r="U20" s="40">
        <v>0</v>
      </c>
      <c r="V20" s="40">
        <v>0</v>
      </c>
      <c r="W20" s="40">
        <v>0</v>
      </c>
      <c r="X20" s="40">
        <v>0</v>
      </c>
      <c r="Y20" s="40">
        <v>0</v>
      </c>
      <c r="Z20" s="40">
        <v>0</v>
      </c>
      <c r="AA20" s="40">
        <v>0</v>
      </c>
      <c r="AB20" s="40">
        <v>0</v>
      </c>
      <c r="AC20" s="40">
        <v>0</v>
      </c>
      <c r="AD20" s="40">
        <v>0</v>
      </c>
      <c r="AE20" s="40">
        <v>0</v>
      </c>
      <c r="AF20" s="40">
        <v>0</v>
      </c>
    </row>
    <row r="21" spans="1:32" ht="15">
      <c r="A21" t="s">
        <v>62</v>
      </c>
      <c r="B21" s="40">
        <v>0</v>
      </c>
      <c r="C21" s="40">
        <v>0</v>
      </c>
      <c r="D21" s="40">
        <v>0</v>
      </c>
      <c r="E21" s="40">
        <v>0</v>
      </c>
      <c r="F21" s="40">
        <v>0</v>
      </c>
      <c r="G21" s="40">
        <v>0</v>
      </c>
      <c r="H21" s="40">
        <v>0</v>
      </c>
      <c r="I21" s="40">
        <v>0</v>
      </c>
      <c r="J21" s="40">
        <v>0</v>
      </c>
      <c r="K21" s="40">
        <v>0</v>
      </c>
      <c r="L21" s="40">
        <v>0</v>
      </c>
      <c r="M21" s="40">
        <v>0</v>
      </c>
      <c r="N21" s="40">
        <v>0</v>
      </c>
      <c r="O21" s="40">
        <v>0</v>
      </c>
      <c r="P21" s="40">
        <v>0</v>
      </c>
      <c r="Q21" s="40">
        <v>0</v>
      </c>
      <c r="R21" s="40">
        <v>0</v>
      </c>
      <c r="S21" s="40">
        <v>0</v>
      </c>
      <c r="T21" s="40">
        <v>0</v>
      </c>
      <c r="U21" s="40">
        <v>0</v>
      </c>
      <c r="V21" s="40">
        <v>0</v>
      </c>
      <c r="W21" s="40">
        <v>0</v>
      </c>
      <c r="X21" s="40">
        <v>0</v>
      </c>
      <c r="Y21" s="40">
        <v>0</v>
      </c>
      <c r="Z21" s="40">
        <v>0</v>
      </c>
      <c r="AA21" s="40">
        <v>0</v>
      </c>
      <c r="AB21" s="40">
        <v>0</v>
      </c>
      <c r="AC21" s="40">
        <v>0</v>
      </c>
      <c r="AD21" s="40">
        <v>0</v>
      </c>
      <c r="AE21" s="40">
        <v>0</v>
      </c>
      <c r="AF21" s="40">
        <v>0</v>
      </c>
    </row>
    <row r="22" spans="1:32" ht="15">
      <c r="A22" t="s">
        <v>63</v>
      </c>
      <c r="B22" s="40">
        <v>0</v>
      </c>
      <c r="C22" s="40">
        <v>0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0">
        <v>0</v>
      </c>
      <c r="J22" s="40">
        <v>0</v>
      </c>
      <c r="K22" s="40">
        <v>0</v>
      </c>
      <c r="L22" s="40">
        <v>0</v>
      </c>
      <c r="M22" s="40">
        <v>0</v>
      </c>
      <c r="N22" s="40">
        <v>0</v>
      </c>
      <c r="O22" s="40">
        <v>0</v>
      </c>
      <c r="P22" s="40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0</v>
      </c>
      <c r="W22" s="40">
        <v>0</v>
      </c>
      <c r="X22" s="40">
        <v>0</v>
      </c>
      <c r="Y22" s="40">
        <v>0</v>
      </c>
      <c r="Z22" s="40">
        <v>0</v>
      </c>
      <c r="AA22" s="40">
        <v>0</v>
      </c>
      <c r="AB22" s="40">
        <v>0</v>
      </c>
      <c r="AC22" s="40">
        <v>0</v>
      </c>
      <c r="AD22" s="40">
        <v>0</v>
      </c>
      <c r="AE22" s="40">
        <v>0</v>
      </c>
      <c r="AF22" s="40">
        <v>0</v>
      </c>
    </row>
    <row r="23" spans="1:32" ht="15">
      <c r="A23" t="s">
        <v>64</v>
      </c>
      <c r="B23" s="40">
        <v>0</v>
      </c>
      <c r="C23" s="40">
        <v>0</v>
      </c>
      <c r="D23" s="40">
        <v>0</v>
      </c>
      <c r="E23" s="40">
        <v>0</v>
      </c>
      <c r="F23" s="40">
        <v>0</v>
      </c>
      <c r="G23" s="40">
        <v>0</v>
      </c>
      <c r="H23" s="40">
        <v>0</v>
      </c>
      <c r="I23" s="40">
        <v>0</v>
      </c>
      <c r="J23" s="40">
        <v>0</v>
      </c>
      <c r="K23" s="40">
        <v>0</v>
      </c>
      <c r="L23" s="40">
        <v>0</v>
      </c>
      <c r="M23" s="40">
        <v>0</v>
      </c>
      <c r="N23" s="40">
        <v>0</v>
      </c>
      <c r="O23" s="40">
        <v>0</v>
      </c>
      <c r="P23" s="40">
        <v>0</v>
      </c>
      <c r="Q23" s="40">
        <v>0</v>
      </c>
      <c r="R23" s="40">
        <v>0</v>
      </c>
      <c r="S23" s="40">
        <v>0</v>
      </c>
      <c r="T23" s="40">
        <v>0</v>
      </c>
      <c r="U23" s="40">
        <v>0</v>
      </c>
      <c r="V23" s="40">
        <v>0</v>
      </c>
      <c r="W23" s="40">
        <v>0</v>
      </c>
      <c r="X23" s="40">
        <v>0</v>
      </c>
      <c r="Y23" s="40">
        <v>0</v>
      </c>
      <c r="Z23" s="40">
        <v>0</v>
      </c>
      <c r="AA23" s="40">
        <v>0</v>
      </c>
      <c r="AB23" s="40">
        <v>0</v>
      </c>
      <c r="AC23" s="40">
        <v>0</v>
      </c>
      <c r="AD23" s="40">
        <v>0</v>
      </c>
      <c r="AE23" s="40">
        <v>0</v>
      </c>
      <c r="AF23" s="40">
        <v>0</v>
      </c>
    </row>
    <row r="24" spans="1:32" ht="15">
      <c r="A24" s="39" t="s">
        <v>65</v>
      </c>
      <c r="B24" s="40">
        <v>0</v>
      </c>
      <c r="C24" s="40">
        <v>0</v>
      </c>
      <c r="D24" s="40">
        <v>0</v>
      </c>
      <c r="E24" s="40">
        <v>0</v>
      </c>
      <c r="F24" s="40">
        <v>0</v>
      </c>
      <c r="G24" s="40">
        <v>0</v>
      </c>
      <c r="H24" s="40">
        <v>0</v>
      </c>
      <c r="I24" s="40">
        <v>0</v>
      </c>
      <c r="J24" s="40">
        <v>0</v>
      </c>
      <c r="K24" s="40">
        <v>0</v>
      </c>
      <c r="L24" s="40">
        <v>0</v>
      </c>
      <c r="M24" s="40">
        <v>0</v>
      </c>
      <c r="N24" s="40">
        <v>0</v>
      </c>
      <c r="O24" s="40">
        <v>0</v>
      </c>
      <c r="P24" s="40">
        <v>0</v>
      </c>
      <c r="Q24" s="40">
        <v>0</v>
      </c>
      <c r="R24" s="40">
        <v>0</v>
      </c>
      <c r="S24" s="40">
        <v>0</v>
      </c>
      <c r="T24" s="40">
        <v>0</v>
      </c>
      <c r="U24" s="40">
        <v>0</v>
      </c>
      <c r="V24" s="40">
        <v>0</v>
      </c>
      <c r="W24" s="40">
        <v>0</v>
      </c>
      <c r="X24" s="40">
        <v>0</v>
      </c>
      <c r="Y24" s="40">
        <v>0</v>
      </c>
      <c r="Z24" s="40">
        <v>0</v>
      </c>
      <c r="AA24" s="40">
        <v>0</v>
      </c>
      <c r="AB24" s="40">
        <v>0</v>
      </c>
      <c r="AC24" s="40">
        <v>0</v>
      </c>
      <c r="AD24" s="40">
        <v>0</v>
      </c>
      <c r="AE24" s="40">
        <v>0</v>
      </c>
      <c r="AF24" s="40">
        <v>0</v>
      </c>
    </row>
    <row r="25" spans="1:32" ht="15">
      <c r="A25" s="39" t="s">
        <v>66</v>
      </c>
      <c r="B25" s="40">
        <v>0</v>
      </c>
      <c r="C25" s="40">
        <v>0</v>
      </c>
      <c r="D25" s="40">
        <v>0</v>
      </c>
      <c r="E25" s="40">
        <v>0</v>
      </c>
      <c r="F25" s="40">
        <v>0</v>
      </c>
      <c r="G25" s="40">
        <v>0</v>
      </c>
      <c r="H25" s="40">
        <v>0</v>
      </c>
      <c r="I25" s="40">
        <v>0</v>
      </c>
      <c r="J25" s="40">
        <v>0</v>
      </c>
      <c r="K25" s="40">
        <v>0</v>
      </c>
      <c r="L25" s="40">
        <v>0</v>
      </c>
      <c r="M25" s="40">
        <v>0</v>
      </c>
      <c r="N25" s="40">
        <v>0</v>
      </c>
      <c r="O25" s="40">
        <v>0</v>
      </c>
      <c r="P25" s="40">
        <v>0</v>
      </c>
      <c r="Q25" s="40">
        <v>0</v>
      </c>
      <c r="R25" s="40">
        <v>0</v>
      </c>
      <c r="S25" s="40">
        <v>0</v>
      </c>
      <c r="T25" s="40">
        <v>0</v>
      </c>
      <c r="U25" s="40">
        <v>0</v>
      </c>
      <c r="V25" s="40">
        <v>0</v>
      </c>
      <c r="W25" s="40">
        <v>0</v>
      </c>
      <c r="X25" s="40">
        <v>0</v>
      </c>
      <c r="Y25" s="40">
        <v>0</v>
      </c>
      <c r="Z25" s="40">
        <v>0</v>
      </c>
      <c r="AA25" s="40">
        <v>0</v>
      </c>
      <c r="AB25" s="40">
        <v>0</v>
      </c>
      <c r="AC25" s="40">
        <v>0</v>
      </c>
      <c r="AD25" s="40">
        <v>0</v>
      </c>
      <c r="AE25" s="40">
        <v>0</v>
      </c>
      <c r="AF25" s="4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14157-5BC6-4580-8F80-E4D321F4D739}">
  <sheetPr>
    <tabColor theme="3"/>
  </sheetPr>
  <dimension ref="A1:AF25"/>
  <sheetViews>
    <sheetView workbookViewId="0"/>
  </sheetViews>
  <sheetFormatPr defaultRowHeight="15" customHeight="1"/>
  <cols>
    <col min="1" max="1" width="23.42578125" customWidth="1"/>
    <col min="2" max="32" width="10.28515625" bestFit="1" customWidth="1"/>
  </cols>
  <sheetData>
    <row r="1" spans="1:32">
      <c r="A1" t="s">
        <v>42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>
      <c r="A2" t="s">
        <v>43</v>
      </c>
      <c r="B2" s="40">
        <v>0</v>
      </c>
      <c r="C2" s="40">
        <v>0</v>
      </c>
      <c r="D2" s="40">
        <v>0</v>
      </c>
      <c r="E2" s="40">
        <v>0</v>
      </c>
      <c r="F2" s="40">
        <v>0</v>
      </c>
      <c r="G2" s="40">
        <v>0</v>
      </c>
      <c r="H2" s="40">
        <v>0</v>
      </c>
      <c r="I2" s="40">
        <v>0</v>
      </c>
      <c r="J2" s="40">
        <v>0</v>
      </c>
      <c r="K2" s="40">
        <v>0</v>
      </c>
      <c r="L2" s="40">
        <v>0</v>
      </c>
      <c r="M2" s="40">
        <v>0</v>
      </c>
      <c r="N2" s="40">
        <v>0</v>
      </c>
      <c r="O2" s="40">
        <v>0</v>
      </c>
      <c r="P2" s="40">
        <v>0</v>
      </c>
      <c r="Q2" s="40">
        <v>0</v>
      </c>
      <c r="R2" s="40">
        <v>0</v>
      </c>
      <c r="S2" s="40">
        <v>0</v>
      </c>
      <c r="T2" s="40">
        <v>0</v>
      </c>
      <c r="U2" s="40">
        <v>0</v>
      </c>
      <c r="V2" s="40">
        <v>0</v>
      </c>
      <c r="W2" s="40">
        <v>0</v>
      </c>
      <c r="X2" s="40">
        <v>0</v>
      </c>
      <c r="Y2" s="40">
        <v>0</v>
      </c>
      <c r="Z2" s="40">
        <v>0</v>
      </c>
      <c r="AA2" s="40">
        <v>0</v>
      </c>
      <c r="AB2" s="40">
        <v>0</v>
      </c>
      <c r="AC2" s="40">
        <v>0</v>
      </c>
      <c r="AD2" s="40">
        <v>0</v>
      </c>
      <c r="AE2" s="40">
        <v>0</v>
      </c>
      <c r="AF2" s="40">
        <v>0</v>
      </c>
    </row>
    <row r="3" spans="1:32">
      <c r="A3" t="s">
        <v>44</v>
      </c>
      <c r="B3" s="40">
        <v>0</v>
      </c>
      <c r="C3" s="40">
        <v>0</v>
      </c>
      <c r="D3" s="40">
        <v>0</v>
      </c>
      <c r="E3" s="40">
        <v>0</v>
      </c>
      <c r="F3" s="40">
        <v>0</v>
      </c>
      <c r="G3" s="40">
        <v>0</v>
      </c>
      <c r="H3" s="40">
        <v>0</v>
      </c>
      <c r="I3" s="40">
        <v>0</v>
      </c>
      <c r="J3" s="40">
        <v>0</v>
      </c>
      <c r="K3" s="40">
        <v>0</v>
      </c>
      <c r="L3" s="40">
        <v>0</v>
      </c>
      <c r="M3" s="40">
        <v>0</v>
      </c>
      <c r="N3" s="40">
        <v>0</v>
      </c>
      <c r="O3" s="40">
        <v>0</v>
      </c>
      <c r="P3" s="40">
        <v>0</v>
      </c>
      <c r="Q3" s="40">
        <v>0</v>
      </c>
      <c r="R3" s="40">
        <v>0</v>
      </c>
      <c r="S3" s="40">
        <v>0</v>
      </c>
      <c r="T3" s="40">
        <v>0</v>
      </c>
      <c r="U3" s="40">
        <v>0</v>
      </c>
      <c r="V3" s="40">
        <v>0</v>
      </c>
      <c r="W3" s="40">
        <v>0</v>
      </c>
      <c r="X3" s="40">
        <v>0</v>
      </c>
      <c r="Y3" s="40">
        <v>0</v>
      </c>
      <c r="Z3" s="40">
        <v>0</v>
      </c>
      <c r="AA3" s="40">
        <v>0</v>
      </c>
      <c r="AB3" s="40">
        <v>0</v>
      </c>
      <c r="AC3" s="40">
        <v>0</v>
      </c>
      <c r="AD3" s="40">
        <v>0</v>
      </c>
      <c r="AE3" s="40">
        <v>0</v>
      </c>
      <c r="AF3" s="40">
        <v>0</v>
      </c>
    </row>
    <row r="4" spans="1:32">
      <c r="A4" t="s">
        <v>45</v>
      </c>
      <c r="B4" s="40">
        <v>0</v>
      </c>
      <c r="C4" s="40">
        <v>0</v>
      </c>
      <c r="D4" s="40">
        <v>0</v>
      </c>
      <c r="E4" s="40">
        <v>0</v>
      </c>
      <c r="F4" s="40">
        <v>0</v>
      </c>
      <c r="G4" s="40">
        <v>0</v>
      </c>
      <c r="H4" s="40">
        <v>0</v>
      </c>
      <c r="I4" s="40">
        <v>0</v>
      </c>
      <c r="J4" s="40">
        <v>0</v>
      </c>
      <c r="K4" s="40">
        <v>0</v>
      </c>
      <c r="L4" s="40">
        <v>0</v>
      </c>
      <c r="M4" s="40">
        <v>0</v>
      </c>
      <c r="N4" s="40">
        <v>0</v>
      </c>
      <c r="O4" s="40">
        <v>0</v>
      </c>
      <c r="P4" s="40">
        <v>0</v>
      </c>
      <c r="Q4" s="40">
        <v>0</v>
      </c>
      <c r="R4" s="40">
        <v>0</v>
      </c>
      <c r="S4" s="40">
        <v>0</v>
      </c>
      <c r="T4" s="40">
        <v>0</v>
      </c>
      <c r="U4" s="40">
        <v>0</v>
      </c>
      <c r="V4" s="40">
        <v>0</v>
      </c>
      <c r="W4" s="40">
        <v>0</v>
      </c>
      <c r="X4" s="40">
        <v>0</v>
      </c>
      <c r="Y4" s="40">
        <v>0</v>
      </c>
      <c r="Z4" s="40">
        <v>0</v>
      </c>
      <c r="AA4" s="40">
        <v>0</v>
      </c>
      <c r="AB4" s="40">
        <v>0</v>
      </c>
      <c r="AC4" s="40">
        <v>0</v>
      </c>
      <c r="AD4" s="40">
        <v>0</v>
      </c>
      <c r="AE4" s="40">
        <v>0</v>
      </c>
      <c r="AF4" s="40">
        <v>0</v>
      </c>
    </row>
    <row r="5" spans="1:32">
      <c r="A5" t="s">
        <v>46</v>
      </c>
      <c r="B5" s="40">
        <v>0</v>
      </c>
      <c r="C5" s="40">
        <v>0</v>
      </c>
      <c r="D5" s="40">
        <v>0</v>
      </c>
      <c r="E5" s="40">
        <v>0</v>
      </c>
      <c r="F5" s="40">
        <v>0</v>
      </c>
      <c r="G5" s="40">
        <v>0</v>
      </c>
      <c r="H5" s="40">
        <v>0</v>
      </c>
      <c r="I5" s="40">
        <v>0</v>
      </c>
      <c r="J5" s="40">
        <v>0</v>
      </c>
      <c r="K5" s="40">
        <v>0</v>
      </c>
      <c r="L5" s="40">
        <v>0</v>
      </c>
      <c r="M5" s="40">
        <v>0</v>
      </c>
      <c r="N5" s="40">
        <v>0</v>
      </c>
      <c r="O5" s="40">
        <v>0</v>
      </c>
      <c r="P5" s="40">
        <v>0</v>
      </c>
      <c r="Q5" s="40">
        <v>0</v>
      </c>
      <c r="R5" s="40">
        <v>0</v>
      </c>
      <c r="S5" s="40">
        <v>0</v>
      </c>
      <c r="T5" s="40">
        <v>0</v>
      </c>
      <c r="U5" s="40">
        <v>0</v>
      </c>
      <c r="V5" s="40">
        <v>0</v>
      </c>
      <c r="W5" s="40">
        <v>0</v>
      </c>
      <c r="X5" s="40">
        <v>0</v>
      </c>
      <c r="Y5" s="40">
        <v>0</v>
      </c>
      <c r="Z5" s="40">
        <v>0</v>
      </c>
      <c r="AA5" s="40">
        <v>0</v>
      </c>
      <c r="AB5" s="40">
        <v>0</v>
      </c>
      <c r="AC5" s="40">
        <v>0</v>
      </c>
      <c r="AD5" s="40">
        <v>0</v>
      </c>
      <c r="AE5" s="40">
        <v>0</v>
      </c>
      <c r="AF5" s="40">
        <v>0</v>
      </c>
    </row>
    <row r="6" spans="1:32">
      <c r="A6" t="s">
        <v>47</v>
      </c>
      <c r="B6" s="40">
        <v>0</v>
      </c>
      <c r="C6" s="40">
        <v>0</v>
      </c>
      <c r="D6" s="40">
        <v>0</v>
      </c>
      <c r="E6" s="40">
        <v>0</v>
      </c>
      <c r="F6" s="40">
        <v>0</v>
      </c>
      <c r="G6" s="40">
        <v>0</v>
      </c>
      <c r="H6" s="40">
        <v>0</v>
      </c>
      <c r="I6" s="40">
        <v>0</v>
      </c>
      <c r="J6" s="40">
        <v>0</v>
      </c>
      <c r="K6" s="40">
        <v>0</v>
      </c>
      <c r="L6" s="40">
        <v>0</v>
      </c>
      <c r="M6" s="40">
        <v>0</v>
      </c>
      <c r="N6" s="40">
        <v>0</v>
      </c>
      <c r="O6" s="40">
        <v>0</v>
      </c>
      <c r="P6" s="40">
        <v>0</v>
      </c>
      <c r="Q6" s="40">
        <v>0</v>
      </c>
      <c r="R6" s="40">
        <v>0</v>
      </c>
      <c r="S6" s="40">
        <v>0</v>
      </c>
      <c r="T6" s="40">
        <v>0</v>
      </c>
      <c r="U6" s="40">
        <v>0</v>
      </c>
      <c r="V6" s="40">
        <v>0</v>
      </c>
      <c r="W6" s="40">
        <v>0</v>
      </c>
      <c r="X6" s="40">
        <v>0</v>
      </c>
      <c r="Y6" s="40">
        <v>0</v>
      </c>
      <c r="Z6" s="40">
        <v>0</v>
      </c>
      <c r="AA6" s="40">
        <v>0</v>
      </c>
      <c r="AB6" s="40">
        <v>0</v>
      </c>
      <c r="AC6" s="40">
        <v>0</v>
      </c>
      <c r="AD6" s="40">
        <v>0</v>
      </c>
      <c r="AE6" s="40">
        <v>0</v>
      </c>
      <c r="AF6" s="40">
        <v>0</v>
      </c>
    </row>
    <row r="7" spans="1:32">
      <c r="A7" t="s">
        <v>48</v>
      </c>
      <c r="B7" s="40">
        <v>0</v>
      </c>
      <c r="C7" s="40">
        <v>0</v>
      </c>
      <c r="D7" s="40">
        <v>0</v>
      </c>
      <c r="E7" s="40">
        <v>0</v>
      </c>
      <c r="F7" s="40">
        <v>0</v>
      </c>
      <c r="G7" s="40">
        <v>0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40">
        <v>0</v>
      </c>
      <c r="Q7" s="40">
        <v>0</v>
      </c>
      <c r="R7" s="40">
        <v>0</v>
      </c>
      <c r="S7" s="40">
        <v>0</v>
      </c>
      <c r="T7" s="40">
        <v>0</v>
      </c>
      <c r="U7" s="40">
        <v>0</v>
      </c>
      <c r="V7" s="40">
        <v>0</v>
      </c>
      <c r="W7" s="40">
        <v>0</v>
      </c>
      <c r="X7" s="40">
        <v>0</v>
      </c>
      <c r="Y7" s="40">
        <v>0</v>
      </c>
      <c r="Z7" s="40">
        <v>0</v>
      </c>
      <c r="AA7" s="40">
        <v>0</v>
      </c>
      <c r="AB7" s="40">
        <v>0</v>
      </c>
      <c r="AC7" s="40">
        <v>0</v>
      </c>
      <c r="AD7" s="40">
        <v>0</v>
      </c>
      <c r="AE7" s="40">
        <v>0</v>
      </c>
      <c r="AF7" s="40">
        <v>0</v>
      </c>
    </row>
    <row r="8" spans="1:32">
      <c r="A8" t="s">
        <v>49</v>
      </c>
      <c r="B8" s="40">
        <v>0</v>
      </c>
      <c r="C8" s="40">
        <v>0</v>
      </c>
      <c r="D8" s="40">
        <v>0</v>
      </c>
      <c r="E8" s="40">
        <v>0</v>
      </c>
      <c r="F8" s="40">
        <v>0</v>
      </c>
      <c r="G8" s="40">
        <v>0</v>
      </c>
      <c r="H8" s="40">
        <v>0</v>
      </c>
      <c r="I8" s="40">
        <v>0</v>
      </c>
      <c r="J8" s="40">
        <v>0</v>
      </c>
      <c r="K8" s="40">
        <v>0</v>
      </c>
      <c r="L8" s="40">
        <v>0</v>
      </c>
      <c r="M8" s="40">
        <v>0</v>
      </c>
      <c r="N8" s="40">
        <v>0</v>
      </c>
      <c r="O8" s="40">
        <v>0</v>
      </c>
      <c r="P8" s="40">
        <v>0</v>
      </c>
      <c r="Q8" s="40">
        <v>0</v>
      </c>
      <c r="R8" s="40">
        <v>0</v>
      </c>
      <c r="S8" s="40">
        <v>0</v>
      </c>
      <c r="T8" s="40">
        <v>0</v>
      </c>
      <c r="U8" s="40">
        <v>0</v>
      </c>
      <c r="V8" s="40">
        <v>0</v>
      </c>
      <c r="W8" s="40">
        <v>0</v>
      </c>
      <c r="X8" s="40">
        <v>0</v>
      </c>
      <c r="Y8" s="40">
        <v>0</v>
      </c>
      <c r="Z8" s="40">
        <v>0</v>
      </c>
      <c r="AA8" s="40">
        <v>0</v>
      </c>
      <c r="AB8" s="40">
        <v>0</v>
      </c>
      <c r="AC8" s="40">
        <v>0</v>
      </c>
      <c r="AD8" s="40">
        <v>0</v>
      </c>
      <c r="AE8" s="40">
        <v>0</v>
      </c>
      <c r="AF8" s="40">
        <v>0</v>
      </c>
    </row>
    <row r="9" spans="1:32">
      <c r="A9" t="s">
        <v>50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40">
        <v>0</v>
      </c>
      <c r="Q9" s="40">
        <v>0</v>
      </c>
      <c r="R9" s="40">
        <v>0</v>
      </c>
      <c r="S9" s="40">
        <v>0</v>
      </c>
      <c r="T9" s="40">
        <v>0</v>
      </c>
      <c r="U9" s="40">
        <v>0</v>
      </c>
      <c r="V9" s="40">
        <v>0</v>
      </c>
      <c r="W9" s="40">
        <v>0</v>
      </c>
      <c r="X9" s="40">
        <v>0</v>
      </c>
      <c r="Y9" s="40">
        <v>0</v>
      </c>
      <c r="Z9" s="40">
        <v>0</v>
      </c>
      <c r="AA9" s="40">
        <v>0</v>
      </c>
      <c r="AB9" s="40">
        <v>0</v>
      </c>
      <c r="AC9" s="40">
        <v>0</v>
      </c>
      <c r="AD9" s="40">
        <v>0</v>
      </c>
      <c r="AE9" s="40">
        <v>0</v>
      </c>
      <c r="AF9" s="40">
        <v>0</v>
      </c>
    </row>
    <row r="10" spans="1:32">
      <c r="A10" t="s">
        <v>51</v>
      </c>
      <c r="B10" s="40">
        <v>0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40">
        <v>0</v>
      </c>
      <c r="J10" s="40">
        <v>0</v>
      </c>
      <c r="K10" s="40">
        <v>0</v>
      </c>
      <c r="L10" s="40">
        <v>0</v>
      </c>
      <c r="M10" s="40">
        <v>0</v>
      </c>
      <c r="N10" s="40">
        <v>0</v>
      </c>
      <c r="O10" s="40">
        <v>0</v>
      </c>
      <c r="P10" s="40">
        <v>0</v>
      </c>
      <c r="Q10" s="40">
        <v>0</v>
      </c>
      <c r="R10" s="40">
        <v>0</v>
      </c>
      <c r="S10" s="40">
        <v>0</v>
      </c>
      <c r="T10" s="40">
        <v>0</v>
      </c>
      <c r="U10" s="40">
        <v>0</v>
      </c>
      <c r="V10" s="40">
        <v>0</v>
      </c>
      <c r="W10" s="40">
        <v>0</v>
      </c>
      <c r="X10" s="40">
        <v>0</v>
      </c>
      <c r="Y10" s="40">
        <v>0</v>
      </c>
      <c r="Z10" s="40">
        <v>0</v>
      </c>
      <c r="AA10" s="40">
        <v>0</v>
      </c>
      <c r="AB10" s="40">
        <v>0</v>
      </c>
      <c r="AC10" s="40">
        <v>0</v>
      </c>
      <c r="AD10" s="40">
        <v>0</v>
      </c>
      <c r="AE10" s="40">
        <v>0</v>
      </c>
      <c r="AF10" s="40">
        <v>0</v>
      </c>
    </row>
    <row r="11" spans="1:32">
      <c r="A11" t="s">
        <v>52</v>
      </c>
      <c r="B11" s="40">
        <v>0</v>
      </c>
      <c r="C11" s="40">
        <v>0</v>
      </c>
      <c r="D11" s="40">
        <v>0</v>
      </c>
      <c r="E11" s="40">
        <v>0</v>
      </c>
      <c r="F11" s="40">
        <v>0</v>
      </c>
      <c r="G11" s="40">
        <v>0</v>
      </c>
      <c r="H11" s="40">
        <v>0</v>
      </c>
      <c r="I11" s="40">
        <v>0</v>
      </c>
      <c r="J11" s="40">
        <v>0</v>
      </c>
      <c r="K11" s="40">
        <v>0</v>
      </c>
      <c r="L11" s="40">
        <v>0</v>
      </c>
      <c r="M11" s="40">
        <v>0</v>
      </c>
      <c r="N11" s="40">
        <v>0</v>
      </c>
      <c r="O11" s="40">
        <v>0</v>
      </c>
      <c r="P11" s="40">
        <v>0</v>
      </c>
      <c r="Q11" s="40">
        <v>0</v>
      </c>
      <c r="R11" s="40">
        <v>0</v>
      </c>
      <c r="S11" s="40">
        <v>0</v>
      </c>
      <c r="T11" s="40">
        <v>0</v>
      </c>
      <c r="U11" s="40">
        <v>0</v>
      </c>
      <c r="V11" s="40">
        <v>0</v>
      </c>
      <c r="W11" s="40">
        <v>0</v>
      </c>
      <c r="X11" s="40">
        <v>0</v>
      </c>
      <c r="Y11" s="40">
        <v>0</v>
      </c>
      <c r="Z11" s="40">
        <v>0</v>
      </c>
      <c r="AA11" s="40">
        <v>0</v>
      </c>
      <c r="AB11" s="40">
        <v>0</v>
      </c>
      <c r="AC11" s="40">
        <v>0</v>
      </c>
      <c r="AD11" s="40">
        <v>0</v>
      </c>
      <c r="AE11" s="40">
        <v>0</v>
      </c>
      <c r="AF11" s="40">
        <v>0</v>
      </c>
    </row>
    <row r="12" spans="1:32">
      <c r="A12" t="s">
        <v>53</v>
      </c>
      <c r="B12" s="40">
        <v>0</v>
      </c>
      <c r="C12" s="40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I12" s="40">
        <v>0</v>
      </c>
      <c r="J12" s="40">
        <v>0</v>
      </c>
      <c r="K12" s="40">
        <v>0</v>
      </c>
      <c r="L12" s="40">
        <v>0</v>
      </c>
      <c r="M12" s="40">
        <v>0</v>
      </c>
      <c r="N12" s="40">
        <v>0</v>
      </c>
      <c r="O12" s="40">
        <v>0</v>
      </c>
      <c r="P12" s="40">
        <v>0</v>
      </c>
      <c r="Q12" s="40">
        <v>0</v>
      </c>
      <c r="R12" s="40">
        <v>0</v>
      </c>
      <c r="S12" s="40">
        <v>0</v>
      </c>
      <c r="T12" s="40">
        <v>0</v>
      </c>
      <c r="U12" s="40">
        <v>0</v>
      </c>
      <c r="V12" s="40">
        <v>0</v>
      </c>
      <c r="W12" s="40">
        <v>0</v>
      </c>
      <c r="X12" s="40">
        <v>0</v>
      </c>
      <c r="Y12" s="40">
        <v>0</v>
      </c>
      <c r="Z12" s="40">
        <v>0</v>
      </c>
      <c r="AA12" s="40">
        <v>0</v>
      </c>
      <c r="AB12" s="40">
        <v>0</v>
      </c>
      <c r="AC12" s="40">
        <v>0</v>
      </c>
      <c r="AD12" s="40">
        <v>0</v>
      </c>
      <c r="AE12" s="40">
        <v>0</v>
      </c>
      <c r="AF12" s="40">
        <v>0</v>
      </c>
    </row>
    <row r="13" spans="1:32">
      <c r="A13" t="s">
        <v>54</v>
      </c>
      <c r="B13" s="40">
        <v>0</v>
      </c>
      <c r="C13" s="40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I13" s="40">
        <v>0</v>
      </c>
      <c r="J13" s="40">
        <v>0</v>
      </c>
      <c r="K13" s="40">
        <v>0</v>
      </c>
      <c r="L13" s="40">
        <v>0</v>
      </c>
      <c r="M13" s="40">
        <v>0</v>
      </c>
      <c r="N13" s="40">
        <v>0</v>
      </c>
      <c r="O13" s="40">
        <v>0</v>
      </c>
      <c r="P13" s="40">
        <v>0</v>
      </c>
      <c r="Q13" s="40">
        <v>0</v>
      </c>
      <c r="R13" s="40">
        <v>0</v>
      </c>
      <c r="S13" s="40">
        <v>0</v>
      </c>
      <c r="T13" s="40">
        <v>0</v>
      </c>
      <c r="U13" s="40">
        <v>0</v>
      </c>
      <c r="V13" s="40">
        <v>0</v>
      </c>
      <c r="W13" s="40">
        <v>0</v>
      </c>
      <c r="X13" s="40">
        <v>0</v>
      </c>
      <c r="Y13" s="40">
        <v>0</v>
      </c>
      <c r="Z13" s="40">
        <v>0</v>
      </c>
      <c r="AA13" s="40">
        <v>0</v>
      </c>
      <c r="AB13" s="40">
        <v>0</v>
      </c>
      <c r="AC13" s="40">
        <v>0</v>
      </c>
      <c r="AD13" s="40">
        <v>0</v>
      </c>
      <c r="AE13" s="40">
        <v>0</v>
      </c>
      <c r="AF13" s="40">
        <v>0</v>
      </c>
    </row>
    <row r="14" spans="1:32">
      <c r="A14" t="s">
        <v>55</v>
      </c>
      <c r="B14" s="40">
        <v>0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I14" s="40">
        <v>0</v>
      </c>
      <c r="J14" s="40">
        <v>0</v>
      </c>
      <c r="K14" s="40">
        <v>0</v>
      </c>
      <c r="L14" s="40">
        <v>0</v>
      </c>
      <c r="M14" s="40">
        <v>0</v>
      </c>
      <c r="N14" s="40">
        <v>0</v>
      </c>
      <c r="O14" s="40">
        <v>0</v>
      </c>
      <c r="P14" s="40">
        <v>0</v>
      </c>
      <c r="Q14" s="40">
        <v>0</v>
      </c>
      <c r="R14" s="40">
        <v>0</v>
      </c>
      <c r="S14" s="40">
        <v>0</v>
      </c>
      <c r="T14" s="40">
        <v>0</v>
      </c>
      <c r="U14" s="40">
        <v>0</v>
      </c>
      <c r="V14" s="40">
        <v>0</v>
      </c>
      <c r="W14" s="40">
        <v>0</v>
      </c>
      <c r="X14" s="40">
        <v>0</v>
      </c>
      <c r="Y14" s="40">
        <v>0</v>
      </c>
      <c r="Z14" s="40">
        <v>0</v>
      </c>
      <c r="AA14" s="40">
        <v>0</v>
      </c>
      <c r="AB14" s="40">
        <v>0</v>
      </c>
      <c r="AC14" s="40">
        <v>0</v>
      </c>
      <c r="AD14" s="40">
        <v>0</v>
      </c>
      <c r="AE14" s="40">
        <v>0</v>
      </c>
      <c r="AF14" s="40">
        <v>0</v>
      </c>
    </row>
    <row r="15" spans="1:32">
      <c r="A15" t="s">
        <v>56</v>
      </c>
      <c r="B15" s="40">
        <v>0</v>
      </c>
      <c r="C15" s="40">
        <v>0</v>
      </c>
      <c r="D15" s="40">
        <v>0</v>
      </c>
      <c r="E15" s="40">
        <v>0</v>
      </c>
      <c r="F15" s="40">
        <v>0</v>
      </c>
      <c r="G15" s="40">
        <v>0</v>
      </c>
      <c r="H15" s="40">
        <v>0</v>
      </c>
      <c r="I15" s="40">
        <v>0</v>
      </c>
      <c r="J15" s="40">
        <v>0</v>
      </c>
      <c r="K15" s="40">
        <v>0</v>
      </c>
      <c r="L15" s="40">
        <v>0</v>
      </c>
      <c r="M15" s="40">
        <v>0</v>
      </c>
      <c r="N15" s="40">
        <v>0</v>
      </c>
      <c r="O15" s="40">
        <v>0</v>
      </c>
      <c r="P15" s="40">
        <v>0</v>
      </c>
      <c r="Q15" s="40">
        <v>0</v>
      </c>
      <c r="R15" s="40">
        <v>0</v>
      </c>
      <c r="S15" s="40">
        <v>0</v>
      </c>
      <c r="T15" s="40">
        <v>0</v>
      </c>
      <c r="U15" s="40">
        <v>0</v>
      </c>
      <c r="V15" s="40">
        <v>0</v>
      </c>
      <c r="W15" s="40">
        <v>0</v>
      </c>
      <c r="X15" s="40">
        <v>0</v>
      </c>
      <c r="Y15" s="40">
        <v>0</v>
      </c>
      <c r="Z15" s="40">
        <v>0</v>
      </c>
      <c r="AA15" s="40">
        <v>0</v>
      </c>
      <c r="AB15" s="40">
        <v>0</v>
      </c>
      <c r="AC15" s="40">
        <v>0</v>
      </c>
      <c r="AD15" s="40">
        <v>0</v>
      </c>
      <c r="AE15" s="40">
        <v>0</v>
      </c>
      <c r="AF15" s="40">
        <v>0</v>
      </c>
    </row>
    <row r="16" spans="1:32">
      <c r="A16" t="s">
        <v>57</v>
      </c>
      <c r="B16" s="40">
        <v>0</v>
      </c>
      <c r="C16" s="40">
        <v>0</v>
      </c>
      <c r="D16" s="40">
        <v>0</v>
      </c>
      <c r="E16" s="40">
        <v>0</v>
      </c>
      <c r="F16" s="40">
        <v>0</v>
      </c>
      <c r="G16" s="40">
        <v>0</v>
      </c>
      <c r="H16" s="40">
        <v>0</v>
      </c>
      <c r="I16" s="40">
        <v>0</v>
      </c>
      <c r="J16" s="40">
        <v>0</v>
      </c>
      <c r="K16" s="40">
        <v>0</v>
      </c>
      <c r="L16" s="40">
        <v>0</v>
      </c>
      <c r="M16" s="40">
        <v>0</v>
      </c>
      <c r="N16" s="40">
        <v>0</v>
      </c>
      <c r="O16" s="40">
        <v>0</v>
      </c>
      <c r="P16" s="40">
        <v>0</v>
      </c>
      <c r="Q16" s="40">
        <v>0</v>
      </c>
      <c r="R16" s="40">
        <v>0</v>
      </c>
      <c r="S16" s="40">
        <v>0</v>
      </c>
      <c r="T16" s="40">
        <v>0</v>
      </c>
      <c r="U16" s="40">
        <v>0</v>
      </c>
      <c r="V16" s="40">
        <v>0</v>
      </c>
      <c r="W16" s="40">
        <v>0</v>
      </c>
      <c r="X16" s="40">
        <v>0</v>
      </c>
      <c r="Y16" s="40">
        <v>0</v>
      </c>
      <c r="Z16" s="40">
        <v>0</v>
      </c>
      <c r="AA16" s="40">
        <v>0</v>
      </c>
      <c r="AB16" s="40">
        <v>0</v>
      </c>
      <c r="AC16" s="40">
        <v>0</v>
      </c>
      <c r="AD16" s="40">
        <v>0</v>
      </c>
      <c r="AE16" s="40">
        <v>0</v>
      </c>
      <c r="AF16" s="40">
        <v>0</v>
      </c>
    </row>
    <row r="17" spans="1:32">
      <c r="A17" t="s">
        <v>58</v>
      </c>
      <c r="B17" s="40">
        <v>0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v>0</v>
      </c>
      <c r="I17" s="40">
        <v>0</v>
      </c>
      <c r="J17" s="40">
        <v>0</v>
      </c>
      <c r="K17" s="40">
        <v>0</v>
      </c>
      <c r="L17" s="40">
        <v>0</v>
      </c>
      <c r="M17" s="40">
        <v>0</v>
      </c>
      <c r="N17" s="40">
        <v>0</v>
      </c>
      <c r="O17" s="40">
        <v>0</v>
      </c>
      <c r="P17" s="40">
        <v>0</v>
      </c>
      <c r="Q17" s="40">
        <v>0</v>
      </c>
      <c r="R17" s="40">
        <v>0</v>
      </c>
      <c r="S17" s="40">
        <v>0</v>
      </c>
      <c r="T17" s="40">
        <v>0</v>
      </c>
      <c r="U17" s="40">
        <v>0</v>
      </c>
      <c r="V17" s="40">
        <v>0</v>
      </c>
      <c r="W17" s="40">
        <v>0</v>
      </c>
      <c r="X17" s="40">
        <v>0</v>
      </c>
      <c r="Y17" s="40">
        <v>0</v>
      </c>
      <c r="Z17" s="40">
        <v>0</v>
      </c>
      <c r="AA17" s="40">
        <v>0</v>
      </c>
      <c r="AB17" s="40">
        <v>0</v>
      </c>
      <c r="AC17" s="40">
        <v>0</v>
      </c>
      <c r="AD17" s="40">
        <v>0</v>
      </c>
      <c r="AE17" s="40">
        <v>0</v>
      </c>
      <c r="AF17" s="40">
        <v>0</v>
      </c>
    </row>
    <row r="18" spans="1:32">
      <c r="A18" t="s">
        <v>59</v>
      </c>
      <c r="B18" s="40">
        <v>0</v>
      </c>
      <c r="C18" s="40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I18" s="40">
        <v>0</v>
      </c>
      <c r="J18" s="40">
        <v>0</v>
      </c>
      <c r="K18" s="40">
        <v>0</v>
      </c>
      <c r="L18" s="40">
        <v>0</v>
      </c>
      <c r="M18" s="40">
        <v>0</v>
      </c>
      <c r="N18" s="40">
        <v>0</v>
      </c>
      <c r="O18" s="40">
        <v>0</v>
      </c>
      <c r="P18" s="40">
        <v>0</v>
      </c>
      <c r="Q18" s="40">
        <v>0</v>
      </c>
      <c r="R18" s="40">
        <v>0</v>
      </c>
      <c r="S18" s="40">
        <v>0</v>
      </c>
      <c r="T18" s="40">
        <v>0</v>
      </c>
      <c r="U18" s="40">
        <v>0</v>
      </c>
      <c r="V18" s="40">
        <v>0</v>
      </c>
      <c r="W18" s="40">
        <v>0</v>
      </c>
      <c r="X18" s="40">
        <v>0</v>
      </c>
      <c r="Y18" s="40">
        <v>0</v>
      </c>
      <c r="Z18" s="40">
        <v>0</v>
      </c>
      <c r="AA18" s="40">
        <v>0</v>
      </c>
      <c r="AB18" s="40">
        <v>0</v>
      </c>
      <c r="AC18" s="40">
        <v>0</v>
      </c>
      <c r="AD18" s="40">
        <v>0</v>
      </c>
      <c r="AE18" s="40">
        <v>0</v>
      </c>
      <c r="AF18" s="40">
        <v>0</v>
      </c>
    </row>
    <row r="19" spans="1:32">
      <c r="A19" s="42" t="s">
        <v>60</v>
      </c>
      <c r="B19" s="40">
        <v>0</v>
      </c>
      <c r="C19" s="40">
        <v>0</v>
      </c>
      <c r="D19" s="40">
        <v>0</v>
      </c>
      <c r="E19" s="40">
        <v>0</v>
      </c>
      <c r="F19" s="40">
        <v>0</v>
      </c>
      <c r="G19" s="40">
        <v>0</v>
      </c>
      <c r="H19" s="40">
        <v>0</v>
      </c>
      <c r="I19" s="40">
        <v>0</v>
      </c>
      <c r="J19" s="40">
        <v>0</v>
      </c>
      <c r="K19" s="40">
        <v>0</v>
      </c>
      <c r="L19" s="40">
        <v>0</v>
      </c>
      <c r="M19" s="40">
        <v>0</v>
      </c>
      <c r="N19" s="40">
        <v>0</v>
      </c>
      <c r="O19" s="40">
        <v>0</v>
      </c>
      <c r="P19" s="40">
        <v>0</v>
      </c>
      <c r="Q19" s="40">
        <v>0</v>
      </c>
      <c r="R19" s="40">
        <v>0</v>
      </c>
      <c r="S19" s="40">
        <v>0</v>
      </c>
      <c r="T19" s="40">
        <v>0</v>
      </c>
      <c r="U19" s="40">
        <v>0</v>
      </c>
      <c r="V19" s="40">
        <v>0</v>
      </c>
      <c r="W19" s="40">
        <v>0</v>
      </c>
      <c r="X19" s="40">
        <v>0</v>
      </c>
      <c r="Y19" s="40">
        <v>0</v>
      </c>
      <c r="Z19" s="40">
        <v>0</v>
      </c>
      <c r="AA19" s="40">
        <v>0</v>
      </c>
      <c r="AB19" s="40">
        <v>0</v>
      </c>
      <c r="AC19" s="40">
        <v>0</v>
      </c>
      <c r="AD19" s="40">
        <v>0</v>
      </c>
      <c r="AE19" s="40">
        <v>0</v>
      </c>
      <c r="AF19" s="40">
        <v>0</v>
      </c>
    </row>
    <row r="20" spans="1:32">
      <c r="A20" s="42" t="s">
        <v>61</v>
      </c>
      <c r="B20" s="40">
        <v>0</v>
      </c>
      <c r="C20" s="40">
        <v>0</v>
      </c>
      <c r="D20" s="40">
        <v>0</v>
      </c>
      <c r="E20" s="40">
        <v>0</v>
      </c>
      <c r="F20" s="40">
        <v>0</v>
      </c>
      <c r="G20" s="40">
        <v>0</v>
      </c>
      <c r="H20" s="40">
        <v>0</v>
      </c>
      <c r="I20" s="40">
        <v>0</v>
      </c>
      <c r="J20" s="40">
        <v>0</v>
      </c>
      <c r="K20" s="40">
        <v>0</v>
      </c>
      <c r="L20" s="40">
        <v>0</v>
      </c>
      <c r="M20" s="40">
        <v>0</v>
      </c>
      <c r="N20" s="40">
        <v>0</v>
      </c>
      <c r="O20" s="40">
        <v>0</v>
      </c>
      <c r="P20" s="40">
        <v>0</v>
      </c>
      <c r="Q20" s="40">
        <v>0</v>
      </c>
      <c r="R20" s="40">
        <v>0</v>
      </c>
      <c r="S20" s="40">
        <v>0</v>
      </c>
      <c r="T20" s="40">
        <v>0</v>
      </c>
      <c r="U20" s="40">
        <v>0</v>
      </c>
      <c r="V20" s="40">
        <v>0</v>
      </c>
      <c r="W20" s="40">
        <v>0</v>
      </c>
      <c r="X20" s="40">
        <v>0</v>
      </c>
      <c r="Y20" s="40">
        <v>0</v>
      </c>
      <c r="Z20" s="40">
        <v>0</v>
      </c>
      <c r="AA20" s="40">
        <v>0</v>
      </c>
      <c r="AB20" s="40">
        <v>0</v>
      </c>
      <c r="AC20" s="40">
        <v>0</v>
      </c>
      <c r="AD20" s="40">
        <v>0</v>
      </c>
      <c r="AE20" s="40">
        <v>0</v>
      </c>
      <c r="AF20" s="40">
        <v>0</v>
      </c>
    </row>
    <row r="21" spans="1:32">
      <c r="A21" s="42" t="s">
        <v>62</v>
      </c>
      <c r="B21" s="40">
        <v>0</v>
      </c>
      <c r="C21" s="40">
        <v>0</v>
      </c>
      <c r="D21" s="40">
        <v>0</v>
      </c>
      <c r="E21" s="40">
        <v>0</v>
      </c>
      <c r="F21" s="40">
        <v>0</v>
      </c>
      <c r="G21" s="40">
        <v>0</v>
      </c>
      <c r="H21" s="40">
        <v>0</v>
      </c>
      <c r="I21" s="40">
        <v>0</v>
      </c>
      <c r="J21" s="40">
        <v>0</v>
      </c>
      <c r="K21" s="40">
        <v>0</v>
      </c>
      <c r="L21" s="40">
        <v>0</v>
      </c>
      <c r="M21" s="40">
        <v>0</v>
      </c>
      <c r="N21" s="40">
        <v>0</v>
      </c>
      <c r="O21" s="40">
        <v>0</v>
      </c>
      <c r="P21" s="40">
        <v>0</v>
      </c>
      <c r="Q21" s="40">
        <v>0</v>
      </c>
      <c r="R21" s="40">
        <v>0</v>
      </c>
      <c r="S21" s="40">
        <v>0</v>
      </c>
      <c r="T21" s="40">
        <v>0</v>
      </c>
      <c r="U21" s="40">
        <v>0</v>
      </c>
      <c r="V21" s="40">
        <v>0</v>
      </c>
      <c r="W21" s="40">
        <v>0</v>
      </c>
      <c r="X21" s="40">
        <v>0</v>
      </c>
      <c r="Y21" s="40">
        <v>0</v>
      </c>
      <c r="Z21" s="40">
        <v>0</v>
      </c>
      <c r="AA21" s="40">
        <v>0</v>
      </c>
      <c r="AB21" s="40">
        <v>0</v>
      </c>
      <c r="AC21" s="40">
        <v>0</v>
      </c>
      <c r="AD21" s="40">
        <v>0</v>
      </c>
      <c r="AE21" s="40">
        <v>0</v>
      </c>
      <c r="AF21" s="40">
        <v>0</v>
      </c>
    </row>
    <row r="22" spans="1:32">
      <c r="A22" s="42" t="s">
        <v>63</v>
      </c>
      <c r="B22" s="40">
        <v>0</v>
      </c>
      <c r="C22" s="40">
        <v>0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0">
        <v>0</v>
      </c>
      <c r="J22" s="40">
        <v>0</v>
      </c>
      <c r="K22" s="40">
        <v>0</v>
      </c>
      <c r="L22" s="40">
        <v>0</v>
      </c>
      <c r="M22" s="40">
        <v>0</v>
      </c>
      <c r="N22" s="40">
        <v>0</v>
      </c>
      <c r="O22" s="40">
        <v>0</v>
      </c>
      <c r="P22" s="40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0</v>
      </c>
      <c r="W22" s="40">
        <v>0</v>
      </c>
      <c r="X22" s="40">
        <v>0</v>
      </c>
      <c r="Y22" s="40">
        <v>0</v>
      </c>
      <c r="Z22" s="40">
        <v>0</v>
      </c>
      <c r="AA22" s="40">
        <v>0</v>
      </c>
      <c r="AB22" s="40">
        <v>0</v>
      </c>
      <c r="AC22" s="40">
        <v>0</v>
      </c>
      <c r="AD22" s="40">
        <v>0</v>
      </c>
      <c r="AE22" s="40">
        <v>0</v>
      </c>
      <c r="AF22" s="40">
        <v>0</v>
      </c>
    </row>
    <row r="23" spans="1:32">
      <c r="A23" s="42" t="s">
        <v>64</v>
      </c>
      <c r="B23" s="40">
        <v>0</v>
      </c>
      <c r="C23" s="40">
        <v>0</v>
      </c>
      <c r="D23" s="40">
        <v>0</v>
      </c>
      <c r="E23" s="40">
        <v>0</v>
      </c>
      <c r="F23" s="40">
        <v>0</v>
      </c>
      <c r="G23" s="40">
        <v>0</v>
      </c>
      <c r="H23" s="40">
        <v>0</v>
      </c>
      <c r="I23" s="40">
        <v>0</v>
      </c>
      <c r="J23" s="40">
        <v>0</v>
      </c>
      <c r="K23" s="40">
        <v>0</v>
      </c>
      <c r="L23" s="40">
        <v>0</v>
      </c>
      <c r="M23" s="40">
        <v>0</v>
      </c>
      <c r="N23" s="40">
        <v>0</v>
      </c>
      <c r="O23" s="40">
        <v>0</v>
      </c>
      <c r="P23" s="40">
        <v>0</v>
      </c>
      <c r="Q23" s="40">
        <v>0</v>
      </c>
      <c r="R23" s="40">
        <v>0</v>
      </c>
      <c r="S23" s="40">
        <v>0</v>
      </c>
      <c r="T23" s="40">
        <v>0</v>
      </c>
      <c r="U23" s="40">
        <v>0</v>
      </c>
      <c r="V23" s="40">
        <v>0</v>
      </c>
      <c r="W23" s="40">
        <v>0</v>
      </c>
      <c r="X23" s="40">
        <v>0</v>
      </c>
      <c r="Y23" s="40">
        <v>0</v>
      </c>
      <c r="Z23" s="40">
        <v>0</v>
      </c>
      <c r="AA23" s="40">
        <v>0</v>
      </c>
      <c r="AB23" s="40">
        <v>0</v>
      </c>
      <c r="AC23" s="40">
        <v>0</v>
      </c>
      <c r="AD23" s="40">
        <v>0</v>
      </c>
      <c r="AE23" s="40">
        <v>0</v>
      </c>
      <c r="AF23" s="40">
        <v>0</v>
      </c>
    </row>
    <row r="24" spans="1:32">
      <c r="A24" s="39" t="s">
        <v>65</v>
      </c>
      <c r="B24" s="40">
        <v>0</v>
      </c>
      <c r="C24" s="40">
        <v>0</v>
      </c>
      <c r="D24" s="40">
        <v>0</v>
      </c>
      <c r="E24" s="40">
        <v>0</v>
      </c>
      <c r="F24" s="40">
        <v>0</v>
      </c>
      <c r="G24" s="40">
        <v>0</v>
      </c>
      <c r="H24" s="40">
        <v>0</v>
      </c>
      <c r="I24" s="40">
        <v>0</v>
      </c>
      <c r="J24" s="40">
        <v>0</v>
      </c>
      <c r="K24" s="40">
        <v>0</v>
      </c>
      <c r="L24" s="40">
        <v>0</v>
      </c>
      <c r="M24" s="40">
        <v>0</v>
      </c>
      <c r="N24" s="40">
        <v>0</v>
      </c>
      <c r="O24" s="40">
        <v>0</v>
      </c>
      <c r="P24" s="40">
        <v>0</v>
      </c>
      <c r="Q24" s="40">
        <v>0</v>
      </c>
      <c r="R24" s="40">
        <v>0</v>
      </c>
      <c r="S24" s="40">
        <v>0</v>
      </c>
      <c r="T24" s="40">
        <v>0</v>
      </c>
      <c r="U24" s="40">
        <v>0</v>
      </c>
      <c r="V24" s="40">
        <v>0</v>
      </c>
      <c r="W24" s="40">
        <v>0</v>
      </c>
      <c r="X24" s="40">
        <v>0</v>
      </c>
      <c r="Y24" s="40">
        <v>0</v>
      </c>
      <c r="Z24" s="40">
        <v>0</v>
      </c>
      <c r="AA24" s="40">
        <v>0</v>
      </c>
      <c r="AB24" s="40">
        <v>0</v>
      </c>
      <c r="AC24" s="40">
        <v>0</v>
      </c>
      <c r="AD24" s="40">
        <v>0</v>
      </c>
      <c r="AE24" s="40">
        <v>0</v>
      </c>
      <c r="AF24" s="40">
        <v>0</v>
      </c>
    </row>
    <row r="25" spans="1:32">
      <c r="A25" s="39" t="s">
        <v>66</v>
      </c>
      <c r="B25" s="40">
        <v>0</v>
      </c>
      <c r="C25" s="40">
        <v>0</v>
      </c>
      <c r="D25" s="40">
        <v>0</v>
      </c>
      <c r="E25" s="40">
        <v>0</v>
      </c>
      <c r="F25" s="40">
        <v>0</v>
      </c>
      <c r="G25" s="40">
        <v>0</v>
      </c>
      <c r="H25" s="40">
        <v>0</v>
      </c>
      <c r="I25" s="40">
        <v>0</v>
      </c>
      <c r="J25" s="40">
        <v>0</v>
      </c>
      <c r="K25" s="40">
        <v>0</v>
      </c>
      <c r="L25" s="40">
        <v>0</v>
      </c>
      <c r="M25" s="40">
        <v>0</v>
      </c>
      <c r="N25" s="40">
        <v>0</v>
      </c>
      <c r="O25" s="40">
        <v>0</v>
      </c>
      <c r="P25" s="40">
        <v>0</v>
      </c>
      <c r="Q25" s="40">
        <v>0</v>
      </c>
      <c r="R25" s="40">
        <v>0</v>
      </c>
      <c r="S25" s="40">
        <v>0</v>
      </c>
      <c r="T25" s="40">
        <v>0</v>
      </c>
      <c r="U25" s="40">
        <v>0</v>
      </c>
      <c r="V25" s="40">
        <v>0</v>
      </c>
      <c r="W25" s="40">
        <v>0</v>
      </c>
      <c r="X25" s="40">
        <v>0</v>
      </c>
      <c r="Y25" s="40">
        <v>0</v>
      </c>
      <c r="Z25" s="40">
        <v>0</v>
      </c>
      <c r="AA25" s="40">
        <v>0</v>
      </c>
      <c r="AB25" s="40">
        <v>0</v>
      </c>
      <c r="AC25" s="40">
        <v>0</v>
      </c>
      <c r="AD25" s="40">
        <v>0</v>
      </c>
      <c r="AE25" s="40">
        <v>0</v>
      </c>
      <c r="AF25" s="4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A0825-EFFB-4772-AF1C-C41ECAB6FB3F}">
  <sheetPr>
    <tabColor theme="3"/>
  </sheetPr>
  <dimension ref="A1:AF25"/>
  <sheetViews>
    <sheetView workbookViewId="0"/>
  </sheetViews>
  <sheetFormatPr defaultRowHeight="15" customHeight="1"/>
  <cols>
    <col min="1" max="1" width="23.42578125" customWidth="1"/>
    <col min="2" max="32" width="10.28515625" bestFit="1" customWidth="1"/>
  </cols>
  <sheetData>
    <row r="1" spans="1:32">
      <c r="A1" t="s">
        <v>42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>
      <c r="A2" t="s">
        <v>43</v>
      </c>
      <c r="B2" s="40">
        <v>0</v>
      </c>
      <c r="C2" s="40">
        <v>0</v>
      </c>
      <c r="D2" s="40">
        <v>0</v>
      </c>
      <c r="E2" s="40">
        <v>0</v>
      </c>
      <c r="F2" s="40">
        <v>0</v>
      </c>
      <c r="G2" s="40">
        <v>0</v>
      </c>
      <c r="H2" s="40">
        <v>0</v>
      </c>
      <c r="I2" s="40">
        <v>0</v>
      </c>
      <c r="J2" s="40">
        <v>0</v>
      </c>
      <c r="K2" s="40">
        <v>0</v>
      </c>
      <c r="L2" s="40">
        <v>0</v>
      </c>
      <c r="M2" s="40">
        <v>0</v>
      </c>
      <c r="N2" s="40">
        <v>0</v>
      </c>
      <c r="O2" s="40">
        <v>0</v>
      </c>
      <c r="P2" s="40">
        <v>0</v>
      </c>
      <c r="Q2" s="40">
        <v>0</v>
      </c>
      <c r="R2" s="40">
        <v>0</v>
      </c>
      <c r="S2" s="40">
        <v>0</v>
      </c>
      <c r="T2" s="40">
        <v>0</v>
      </c>
      <c r="U2" s="40">
        <v>0</v>
      </c>
      <c r="V2" s="40">
        <v>0</v>
      </c>
      <c r="W2" s="40">
        <v>0</v>
      </c>
      <c r="X2" s="40">
        <v>0</v>
      </c>
      <c r="Y2" s="40">
        <v>0</v>
      </c>
      <c r="Z2" s="40">
        <v>0</v>
      </c>
      <c r="AA2" s="40">
        <v>0</v>
      </c>
      <c r="AB2" s="40">
        <v>0</v>
      </c>
      <c r="AC2" s="40">
        <v>0</v>
      </c>
      <c r="AD2" s="40">
        <v>0</v>
      </c>
      <c r="AE2" s="40">
        <v>0</v>
      </c>
      <c r="AF2" s="40">
        <v>0</v>
      </c>
    </row>
    <row r="3" spans="1:32">
      <c r="A3" t="s">
        <v>44</v>
      </c>
      <c r="B3" s="40">
        <v>0</v>
      </c>
      <c r="C3" s="40">
        <v>0</v>
      </c>
      <c r="D3" s="40">
        <v>0</v>
      </c>
      <c r="E3" s="40">
        <v>0</v>
      </c>
      <c r="F3" s="40">
        <v>0</v>
      </c>
      <c r="G3" s="40">
        <v>0</v>
      </c>
      <c r="H3" s="40">
        <v>0</v>
      </c>
      <c r="I3" s="40">
        <v>0</v>
      </c>
      <c r="J3" s="40">
        <v>0</v>
      </c>
      <c r="K3" s="40">
        <v>0</v>
      </c>
      <c r="L3" s="40">
        <v>0</v>
      </c>
      <c r="M3" s="40">
        <v>0</v>
      </c>
      <c r="N3" s="40">
        <v>0</v>
      </c>
      <c r="O3" s="40">
        <v>0</v>
      </c>
      <c r="P3" s="40">
        <v>0</v>
      </c>
      <c r="Q3" s="40">
        <v>0</v>
      </c>
      <c r="R3" s="40">
        <v>0</v>
      </c>
      <c r="S3" s="40">
        <v>0</v>
      </c>
      <c r="T3" s="40">
        <v>0</v>
      </c>
      <c r="U3" s="40">
        <v>0</v>
      </c>
      <c r="V3" s="40">
        <v>0</v>
      </c>
      <c r="W3" s="40">
        <v>0</v>
      </c>
      <c r="X3" s="40">
        <v>0</v>
      </c>
      <c r="Y3" s="40">
        <v>0</v>
      </c>
      <c r="Z3" s="40">
        <v>0</v>
      </c>
      <c r="AA3" s="40">
        <v>0</v>
      </c>
      <c r="AB3" s="40">
        <v>0</v>
      </c>
      <c r="AC3" s="40">
        <v>0</v>
      </c>
      <c r="AD3" s="40">
        <v>0</v>
      </c>
      <c r="AE3" s="40">
        <v>0</v>
      </c>
      <c r="AF3" s="40">
        <v>0</v>
      </c>
    </row>
    <row r="4" spans="1:32">
      <c r="A4" t="s">
        <v>45</v>
      </c>
      <c r="B4" s="40">
        <v>0</v>
      </c>
      <c r="C4" s="40">
        <v>0</v>
      </c>
      <c r="D4" s="40">
        <v>0</v>
      </c>
      <c r="E4" s="40">
        <v>0</v>
      </c>
      <c r="F4" s="40">
        <v>0</v>
      </c>
      <c r="G4" s="40">
        <v>0</v>
      </c>
      <c r="H4" s="40">
        <v>0</v>
      </c>
      <c r="I4" s="40">
        <v>0</v>
      </c>
      <c r="J4" s="40">
        <v>0</v>
      </c>
      <c r="K4" s="40">
        <v>0</v>
      </c>
      <c r="L4" s="40">
        <v>0</v>
      </c>
      <c r="M4" s="40">
        <v>0</v>
      </c>
      <c r="N4" s="40">
        <v>0</v>
      </c>
      <c r="O4" s="40">
        <v>0</v>
      </c>
      <c r="P4" s="40">
        <v>0</v>
      </c>
      <c r="Q4" s="40">
        <v>0</v>
      </c>
      <c r="R4" s="40">
        <v>0</v>
      </c>
      <c r="S4" s="40">
        <v>0</v>
      </c>
      <c r="T4" s="40">
        <v>0</v>
      </c>
      <c r="U4" s="40">
        <v>0</v>
      </c>
      <c r="V4" s="40">
        <v>0</v>
      </c>
      <c r="W4" s="40">
        <v>0</v>
      </c>
      <c r="X4" s="40">
        <v>0</v>
      </c>
      <c r="Y4" s="40">
        <v>0</v>
      </c>
      <c r="Z4" s="40">
        <v>0</v>
      </c>
      <c r="AA4" s="40">
        <v>0</v>
      </c>
      <c r="AB4" s="40">
        <v>0</v>
      </c>
      <c r="AC4" s="40">
        <v>0</v>
      </c>
      <c r="AD4" s="40">
        <v>0</v>
      </c>
      <c r="AE4" s="40">
        <v>0</v>
      </c>
      <c r="AF4" s="40">
        <v>0</v>
      </c>
    </row>
    <row r="5" spans="1:32">
      <c r="A5" t="s">
        <v>46</v>
      </c>
      <c r="B5" s="40">
        <v>0</v>
      </c>
      <c r="C5" s="40">
        <v>0</v>
      </c>
      <c r="D5" s="40">
        <v>0</v>
      </c>
      <c r="E5" s="40">
        <v>0</v>
      </c>
      <c r="F5" s="40">
        <v>0</v>
      </c>
      <c r="G5" s="40">
        <v>0</v>
      </c>
      <c r="H5" s="40">
        <v>0</v>
      </c>
      <c r="I5" s="40">
        <v>0</v>
      </c>
      <c r="J5" s="40">
        <v>0</v>
      </c>
      <c r="K5" s="40">
        <v>0</v>
      </c>
      <c r="L5" s="40">
        <v>0</v>
      </c>
      <c r="M5" s="40">
        <v>0</v>
      </c>
      <c r="N5" s="40">
        <v>0</v>
      </c>
      <c r="O5" s="40">
        <v>0</v>
      </c>
      <c r="P5" s="40">
        <v>0</v>
      </c>
      <c r="Q5" s="40">
        <v>0</v>
      </c>
      <c r="R5" s="40">
        <v>0</v>
      </c>
      <c r="S5" s="40">
        <v>0</v>
      </c>
      <c r="T5" s="40">
        <v>0</v>
      </c>
      <c r="U5" s="40">
        <v>0</v>
      </c>
      <c r="V5" s="40">
        <v>0</v>
      </c>
      <c r="W5" s="40">
        <v>0</v>
      </c>
      <c r="X5" s="40">
        <v>0</v>
      </c>
      <c r="Y5" s="40">
        <v>0</v>
      </c>
      <c r="Z5" s="40">
        <v>0</v>
      </c>
      <c r="AA5" s="40">
        <v>0</v>
      </c>
      <c r="AB5" s="40">
        <v>0</v>
      </c>
      <c r="AC5" s="40">
        <v>0</v>
      </c>
      <c r="AD5" s="40">
        <v>0</v>
      </c>
      <c r="AE5" s="40">
        <v>0</v>
      </c>
      <c r="AF5" s="40">
        <v>0</v>
      </c>
    </row>
    <row r="6" spans="1:32">
      <c r="A6" t="s">
        <v>47</v>
      </c>
      <c r="B6" s="40">
        <v>0</v>
      </c>
      <c r="C6" s="40">
        <v>0</v>
      </c>
      <c r="D6" s="40">
        <v>0</v>
      </c>
      <c r="E6" s="40">
        <v>0</v>
      </c>
      <c r="F6" s="40">
        <v>0</v>
      </c>
      <c r="G6" s="40">
        <v>0</v>
      </c>
      <c r="H6" s="40">
        <v>0</v>
      </c>
      <c r="I6" s="40">
        <v>0</v>
      </c>
      <c r="J6" s="40">
        <v>0</v>
      </c>
      <c r="K6" s="40">
        <v>0</v>
      </c>
      <c r="L6" s="40">
        <v>0</v>
      </c>
      <c r="M6" s="40">
        <v>0</v>
      </c>
      <c r="N6" s="40">
        <v>0</v>
      </c>
      <c r="O6" s="40">
        <v>0</v>
      </c>
      <c r="P6" s="40">
        <v>0</v>
      </c>
      <c r="Q6" s="40">
        <v>0</v>
      </c>
      <c r="R6" s="40">
        <v>0</v>
      </c>
      <c r="S6" s="40">
        <v>0</v>
      </c>
      <c r="T6" s="40">
        <v>0</v>
      </c>
      <c r="U6" s="40">
        <v>0</v>
      </c>
      <c r="V6" s="40">
        <v>0</v>
      </c>
      <c r="W6" s="40">
        <v>0</v>
      </c>
      <c r="X6" s="40">
        <v>0</v>
      </c>
      <c r="Y6" s="40">
        <v>0</v>
      </c>
      <c r="Z6" s="40">
        <v>0</v>
      </c>
      <c r="AA6" s="40">
        <v>0</v>
      </c>
      <c r="AB6" s="40">
        <v>0</v>
      </c>
      <c r="AC6" s="40">
        <v>0</v>
      </c>
      <c r="AD6" s="40">
        <v>0</v>
      </c>
      <c r="AE6" s="40">
        <v>0</v>
      </c>
      <c r="AF6" s="40">
        <v>0</v>
      </c>
    </row>
    <row r="7" spans="1:32">
      <c r="A7" t="s">
        <v>48</v>
      </c>
      <c r="B7" s="40">
        <v>0</v>
      </c>
      <c r="C7" s="40">
        <v>0</v>
      </c>
      <c r="D7" s="40">
        <v>0</v>
      </c>
      <c r="E7" s="40">
        <v>0</v>
      </c>
      <c r="F7" s="40">
        <v>0</v>
      </c>
      <c r="G7" s="40">
        <v>0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40">
        <v>0</v>
      </c>
      <c r="Q7" s="40">
        <v>0</v>
      </c>
      <c r="R7" s="40">
        <v>0</v>
      </c>
      <c r="S7" s="40">
        <v>0</v>
      </c>
      <c r="T7" s="40">
        <v>0</v>
      </c>
      <c r="U7" s="40">
        <v>0</v>
      </c>
      <c r="V7" s="40">
        <v>0</v>
      </c>
      <c r="W7" s="40">
        <v>0</v>
      </c>
      <c r="X7" s="40">
        <v>0</v>
      </c>
      <c r="Y7" s="40">
        <v>0</v>
      </c>
      <c r="Z7" s="40">
        <v>0</v>
      </c>
      <c r="AA7" s="40">
        <v>0</v>
      </c>
      <c r="AB7" s="40">
        <v>0</v>
      </c>
      <c r="AC7" s="40">
        <v>0</v>
      </c>
      <c r="AD7" s="40">
        <v>0</v>
      </c>
      <c r="AE7" s="40">
        <v>0</v>
      </c>
      <c r="AF7" s="40">
        <v>0</v>
      </c>
    </row>
    <row r="8" spans="1:32">
      <c r="A8" t="s">
        <v>49</v>
      </c>
      <c r="B8" s="40">
        <v>0</v>
      </c>
      <c r="C8" s="40">
        <v>0</v>
      </c>
      <c r="D8" s="40">
        <v>0</v>
      </c>
      <c r="E8" s="40">
        <v>0</v>
      </c>
      <c r="F8" s="40">
        <v>0</v>
      </c>
      <c r="G8" s="40">
        <v>0</v>
      </c>
      <c r="H8" s="40">
        <v>0</v>
      </c>
      <c r="I8" s="40">
        <v>0</v>
      </c>
      <c r="J8" s="40">
        <v>0</v>
      </c>
      <c r="K8" s="40">
        <v>0</v>
      </c>
      <c r="L8" s="40">
        <v>0</v>
      </c>
      <c r="M8" s="40">
        <v>0</v>
      </c>
      <c r="N8" s="40">
        <v>0</v>
      </c>
      <c r="O8" s="40">
        <v>0</v>
      </c>
      <c r="P8" s="40">
        <v>0</v>
      </c>
      <c r="Q8" s="40">
        <v>0</v>
      </c>
      <c r="R8" s="40">
        <v>0</v>
      </c>
      <c r="S8" s="40">
        <v>0</v>
      </c>
      <c r="T8" s="40">
        <v>0</v>
      </c>
      <c r="U8" s="40">
        <v>0</v>
      </c>
      <c r="V8" s="40">
        <v>0</v>
      </c>
      <c r="W8" s="40">
        <v>0</v>
      </c>
      <c r="X8" s="40">
        <v>0</v>
      </c>
      <c r="Y8" s="40">
        <v>0</v>
      </c>
      <c r="Z8" s="40">
        <v>0</v>
      </c>
      <c r="AA8" s="40">
        <v>0</v>
      </c>
      <c r="AB8" s="40">
        <v>0</v>
      </c>
      <c r="AC8" s="40">
        <v>0</v>
      </c>
      <c r="AD8" s="40">
        <v>0</v>
      </c>
      <c r="AE8" s="40">
        <v>0</v>
      </c>
      <c r="AF8" s="40">
        <v>0</v>
      </c>
    </row>
    <row r="9" spans="1:32">
      <c r="A9" t="s">
        <v>50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40">
        <v>0</v>
      </c>
      <c r="Q9" s="40">
        <v>0</v>
      </c>
      <c r="R9" s="40">
        <v>0</v>
      </c>
      <c r="S9" s="40">
        <v>0</v>
      </c>
      <c r="T9" s="40">
        <v>0</v>
      </c>
      <c r="U9" s="40">
        <v>0</v>
      </c>
      <c r="V9" s="40">
        <v>0</v>
      </c>
      <c r="W9" s="40">
        <v>0</v>
      </c>
      <c r="X9" s="40">
        <v>0</v>
      </c>
      <c r="Y9" s="40">
        <v>0</v>
      </c>
      <c r="Z9" s="40">
        <v>0</v>
      </c>
      <c r="AA9" s="40">
        <v>0</v>
      </c>
      <c r="AB9" s="40">
        <v>0</v>
      </c>
      <c r="AC9" s="40">
        <v>0</v>
      </c>
      <c r="AD9" s="40">
        <v>0</v>
      </c>
      <c r="AE9" s="40">
        <v>0</v>
      </c>
      <c r="AF9" s="40">
        <v>0</v>
      </c>
    </row>
    <row r="10" spans="1:32">
      <c r="A10" t="s">
        <v>51</v>
      </c>
      <c r="B10" s="40">
        <v>0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40">
        <v>0</v>
      </c>
      <c r="J10" s="40">
        <v>0</v>
      </c>
      <c r="K10" s="40">
        <v>0</v>
      </c>
      <c r="L10" s="40">
        <v>0</v>
      </c>
      <c r="M10" s="40">
        <v>0</v>
      </c>
      <c r="N10" s="40">
        <v>0</v>
      </c>
      <c r="O10" s="40">
        <v>0</v>
      </c>
      <c r="P10" s="40">
        <v>0</v>
      </c>
      <c r="Q10" s="40">
        <v>0</v>
      </c>
      <c r="R10" s="40">
        <v>0</v>
      </c>
      <c r="S10" s="40">
        <v>0</v>
      </c>
      <c r="T10" s="40">
        <v>0</v>
      </c>
      <c r="U10" s="40">
        <v>0</v>
      </c>
      <c r="V10" s="40">
        <v>0</v>
      </c>
      <c r="W10" s="40">
        <v>0</v>
      </c>
      <c r="X10" s="40">
        <v>0</v>
      </c>
      <c r="Y10" s="40">
        <v>0</v>
      </c>
      <c r="Z10" s="40">
        <v>0</v>
      </c>
      <c r="AA10" s="40">
        <v>0</v>
      </c>
      <c r="AB10" s="40">
        <v>0</v>
      </c>
      <c r="AC10" s="40">
        <v>0</v>
      </c>
      <c r="AD10" s="40">
        <v>0</v>
      </c>
      <c r="AE10" s="40">
        <v>0</v>
      </c>
      <c r="AF10" s="40">
        <v>0</v>
      </c>
    </row>
    <row r="11" spans="1:32">
      <c r="A11" t="s">
        <v>52</v>
      </c>
      <c r="B11" s="40">
        <v>0</v>
      </c>
      <c r="C11" s="40">
        <v>0</v>
      </c>
      <c r="D11" s="40">
        <v>0</v>
      </c>
      <c r="E11" s="40">
        <v>0</v>
      </c>
      <c r="F11" s="40">
        <v>0</v>
      </c>
      <c r="G11" s="40">
        <v>0</v>
      </c>
      <c r="H11" s="40">
        <v>0</v>
      </c>
      <c r="I11" s="40">
        <v>0</v>
      </c>
      <c r="J11" s="40">
        <v>0</v>
      </c>
      <c r="K11" s="40">
        <v>0</v>
      </c>
      <c r="L11" s="40">
        <v>0</v>
      </c>
      <c r="M11" s="40">
        <v>0</v>
      </c>
      <c r="N11" s="40">
        <v>0</v>
      </c>
      <c r="O11" s="40">
        <v>0</v>
      </c>
      <c r="P11" s="40">
        <v>0</v>
      </c>
      <c r="Q11" s="40">
        <v>0</v>
      </c>
      <c r="R11" s="40">
        <v>0</v>
      </c>
      <c r="S11" s="40">
        <v>0</v>
      </c>
      <c r="T11" s="40">
        <v>0</v>
      </c>
      <c r="U11" s="40">
        <v>0</v>
      </c>
      <c r="V11" s="40">
        <v>0</v>
      </c>
      <c r="W11" s="40">
        <v>0</v>
      </c>
      <c r="X11" s="40">
        <v>0</v>
      </c>
      <c r="Y11" s="40">
        <v>0</v>
      </c>
      <c r="Z11" s="40">
        <v>0</v>
      </c>
      <c r="AA11" s="40">
        <v>0</v>
      </c>
      <c r="AB11" s="40">
        <v>0</v>
      </c>
      <c r="AC11" s="40">
        <v>0</v>
      </c>
      <c r="AD11" s="40">
        <v>0</v>
      </c>
      <c r="AE11" s="40">
        <v>0</v>
      </c>
      <c r="AF11" s="40">
        <v>0</v>
      </c>
    </row>
    <row r="12" spans="1:32">
      <c r="A12" t="s">
        <v>53</v>
      </c>
      <c r="B12" s="40">
        <v>0</v>
      </c>
      <c r="C12" s="40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I12" s="40">
        <v>0</v>
      </c>
      <c r="J12" s="40">
        <v>0</v>
      </c>
      <c r="K12" s="40">
        <v>0</v>
      </c>
      <c r="L12" s="40">
        <v>0</v>
      </c>
      <c r="M12" s="40">
        <v>0</v>
      </c>
      <c r="N12" s="40">
        <v>0</v>
      </c>
      <c r="O12" s="40">
        <v>0</v>
      </c>
      <c r="P12" s="40">
        <v>0</v>
      </c>
      <c r="Q12" s="40">
        <v>0</v>
      </c>
      <c r="R12" s="40">
        <v>0</v>
      </c>
      <c r="S12" s="40">
        <v>0</v>
      </c>
      <c r="T12" s="40">
        <v>0</v>
      </c>
      <c r="U12" s="40">
        <v>0</v>
      </c>
      <c r="V12" s="40">
        <v>0</v>
      </c>
      <c r="W12" s="40">
        <v>0</v>
      </c>
      <c r="X12" s="40">
        <v>0</v>
      </c>
      <c r="Y12" s="40">
        <v>0</v>
      </c>
      <c r="Z12" s="40">
        <v>0</v>
      </c>
      <c r="AA12" s="40">
        <v>0</v>
      </c>
      <c r="AB12" s="40">
        <v>0</v>
      </c>
      <c r="AC12" s="40">
        <v>0</v>
      </c>
      <c r="AD12" s="40">
        <v>0</v>
      </c>
      <c r="AE12" s="40">
        <v>0</v>
      </c>
      <c r="AF12" s="40">
        <v>0</v>
      </c>
    </row>
    <row r="13" spans="1:32">
      <c r="A13" t="s">
        <v>54</v>
      </c>
      <c r="B13" s="40">
        <v>0</v>
      </c>
      <c r="C13" s="40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I13" s="40">
        <v>0</v>
      </c>
      <c r="J13" s="40">
        <v>0</v>
      </c>
      <c r="K13" s="40">
        <v>0</v>
      </c>
      <c r="L13" s="40">
        <v>0</v>
      </c>
      <c r="M13" s="40">
        <v>0</v>
      </c>
      <c r="N13" s="40">
        <v>0</v>
      </c>
      <c r="O13" s="40">
        <v>0</v>
      </c>
      <c r="P13" s="40">
        <v>0</v>
      </c>
      <c r="Q13" s="40">
        <v>0</v>
      </c>
      <c r="R13" s="40">
        <v>0</v>
      </c>
      <c r="S13" s="40">
        <v>0</v>
      </c>
      <c r="T13" s="40">
        <v>0</v>
      </c>
      <c r="U13" s="40">
        <v>0</v>
      </c>
      <c r="V13" s="40">
        <v>0</v>
      </c>
      <c r="W13" s="40">
        <v>0</v>
      </c>
      <c r="X13" s="40">
        <v>0</v>
      </c>
      <c r="Y13" s="40">
        <v>0</v>
      </c>
      <c r="Z13" s="40">
        <v>0</v>
      </c>
      <c r="AA13" s="40">
        <v>0</v>
      </c>
      <c r="AB13" s="40">
        <v>0</v>
      </c>
      <c r="AC13" s="40">
        <v>0</v>
      </c>
      <c r="AD13" s="40">
        <v>0</v>
      </c>
      <c r="AE13" s="40">
        <v>0</v>
      </c>
      <c r="AF13" s="40">
        <v>0</v>
      </c>
    </row>
    <row r="14" spans="1:32">
      <c r="A14" t="s">
        <v>55</v>
      </c>
      <c r="B14" s="40">
        <v>0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I14" s="40">
        <v>0</v>
      </c>
      <c r="J14" s="40">
        <v>0</v>
      </c>
      <c r="K14" s="40">
        <v>0</v>
      </c>
      <c r="L14" s="40">
        <v>0</v>
      </c>
      <c r="M14" s="40">
        <v>0</v>
      </c>
      <c r="N14" s="40">
        <v>0</v>
      </c>
      <c r="O14" s="40">
        <v>0</v>
      </c>
      <c r="P14" s="40">
        <v>0</v>
      </c>
      <c r="Q14" s="40">
        <v>0</v>
      </c>
      <c r="R14" s="40">
        <v>0</v>
      </c>
      <c r="S14" s="40">
        <v>0</v>
      </c>
      <c r="T14" s="40">
        <v>0</v>
      </c>
      <c r="U14" s="40">
        <v>0</v>
      </c>
      <c r="V14" s="40">
        <v>0</v>
      </c>
      <c r="W14" s="40">
        <v>0</v>
      </c>
      <c r="X14" s="40">
        <v>0</v>
      </c>
      <c r="Y14" s="40">
        <v>0</v>
      </c>
      <c r="Z14" s="40">
        <v>0</v>
      </c>
      <c r="AA14" s="40">
        <v>0</v>
      </c>
      <c r="AB14" s="40">
        <v>0</v>
      </c>
      <c r="AC14" s="40">
        <v>0</v>
      </c>
      <c r="AD14" s="40">
        <v>0</v>
      </c>
      <c r="AE14" s="40">
        <v>0</v>
      </c>
      <c r="AF14" s="40">
        <v>0</v>
      </c>
    </row>
    <row r="15" spans="1:32">
      <c r="A15" t="s">
        <v>56</v>
      </c>
      <c r="B15" s="40">
        <v>0</v>
      </c>
      <c r="C15" s="40">
        <v>0</v>
      </c>
      <c r="D15" s="40">
        <v>0</v>
      </c>
      <c r="E15" s="40">
        <v>0</v>
      </c>
      <c r="F15" s="40">
        <v>0</v>
      </c>
      <c r="G15" s="40">
        <v>0</v>
      </c>
      <c r="H15" s="40">
        <v>0</v>
      </c>
      <c r="I15" s="40">
        <v>0</v>
      </c>
      <c r="J15" s="40">
        <v>0</v>
      </c>
      <c r="K15" s="40">
        <v>0</v>
      </c>
      <c r="L15" s="40">
        <v>0</v>
      </c>
      <c r="M15" s="40">
        <v>0</v>
      </c>
      <c r="N15" s="40">
        <v>0</v>
      </c>
      <c r="O15" s="40">
        <v>0</v>
      </c>
      <c r="P15" s="40">
        <v>0</v>
      </c>
      <c r="Q15" s="40">
        <v>0</v>
      </c>
      <c r="R15" s="40">
        <v>0</v>
      </c>
      <c r="S15" s="40">
        <v>0</v>
      </c>
      <c r="T15" s="40">
        <v>0</v>
      </c>
      <c r="U15" s="40">
        <v>0</v>
      </c>
      <c r="V15" s="40">
        <v>0</v>
      </c>
      <c r="W15" s="40">
        <v>0</v>
      </c>
      <c r="X15" s="40">
        <v>0</v>
      </c>
      <c r="Y15" s="40">
        <v>0</v>
      </c>
      <c r="Z15" s="40">
        <v>0</v>
      </c>
      <c r="AA15" s="40">
        <v>0</v>
      </c>
      <c r="AB15" s="40">
        <v>0</v>
      </c>
      <c r="AC15" s="40">
        <v>0</v>
      </c>
      <c r="AD15" s="40">
        <v>0</v>
      </c>
      <c r="AE15" s="40">
        <v>0</v>
      </c>
      <c r="AF15" s="40">
        <v>0</v>
      </c>
    </row>
    <row r="16" spans="1:32">
      <c r="A16" t="s">
        <v>57</v>
      </c>
      <c r="B16" s="40">
        <v>0</v>
      </c>
      <c r="C16" s="40">
        <v>0</v>
      </c>
      <c r="D16" s="40">
        <v>0</v>
      </c>
      <c r="E16" s="40">
        <v>0</v>
      </c>
      <c r="F16" s="40">
        <v>0</v>
      </c>
      <c r="G16" s="40">
        <v>0</v>
      </c>
      <c r="H16" s="40">
        <v>0</v>
      </c>
      <c r="I16" s="40">
        <v>0</v>
      </c>
      <c r="J16" s="40">
        <v>0</v>
      </c>
      <c r="K16" s="40">
        <v>0</v>
      </c>
      <c r="L16" s="40">
        <v>0</v>
      </c>
      <c r="M16" s="40">
        <v>0</v>
      </c>
      <c r="N16" s="40">
        <v>0</v>
      </c>
      <c r="O16" s="40">
        <v>0</v>
      </c>
      <c r="P16" s="40">
        <v>0</v>
      </c>
      <c r="Q16" s="40">
        <v>0</v>
      </c>
      <c r="R16" s="40">
        <v>0</v>
      </c>
      <c r="S16" s="40">
        <v>0</v>
      </c>
      <c r="T16" s="40">
        <v>0</v>
      </c>
      <c r="U16" s="40">
        <v>0</v>
      </c>
      <c r="V16" s="40">
        <v>0</v>
      </c>
      <c r="W16" s="40">
        <v>0</v>
      </c>
      <c r="X16" s="40">
        <v>0</v>
      </c>
      <c r="Y16" s="40">
        <v>0</v>
      </c>
      <c r="Z16" s="40">
        <v>0</v>
      </c>
      <c r="AA16" s="40">
        <v>0</v>
      </c>
      <c r="AB16" s="40">
        <v>0</v>
      </c>
      <c r="AC16" s="40">
        <v>0</v>
      </c>
      <c r="AD16" s="40">
        <v>0</v>
      </c>
      <c r="AE16" s="40">
        <v>0</v>
      </c>
      <c r="AF16" s="40">
        <v>0</v>
      </c>
    </row>
    <row r="17" spans="1:32">
      <c r="A17" t="s">
        <v>58</v>
      </c>
      <c r="B17" s="40">
        <v>0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v>0</v>
      </c>
      <c r="I17" s="40">
        <v>0</v>
      </c>
      <c r="J17" s="40">
        <v>0</v>
      </c>
      <c r="K17" s="40">
        <v>0</v>
      </c>
      <c r="L17" s="40">
        <v>0</v>
      </c>
      <c r="M17" s="40">
        <v>0</v>
      </c>
      <c r="N17" s="40">
        <v>0</v>
      </c>
      <c r="O17" s="40">
        <v>0</v>
      </c>
      <c r="P17" s="40">
        <v>0</v>
      </c>
      <c r="Q17" s="40">
        <v>0</v>
      </c>
      <c r="R17" s="40">
        <v>0</v>
      </c>
      <c r="S17" s="40">
        <v>0</v>
      </c>
      <c r="T17" s="40">
        <v>0</v>
      </c>
      <c r="U17" s="40">
        <v>0</v>
      </c>
      <c r="V17" s="40">
        <v>0</v>
      </c>
      <c r="W17" s="40">
        <v>0</v>
      </c>
      <c r="X17" s="40">
        <v>0</v>
      </c>
      <c r="Y17" s="40">
        <v>0</v>
      </c>
      <c r="Z17" s="40">
        <v>0</v>
      </c>
      <c r="AA17" s="40">
        <v>0</v>
      </c>
      <c r="AB17" s="40">
        <v>0</v>
      </c>
      <c r="AC17" s="40">
        <v>0</v>
      </c>
      <c r="AD17" s="40">
        <v>0</v>
      </c>
      <c r="AE17" s="40">
        <v>0</v>
      </c>
      <c r="AF17" s="40">
        <v>0</v>
      </c>
    </row>
    <row r="18" spans="1:32">
      <c r="A18" t="s">
        <v>59</v>
      </c>
      <c r="B18" s="40">
        <v>0</v>
      </c>
      <c r="C18" s="40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I18" s="40">
        <v>0</v>
      </c>
      <c r="J18" s="40">
        <v>0</v>
      </c>
      <c r="K18" s="40">
        <v>0</v>
      </c>
      <c r="L18" s="40">
        <v>0</v>
      </c>
      <c r="M18" s="40">
        <v>0</v>
      </c>
      <c r="N18" s="40">
        <v>0</v>
      </c>
      <c r="O18" s="40">
        <v>0</v>
      </c>
      <c r="P18" s="40">
        <v>0</v>
      </c>
      <c r="Q18" s="40">
        <v>0</v>
      </c>
      <c r="R18" s="40">
        <v>0</v>
      </c>
      <c r="S18" s="40">
        <v>0</v>
      </c>
      <c r="T18" s="40">
        <v>0</v>
      </c>
      <c r="U18" s="40">
        <v>0</v>
      </c>
      <c r="V18" s="40">
        <v>0</v>
      </c>
      <c r="W18" s="40">
        <v>0</v>
      </c>
      <c r="X18" s="40">
        <v>0</v>
      </c>
      <c r="Y18" s="40">
        <v>0</v>
      </c>
      <c r="Z18" s="40">
        <v>0</v>
      </c>
      <c r="AA18" s="40">
        <v>0</v>
      </c>
      <c r="AB18" s="40">
        <v>0</v>
      </c>
      <c r="AC18" s="40">
        <v>0</v>
      </c>
      <c r="AD18" s="40">
        <v>0</v>
      </c>
      <c r="AE18" s="40">
        <v>0</v>
      </c>
      <c r="AF18" s="40">
        <v>0</v>
      </c>
    </row>
    <row r="19" spans="1:32">
      <c r="A19" s="42" t="s">
        <v>60</v>
      </c>
      <c r="B19" s="40">
        <v>0</v>
      </c>
      <c r="C19" s="40">
        <v>0</v>
      </c>
      <c r="D19" s="40">
        <v>0</v>
      </c>
      <c r="E19" s="40">
        <v>0</v>
      </c>
      <c r="F19" s="40">
        <v>0</v>
      </c>
      <c r="G19" s="40">
        <v>0</v>
      </c>
      <c r="H19" s="40">
        <v>0</v>
      </c>
      <c r="I19" s="40">
        <v>0</v>
      </c>
      <c r="J19" s="40">
        <v>0</v>
      </c>
      <c r="K19" s="40">
        <v>0</v>
      </c>
      <c r="L19" s="40">
        <v>0</v>
      </c>
      <c r="M19" s="40">
        <v>0</v>
      </c>
      <c r="N19" s="40">
        <v>0</v>
      </c>
      <c r="O19" s="40">
        <v>0</v>
      </c>
      <c r="P19" s="40">
        <v>0</v>
      </c>
      <c r="Q19" s="40">
        <v>0</v>
      </c>
      <c r="R19" s="40">
        <v>0</v>
      </c>
      <c r="S19" s="40">
        <v>0</v>
      </c>
      <c r="T19" s="40">
        <v>0</v>
      </c>
      <c r="U19" s="40">
        <v>0</v>
      </c>
      <c r="V19" s="40">
        <v>0</v>
      </c>
      <c r="W19" s="40">
        <v>0</v>
      </c>
      <c r="X19" s="40">
        <v>0</v>
      </c>
      <c r="Y19" s="40">
        <v>0</v>
      </c>
      <c r="Z19" s="40">
        <v>0</v>
      </c>
      <c r="AA19" s="40">
        <v>0</v>
      </c>
      <c r="AB19" s="40">
        <v>0</v>
      </c>
      <c r="AC19" s="40">
        <v>0</v>
      </c>
      <c r="AD19" s="40">
        <v>0</v>
      </c>
      <c r="AE19" s="40">
        <v>0</v>
      </c>
      <c r="AF19" s="40">
        <v>0</v>
      </c>
    </row>
    <row r="20" spans="1:32">
      <c r="A20" s="42" t="s">
        <v>61</v>
      </c>
      <c r="B20" s="40">
        <v>0</v>
      </c>
      <c r="C20" s="40">
        <v>0</v>
      </c>
      <c r="D20" s="40">
        <v>0</v>
      </c>
      <c r="E20" s="40">
        <v>0</v>
      </c>
      <c r="F20" s="40">
        <v>0</v>
      </c>
      <c r="G20" s="40">
        <v>0</v>
      </c>
      <c r="H20" s="40">
        <v>0</v>
      </c>
      <c r="I20" s="40">
        <v>0</v>
      </c>
      <c r="J20" s="40">
        <v>0</v>
      </c>
      <c r="K20" s="40">
        <v>0</v>
      </c>
      <c r="L20" s="40">
        <v>0</v>
      </c>
      <c r="M20" s="40">
        <v>0</v>
      </c>
      <c r="N20" s="40">
        <v>0</v>
      </c>
      <c r="O20" s="40">
        <v>0</v>
      </c>
      <c r="P20" s="40">
        <v>0</v>
      </c>
      <c r="Q20" s="40">
        <v>0</v>
      </c>
      <c r="R20" s="40">
        <v>0</v>
      </c>
      <c r="S20" s="40">
        <v>0</v>
      </c>
      <c r="T20" s="40">
        <v>0</v>
      </c>
      <c r="U20" s="40">
        <v>0</v>
      </c>
      <c r="V20" s="40">
        <v>0</v>
      </c>
      <c r="W20" s="40">
        <v>0</v>
      </c>
      <c r="X20" s="40">
        <v>0</v>
      </c>
      <c r="Y20" s="40">
        <v>0</v>
      </c>
      <c r="Z20" s="40">
        <v>0</v>
      </c>
      <c r="AA20" s="40">
        <v>0</v>
      </c>
      <c r="AB20" s="40">
        <v>0</v>
      </c>
      <c r="AC20" s="40">
        <v>0</v>
      </c>
      <c r="AD20" s="40">
        <v>0</v>
      </c>
      <c r="AE20" s="40">
        <v>0</v>
      </c>
      <c r="AF20" s="40">
        <v>0</v>
      </c>
    </row>
    <row r="21" spans="1:32">
      <c r="A21" s="42" t="s">
        <v>62</v>
      </c>
      <c r="B21" s="40">
        <v>0</v>
      </c>
      <c r="C21" s="40">
        <v>0</v>
      </c>
      <c r="D21" s="40">
        <v>0</v>
      </c>
      <c r="E21" s="40">
        <v>0</v>
      </c>
      <c r="F21" s="40">
        <v>0</v>
      </c>
      <c r="G21" s="40">
        <v>0</v>
      </c>
      <c r="H21" s="40">
        <v>0</v>
      </c>
      <c r="I21" s="40">
        <v>0</v>
      </c>
      <c r="J21" s="40">
        <v>0</v>
      </c>
      <c r="K21" s="40">
        <v>0</v>
      </c>
      <c r="L21" s="40">
        <v>0</v>
      </c>
      <c r="M21" s="40">
        <v>0</v>
      </c>
      <c r="N21" s="40">
        <v>0</v>
      </c>
      <c r="O21" s="40">
        <v>0</v>
      </c>
      <c r="P21" s="40">
        <v>0</v>
      </c>
      <c r="Q21" s="40">
        <v>0</v>
      </c>
      <c r="R21" s="40">
        <v>0</v>
      </c>
      <c r="S21" s="40">
        <v>0</v>
      </c>
      <c r="T21" s="40">
        <v>0</v>
      </c>
      <c r="U21" s="40">
        <v>0</v>
      </c>
      <c r="V21" s="40">
        <v>0</v>
      </c>
      <c r="W21" s="40">
        <v>0</v>
      </c>
      <c r="X21" s="40">
        <v>0</v>
      </c>
      <c r="Y21" s="40">
        <v>0</v>
      </c>
      <c r="Z21" s="40">
        <v>0</v>
      </c>
      <c r="AA21" s="40">
        <v>0</v>
      </c>
      <c r="AB21" s="40">
        <v>0</v>
      </c>
      <c r="AC21" s="40">
        <v>0</v>
      </c>
      <c r="AD21" s="40">
        <v>0</v>
      </c>
      <c r="AE21" s="40">
        <v>0</v>
      </c>
      <c r="AF21" s="40">
        <v>0</v>
      </c>
    </row>
    <row r="22" spans="1:32">
      <c r="A22" s="42" t="s">
        <v>63</v>
      </c>
      <c r="B22" s="40">
        <v>0</v>
      </c>
      <c r="C22" s="40">
        <v>0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0">
        <v>0</v>
      </c>
      <c r="J22" s="40">
        <v>0</v>
      </c>
      <c r="K22" s="40">
        <v>0</v>
      </c>
      <c r="L22" s="40">
        <v>0</v>
      </c>
      <c r="M22" s="40">
        <v>0</v>
      </c>
      <c r="N22" s="40">
        <v>0</v>
      </c>
      <c r="O22" s="40">
        <v>0</v>
      </c>
      <c r="P22" s="40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0</v>
      </c>
      <c r="W22" s="40">
        <v>0</v>
      </c>
      <c r="X22" s="40">
        <v>0</v>
      </c>
      <c r="Y22" s="40">
        <v>0</v>
      </c>
      <c r="Z22" s="40">
        <v>0</v>
      </c>
      <c r="AA22" s="40">
        <v>0</v>
      </c>
      <c r="AB22" s="40">
        <v>0</v>
      </c>
      <c r="AC22" s="40">
        <v>0</v>
      </c>
      <c r="AD22" s="40">
        <v>0</v>
      </c>
      <c r="AE22" s="40">
        <v>0</v>
      </c>
      <c r="AF22" s="40">
        <v>0</v>
      </c>
    </row>
    <row r="23" spans="1:32">
      <c r="A23" s="42" t="s">
        <v>64</v>
      </c>
      <c r="B23" s="40">
        <v>0</v>
      </c>
      <c r="C23" s="40">
        <v>0</v>
      </c>
      <c r="D23" s="40">
        <v>0</v>
      </c>
      <c r="E23" s="40">
        <v>0</v>
      </c>
      <c r="F23" s="40">
        <v>0</v>
      </c>
      <c r="G23" s="40">
        <v>0</v>
      </c>
      <c r="H23" s="40">
        <v>0</v>
      </c>
      <c r="I23" s="40">
        <v>0</v>
      </c>
      <c r="J23" s="40">
        <v>0</v>
      </c>
      <c r="K23" s="40">
        <v>0</v>
      </c>
      <c r="L23" s="40">
        <v>0</v>
      </c>
      <c r="M23" s="40">
        <v>0</v>
      </c>
      <c r="N23" s="40">
        <v>0</v>
      </c>
      <c r="O23" s="40">
        <v>0</v>
      </c>
      <c r="P23" s="40">
        <v>0</v>
      </c>
      <c r="Q23" s="40">
        <v>0</v>
      </c>
      <c r="R23" s="40">
        <v>0</v>
      </c>
      <c r="S23" s="40">
        <v>0</v>
      </c>
      <c r="T23" s="40">
        <v>0</v>
      </c>
      <c r="U23" s="40">
        <v>0</v>
      </c>
      <c r="V23" s="40">
        <v>0</v>
      </c>
      <c r="W23" s="40">
        <v>0</v>
      </c>
      <c r="X23" s="40">
        <v>0</v>
      </c>
      <c r="Y23" s="40">
        <v>0</v>
      </c>
      <c r="Z23" s="40">
        <v>0</v>
      </c>
      <c r="AA23" s="40">
        <v>0</v>
      </c>
      <c r="AB23" s="40">
        <v>0</v>
      </c>
      <c r="AC23" s="40">
        <v>0</v>
      </c>
      <c r="AD23" s="40">
        <v>0</v>
      </c>
      <c r="AE23" s="40">
        <v>0</v>
      </c>
      <c r="AF23" s="40">
        <v>0</v>
      </c>
    </row>
    <row r="24" spans="1:32">
      <c r="A24" s="39" t="s">
        <v>65</v>
      </c>
      <c r="B24" s="40">
        <v>0</v>
      </c>
      <c r="C24" s="40">
        <v>0</v>
      </c>
      <c r="D24" s="40">
        <v>0</v>
      </c>
      <c r="E24" s="40">
        <v>0</v>
      </c>
      <c r="F24" s="40">
        <v>0</v>
      </c>
      <c r="G24" s="40">
        <v>0</v>
      </c>
      <c r="H24" s="40">
        <v>0</v>
      </c>
      <c r="I24" s="40">
        <v>0</v>
      </c>
      <c r="J24" s="40">
        <v>0</v>
      </c>
      <c r="K24" s="40">
        <v>0</v>
      </c>
      <c r="L24" s="40">
        <v>0</v>
      </c>
      <c r="M24" s="40">
        <v>0</v>
      </c>
      <c r="N24" s="40">
        <v>0</v>
      </c>
      <c r="O24" s="40">
        <v>0</v>
      </c>
      <c r="P24" s="40">
        <v>0</v>
      </c>
      <c r="Q24" s="40">
        <v>0</v>
      </c>
      <c r="R24" s="40">
        <v>0</v>
      </c>
      <c r="S24" s="40">
        <v>0</v>
      </c>
      <c r="T24" s="40">
        <v>0</v>
      </c>
      <c r="U24" s="40">
        <v>0</v>
      </c>
      <c r="V24" s="40">
        <v>0</v>
      </c>
      <c r="W24" s="40">
        <v>0</v>
      </c>
      <c r="X24" s="40">
        <v>0</v>
      </c>
      <c r="Y24" s="40">
        <v>0</v>
      </c>
      <c r="Z24" s="40">
        <v>0</v>
      </c>
      <c r="AA24" s="40">
        <v>0</v>
      </c>
      <c r="AB24" s="40">
        <v>0</v>
      </c>
      <c r="AC24" s="40">
        <v>0</v>
      </c>
      <c r="AD24" s="40">
        <v>0</v>
      </c>
      <c r="AE24" s="40">
        <v>0</v>
      </c>
      <c r="AF24" s="40">
        <v>0</v>
      </c>
    </row>
    <row r="25" spans="1:32">
      <c r="A25" s="39" t="s">
        <v>66</v>
      </c>
      <c r="B25" s="40">
        <v>0</v>
      </c>
      <c r="C25" s="40">
        <v>0</v>
      </c>
      <c r="D25" s="40">
        <v>0</v>
      </c>
      <c r="E25" s="40">
        <v>0</v>
      </c>
      <c r="F25" s="40">
        <v>0</v>
      </c>
      <c r="G25" s="40">
        <v>0</v>
      </c>
      <c r="H25" s="40">
        <v>0</v>
      </c>
      <c r="I25" s="40">
        <v>0</v>
      </c>
      <c r="J25" s="40">
        <v>0</v>
      </c>
      <c r="K25" s="40">
        <v>0</v>
      </c>
      <c r="L25" s="40">
        <v>0</v>
      </c>
      <c r="M25" s="40">
        <v>0</v>
      </c>
      <c r="N25" s="40">
        <v>0</v>
      </c>
      <c r="O25" s="40">
        <v>0</v>
      </c>
      <c r="P25" s="40">
        <v>0</v>
      </c>
      <c r="Q25" s="40">
        <v>0</v>
      </c>
      <c r="R25" s="40">
        <v>0</v>
      </c>
      <c r="S25" s="40">
        <v>0</v>
      </c>
      <c r="T25" s="40">
        <v>0</v>
      </c>
      <c r="U25" s="40">
        <v>0</v>
      </c>
      <c r="V25" s="40">
        <v>0</v>
      </c>
      <c r="W25" s="40">
        <v>0</v>
      </c>
      <c r="X25" s="40">
        <v>0</v>
      </c>
      <c r="Y25" s="40">
        <v>0</v>
      </c>
      <c r="Z25" s="40">
        <v>0</v>
      </c>
      <c r="AA25" s="40">
        <v>0</v>
      </c>
      <c r="AB25" s="40">
        <v>0</v>
      </c>
      <c r="AC25" s="40">
        <v>0</v>
      </c>
      <c r="AD25" s="40">
        <v>0</v>
      </c>
      <c r="AE25" s="40">
        <v>0</v>
      </c>
      <c r="AF25" s="4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C91AD-8505-4655-9BE0-2634E71F3CC7}">
  <sheetPr>
    <tabColor theme="3"/>
  </sheetPr>
  <dimension ref="A1:AF25"/>
  <sheetViews>
    <sheetView workbookViewId="0"/>
  </sheetViews>
  <sheetFormatPr defaultRowHeight="15" customHeight="1"/>
  <cols>
    <col min="1" max="1" width="23.42578125" customWidth="1"/>
    <col min="2" max="32" width="11" bestFit="1" customWidth="1"/>
  </cols>
  <sheetData>
    <row r="1" spans="1:32">
      <c r="A1" t="s">
        <v>67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>
      <c r="A2" t="s">
        <v>43</v>
      </c>
      <c r="B2" s="40">
        <v>0</v>
      </c>
      <c r="C2" s="40">
        <v>0</v>
      </c>
      <c r="D2" s="40">
        <v>0</v>
      </c>
      <c r="E2" s="40">
        <v>0</v>
      </c>
      <c r="F2" s="40">
        <v>0</v>
      </c>
      <c r="G2" s="40">
        <v>0</v>
      </c>
      <c r="H2" s="40">
        <v>0</v>
      </c>
      <c r="I2" s="40">
        <v>0</v>
      </c>
      <c r="J2" s="40">
        <v>0</v>
      </c>
      <c r="K2" s="40">
        <v>0</v>
      </c>
      <c r="L2" s="40">
        <v>0</v>
      </c>
      <c r="M2" s="40">
        <v>0</v>
      </c>
      <c r="N2" s="40">
        <v>0</v>
      </c>
      <c r="O2" s="40">
        <v>0</v>
      </c>
      <c r="P2" s="40">
        <v>0</v>
      </c>
      <c r="Q2" s="40">
        <v>0</v>
      </c>
      <c r="R2" s="40">
        <v>0</v>
      </c>
      <c r="S2" s="40">
        <v>0</v>
      </c>
      <c r="T2" s="40">
        <v>0</v>
      </c>
      <c r="U2" s="40">
        <v>0</v>
      </c>
      <c r="V2" s="40">
        <v>0</v>
      </c>
      <c r="W2" s="40">
        <v>0</v>
      </c>
      <c r="X2" s="40">
        <v>0</v>
      </c>
      <c r="Y2" s="40">
        <v>0</v>
      </c>
      <c r="Z2" s="40">
        <v>0</v>
      </c>
      <c r="AA2" s="40">
        <v>0</v>
      </c>
      <c r="AB2" s="40">
        <v>0</v>
      </c>
      <c r="AC2" s="40">
        <v>0</v>
      </c>
      <c r="AD2" s="40">
        <v>0</v>
      </c>
      <c r="AE2" s="40">
        <v>0</v>
      </c>
      <c r="AF2" s="40">
        <v>0</v>
      </c>
    </row>
    <row r="3" spans="1:32">
      <c r="A3" t="s">
        <v>44</v>
      </c>
      <c r="B3" s="40">
        <v>0</v>
      </c>
      <c r="C3" s="40">
        <v>0</v>
      </c>
      <c r="D3" s="40">
        <v>0</v>
      </c>
      <c r="E3" s="40">
        <v>0</v>
      </c>
      <c r="F3" s="40">
        <v>0</v>
      </c>
      <c r="G3" s="40">
        <v>0</v>
      </c>
      <c r="H3" s="40">
        <v>0</v>
      </c>
      <c r="I3" s="40">
        <v>0</v>
      </c>
      <c r="J3" s="40">
        <v>0</v>
      </c>
      <c r="K3" s="40">
        <v>0</v>
      </c>
      <c r="L3" s="40">
        <v>0</v>
      </c>
      <c r="M3" s="40">
        <v>0</v>
      </c>
      <c r="N3" s="40">
        <v>0</v>
      </c>
      <c r="O3" s="40">
        <v>0</v>
      </c>
      <c r="P3" s="40">
        <v>0</v>
      </c>
      <c r="Q3" s="40">
        <v>0</v>
      </c>
      <c r="R3" s="40">
        <v>0</v>
      </c>
      <c r="S3" s="40">
        <v>0</v>
      </c>
      <c r="T3" s="40">
        <v>0</v>
      </c>
      <c r="U3" s="40">
        <v>0</v>
      </c>
      <c r="V3" s="40">
        <v>0</v>
      </c>
      <c r="W3" s="40">
        <v>0</v>
      </c>
      <c r="X3" s="40">
        <v>0</v>
      </c>
      <c r="Y3" s="40">
        <v>0</v>
      </c>
      <c r="Z3" s="40">
        <v>0</v>
      </c>
      <c r="AA3" s="40">
        <v>0</v>
      </c>
      <c r="AB3" s="40">
        <v>0</v>
      </c>
      <c r="AC3" s="40">
        <v>0</v>
      </c>
      <c r="AD3" s="40">
        <v>0</v>
      </c>
      <c r="AE3" s="40">
        <v>0</v>
      </c>
      <c r="AF3" s="40">
        <v>0</v>
      </c>
    </row>
    <row r="4" spans="1:32">
      <c r="A4" t="s">
        <v>45</v>
      </c>
      <c r="B4" s="40">
        <v>0</v>
      </c>
      <c r="C4" s="40">
        <v>0</v>
      </c>
      <c r="D4" s="40">
        <v>0</v>
      </c>
      <c r="E4" s="40">
        <v>0</v>
      </c>
      <c r="F4" s="40">
        <v>0</v>
      </c>
      <c r="G4" s="40">
        <v>0</v>
      </c>
      <c r="H4" s="40">
        <v>0</v>
      </c>
      <c r="I4" s="40">
        <v>0</v>
      </c>
      <c r="J4" s="40">
        <v>0</v>
      </c>
      <c r="K4" s="40">
        <v>0</v>
      </c>
      <c r="L4" s="40">
        <v>0</v>
      </c>
      <c r="M4" s="40">
        <v>0</v>
      </c>
      <c r="N4" s="40">
        <v>0</v>
      </c>
      <c r="O4" s="40">
        <v>0</v>
      </c>
      <c r="P4" s="40">
        <v>0</v>
      </c>
      <c r="Q4" s="40">
        <v>0</v>
      </c>
      <c r="R4" s="40">
        <v>0</v>
      </c>
      <c r="S4" s="40">
        <v>0</v>
      </c>
      <c r="T4" s="40">
        <v>0</v>
      </c>
      <c r="U4" s="40">
        <v>0</v>
      </c>
      <c r="V4" s="40">
        <v>0</v>
      </c>
      <c r="W4" s="40">
        <v>0</v>
      </c>
      <c r="X4" s="40">
        <v>0</v>
      </c>
      <c r="Y4" s="40">
        <v>0</v>
      </c>
      <c r="Z4" s="40">
        <v>0</v>
      </c>
      <c r="AA4" s="40">
        <v>0</v>
      </c>
      <c r="AB4" s="40">
        <v>0</v>
      </c>
      <c r="AC4" s="40">
        <v>0</v>
      </c>
      <c r="AD4" s="40">
        <v>0</v>
      </c>
      <c r="AE4" s="40">
        <v>0</v>
      </c>
      <c r="AF4" s="40">
        <v>0</v>
      </c>
    </row>
    <row r="5" spans="1:32">
      <c r="A5" t="s">
        <v>46</v>
      </c>
      <c r="B5" s="40">
        <v>0</v>
      </c>
      <c r="C5" s="40">
        <v>0</v>
      </c>
      <c r="D5" s="40">
        <v>0</v>
      </c>
      <c r="E5" s="40">
        <v>0</v>
      </c>
      <c r="F5" s="40">
        <v>0</v>
      </c>
      <c r="G5" s="40">
        <v>0</v>
      </c>
      <c r="H5" s="40">
        <v>0</v>
      </c>
      <c r="I5" s="40">
        <v>0</v>
      </c>
      <c r="J5" s="40">
        <v>0</v>
      </c>
      <c r="K5" s="40">
        <v>0</v>
      </c>
      <c r="L5" s="40">
        <v>0</v>
      </c>
      <c r="M5" s="40">
        <v>0</v>
      </c>
      <c r="N5" s="40">
        <v>0</v>
      </c>
      <c r="O5" s="40">
        <v>0</v>
      </c>
      <c r="P5" s="40">
        <v>0</v>
      </c>
      <c r="Q5" s="40">
        <v>0</v>
      </c>
      <c r="R5" s="40">
        <v>0</v>
      </c>
      <c r="S5" s="40">
        <v>0</v>
      </c>
      <c r="T5" s="40">
        <v>0</v>
      </c>
      <c r="U5" s="40">
        <v>0</v>
      </c>
      <c r="V5" s="40">
        <v>0</v>
      </c>
      <c r="W5" s="40">
        <v>0</v>
      </c>
      <c r="X5" s="40">
        <v>0</v>
      </c>
      <c r="Y5" s="40">
        <v>0</v>
      </c>
      <c r="Z5" s="40">
        <v>0</v>
      </c>
      <c r="AA5" s="40">
        <v>0</v>
      </c>
      <c r="AB5" s="40">
        <v>0</v>
      </c>
      <c r="AC5" s="40">
        <v>0</v>
      </c>
      <c r="AD5" s="40">
        <v>0</v>
      </c>
      <c r="AE5" s="40">
        <v>0</v>
      </c>
      <c r="AF5" s="40">
        <v>0</v>
      </c>
    </row>
    <row r="6" spans="1:32">
      <c r="A6" t="s">
        <v>47</v>
      </c>
      <c r="B6" s="40">
        <v>0</v>
      </c>
      <c r="C6" s="40">
        <v>0</v>
      </c>
      <c r="D6" s="40">
        <v>0</v>
      </c>
      <c r="E6" s="40">
        <v>0</v>
      </c>
      <c r="F6" s="40">
        <v>0</v>
      </c>
      <c r="G6" s="40">
        <v>0</v>
      </c>
      <c r="H6" s="40">
        <v>0</v>
      </c>
      <c r="I6" s="40">
        <v>0</v>
      </c>
      <c r="J6" s="40">
        <v>0</v>
      </c>
      <c r="K6" s="40">
        <v>0</v>
      </c>
      <c r="L6" s="40">
        <v>0</v>
      </c>
      <c r="M6" s="40">
        <v>0</v>
      </c>
      <c r="N6" s="40">
        <v>0</v>
      </c>
      <c r="O6" s="40">
        <v>0</v>
      </c>
      <c r="P6" s="40">
        <v>0</v>
      </c>
      <c r="Q6" s="40">
        <v>0</v>
      </c>
      <c r="R6" s="40">
        <v>0</v>
      </c>
      <c r="S6" s="40">
        <v>0</v>
      </c>
      <c r="T6" s="40">
        <v>0</v>
      </c>
      <c r="U6" s="40">
        <v>0</v>
      </c>
      <c r="V6" s="40">
        <v>0</v>
      </c>
      <c r="W6" s="40">
        <v>0</v>
      </c>
      <c r="X6" s="40">
        <v>0</v>
      </c>
      <c r="Y6" s="40">
        <v>0</v>
      </c>
      <c r="Z6" s="40">
        <v>0</v>
      </c>
      <c r="AA6" s="40">
        <v>0</v>
      </c>
      <c r="AB6" s="40">
        <v>0</v>
      </c>
      <c r="AC6" s="40">
        <v>0</v>
      </c>
      <c r="AD6" s="40">
        <v>0</v>
      </c>
      <c r="AE6" s="40">
        <v>0</v>
      </c>
      <c r="AF6" s="40">
        <v>0</v>
      </c>
    </row>
    <row r="7" spans="1:32">
      <c r="A7" t="s">
        <v>48</v>
      </c>
      <c r="B7" s="40">
        <v>0</v>
      </c>
      <c r="C7" s="40">
        <v>0</v>
      </c>
      <c r="D7" s="40">
        <v>0</v>
      </c>
      <c r="E7" s="40">
        <v>0</v>
      </c>
      <c r="F7" s="40">
        <v>0</v>
      </c>
      <c r="G7" s="40">
        <v>0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40">
        <v>0</v>
      </c>
      <c r="Q7" s="40">
        <v>0</v>
      </c>
      <c r="R7" s="40">
        <v>0</v>
      </c>
      <c r="S7" s="40">
        <v>0</v>
      </c>
      <c r="T7" s="40">
        <v>0</v>
      </c>
      <c r="U7" s="40">
        <v>0</v>
      </c>
      <c r="V7" s="40">
        <v>0</v>
      </c>
      <c r="W7" s="40">
        <v>0</v>
      </c>
      <c r="X7" s="40">
        <v>0</v>
      </c>
      <c r="Y7" s="40">
        <v>0</v>
      </c>
      <c r="Z7" s="40">
        <v>0</v>
      </c>
      <c r="AA7" s="40">
        <v>0</v>
      </c>
      <c r="AB7" s="40">
        <v>0</v>
      </c>
      <c r="AC7" s="40">
        <v>0</v>
      </c>
      <c r="AD7" s="40">
        <v>0</v>
      </c>
      <c r="AE7" s="40">
        <v>0</v>
      </c>
      <c r="AF7" s="40">
        <v>0</v>
      </c>
    </row>
    <row r="8" spans="1:32" s="41" customFormat="1">
      <c r="A8" t="s">
        <v>49</v>
      </c>
      <c r="B8" s="41">
        <f>'Raw data'!B21</f>
        <v>90169.2</v>
      </c>
      <c r="C8" s="41">
        <f>'Raw data'!C21</f>
        <v>107153.64</v>
      </c>
      <c r="D8" s="41">
        <f>'Raw data'!D21</f>
        <v>130895.16</v>
      </c>
      <c r="E8" s="41">
        <f>($G$8-$D$8)/($G$1-$D$1)*(E1-$D$1)+$D$8</f>
        <v>138539.88250000001</v>
      </c>
      <c r="F8" s="41">
        <f>($G$8-$D$8)/($G$1-$D$1)*(F1-$D$1)+$D$8</f>
        <v>146184.60499999998</v>
      </c>
      <c r="G8" s="41">
        <f>'Raw data'!E21</f>
        <v>153829.32749999998</v>
      </c>
      <c r="H8" s="41">
        <f>($L$8-$G$8)/($L$1-$G$1)*(H1-$G$1)+$G$8</f>
        <v>163738.29799999998</v>
      </c>
      <c r="I8" s="41">
        <f>($L$8-$G$8)/($L$1-$G$1)*(I1-$G$1)+$G$8</f>
        <v>173647.26849999998</v>
      </c>
      <c r="J8" s="41">
        <f>($L$8-$G$8)/($L$1-$G$1)*(J1-$G$1)+$G$8</f>
        <v>183556.239</v>
      </c>
      <c r="K8" s="41">
        <f>($L$8-$G$8)/($L$1-$G$1)*(K1-$G$1)+$G$8</f>
        <v>193465.2095</v>
      </c>
      <c r="L8" s="41">
        <f>'Raw data'!F21</f>
        <v>203374.18</v>
      </c>
      <c r="M8" s="41">
        <f>($Q$8-$L$8)/($Q$1-$L$1)*(M1-$L$1)+$L$8</f>
        <v>214169.41</v>
      </c>
      <c r="N8" s="41">
        <f>($Q$8-$L$8)/($Q$1-$L$1)*(N1-$L$1)+$L$8</f>
        <v>224964.63999999998</v>
      </c>
      <c r="O8" s="41">
        <f>($Q$8-$L$8)/($Q$1-$L$1)*(O1-$L$1)+$L$8</f>
        <v>235759.87</v>
      </c>
      <c r="P8" s="41">
        <f>($Q$8-$L$8)/($Q$1-$L$1)*(P1-$L$1)+$L$8</f>
        <v>246555.09999999998</v>
      </c>
      <c r="Q8" s="41">
        <f>'Raw data'!G21</f>
        <v>257350.33</v>
      </c>
      <c r="R8" s="41">
        <f>($V$8-$Q$8)/($V$1-$Q$1)*(R1-$Q$1)+$Q$8</f>
        <v>268145.56</v>
      </c>
      <c r="S8" s="41">
        <f>($V$8-$Q$8)/($V$1-$Q$1)*(S1-$Q$1)+$Q$8</f>
        <v>278940.78999999998</v>
      </c>
      <c r="T8" s="41">
        <f>($V$8-$Q$8)/($V$1-$Q$1)*(T1-$Q$1)+$Q$8</f>
        <v>289736.01999999996</v>
      </c>
      <c r="U8" s="41">
        <f>($V$8-$Q$8)/($V$1-$Q$1)*(U1-$Q$1)+$Q$8</f>
        <v>300531.25</v>
      </c>
      <c r="V8" s="41">
        <f>'Raw data'!H21</f>
        <v>311326.48</v>
      </c>
      <c r="W8" s="41">
        <f>($AA$8-$V$8)/($AA$1-$V$1)*(W1-$V$1)+$V$8</f>
        <v>322121.70999999996</v>
      </c>
      <c r="X8" s="41">
        <f>($AA$8-$V$8)/($AA$1-$V$1)*(X1-$V$1)+$V$8</f>
        <v>332916.94</v>
      </c>
      <c r="Y8" s="41">
        <f>($AA$8-$V$8)/($AA$1-$V$1)*(Y1-$V$1)+$V$8</f>
        <v>343712.17</v>
      </c>
      <c r="Z8" s="41">
        <f>($AA$8-$V$8)/($AA$1-$V$1)*(Z1-$V$1)+$V$8</f>
        <v>354507.4</v>
      </c>
      <c r="AA8" s="41">
        <f>'Raw data'!I21</f>
        <v>365302.63</v>
      </c>
      <c r="AB8" s="41">
        <f>($AF$8-$AA$8)/($AF$1-$AA$1)*(AB1-$AA$1)+$AA$8</f>
        <v>376097.86</v>
      </c>
      <c r="AC8" s="41">
        <f>($AF$8-$AA$8)/($AF$1-$AA$1)*(AC1-$AA$1)+$AA$8</f>
        <v>386893.08999999997</v>
      </c>
      <c r="AD8" s="41">
        <f>($AF$8-$AA$8)/($AF$1-$AA$1)*(AD1-$AA$1)+$AA$8</f>
        <v>397688.32000000001</v>
      </c>
      <c r="AE8" s="41">
        <f>($AF$8-$AA$8)/($AF$1-$AA$1)*(AE1-$AA$1)+$AA$8</f>
        <v>408483.55</v>
      </c>
      <c r="AF8" s="41">
        <f>'Raw data'!J21</f>
        <v>419278.77999999997</v>
      </c>
    </row>
    <row r="9" spans="1:32">
      <c r="A9" t="s">
        <v>50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40">
        <v>0</v>
      </c>
      <c r="Q9" s="40">
        <v>0</v>
      </c>
      <c r="R9" s="40">
        <v>0</v>
      </c>
      <c r="S9" s="40">
        <v>0</v>
      </c>
      <c r="T9" s="40">
        <v>0</v>
      </c>
      <c r="U9" s="40">
        <v>0</v>
      </c>
      <c r="V9" s="40">
        <v>0</v>
      </c>
      <c r="W9" s="40">
        <v>0</v>
      </c>
      <c r="X9" s="40">
        <v>0</v>
      </c>
      <c r="Y9" s="40">
        <v>0</v>
      </c>
      <c r="Z9" s="40">
        <v>0</v>
      </c>
      <c r="AA9" s="40">
        <v>0</v>
      </c>
      <c r="AB9" s="40">
        <v>0</v>
      </c>
      <c r="AC9" s="40">
        <v>0</v>
      </c>
      <c r="AD9" s="40">
        <v>0</v>
      </c>
      <c r="AE9" s="40">
        <v>0</v>
      </c>
      <c r="AF9" s="40">
        <v>0</v>
      </c>
    </row>
    <row r="10" spans="1:32">
      <c r="A10" t="s">
        <v>51</v>
      </c>
      <c r="B10" s="40">
        <v>0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40">
        <v>0</v>
      </c>
      <c r="J10" s="40">
        <v>0</v>
      </c>
      <c r="K10" s="40">
        <v>0</v>
      </c>
      <c r="L10" s="40">
        <v>0</v>
      </c>
      <c r="M10" s="40">
        <v>0</v>
      </c>
      <c r="N10" s="40">
        <v>0</v>
      </c>
      <c r="O10" s="40">
        <v>0</v>
      </c>
      <c r="P10" s="40">
        <v>0</v>
      </c>
      <c r="Q10" s="40">
        <v>0</v>
      </c>
      <c r="R10" s="40">
        <v>0</v>
      </c>
      <c r="S10" s="40">
        <v>0</v>
      </c>
      <c r="T10" s="40">
        <v>0</v>
      </c>
      <c r="U10" s="40">
        <v>0</v>
      </c>
      <c r="V10" s="40">
        <v>0</v>
      </c>
      <c r="W10" s="40">
        <v>0</v>
      </c>
      <c r="X10" s="40">
        <v>0</v>
      </c>
      <c r="Y10" s="40">
        <v>0</v>
      </c>
      <c r="Z10" s="40">
        <v>0</v>
      </c>
      <c r="AA10" s="40">
        <v>0</v>
      </c>
      <c r="AB10" s="40">
        <v>0</v>
      </c>
      <c r="AC10" s="40">
        <v>0</v>
      </c>
      <c r="AD10" s="40">
        <v>0</v>
      </c>
      <c r="AE10" s="40">
        <v>0</v>
      </c>
      <c r="AF10" s="40">
        <v>0</v>
      </c>
    </row>
    <row r="11" spans="1:32">
      <c r="A11" t="s">
        <v>52</v>
      </c>
      <c r="B11" s="40">
        <v>0</v>
      </c>
      <c r="C11" s="40">
        <v>0</v>
      </c>
      <c r="D11" s="40">
        <v>0</v>
      </c>
      <c r="E11" s="40">
        <v>0</v>
      </c>
      <c r="F11" s="40">
        <v>0</v>
      </c>
      <c r="G11" s="40">
        <v>0</v>
      </c>
      <c r="H11" s="40">
        <v>0</v>
      </c>
      <c r="I11" s="40">
        <v>0</v>
      </c>
      <c r="J11" s="40">
        <v>0</v>
      </c>
      <c r="K11" s="40">
        <v>0</v>
      </c>
      <c r="L11" s="40">
        <v>0</v>
      </c>
      <c r="M11" s="40">
        <v>0</v>
      </c>
      <c r="N11" s="40">
        <v>0</v>
      </c>
      <c r="O11" s="40">
        <v>0</v>
      </c>
      <c r="P11" s="40">
        <v>0</v>
      </c>
      <c r="Q11" s="40">
        <v>0</v>
      </c>
      <c r="R11" s="40">
        <v>0</v>
      </c>
      <c r="S11" s="40">
        <v>0</v>
      </c>
      <c r="T11" s="40">
        <v>0</v>
      </c>
      <c r="U11" s="40">
        <v>0</v>
      </c>
      <c r="V11" s="40">
        <v>0</v>
      </c>
      <c r="W11" s="40">
        <v>0</v>
      </c>
      <c r="X11" s="40">
        <v>0</v>
      </c>
      <c r="Y11" s="40">
        <v>0</v>
      </c>
      <c r="Z11" s="40">
        <v>0</v>
      </c>
      <c r="AA11" s="40">
        <v>0</v>
      </c>
      <c r="AB11" s="40">
        <v>0</v>
      </c>
      <c r="AC11" s="40">
        <v>0</v>
      </c>
      <c r="AD11" s="40">
        <v>0</v>
      </c>
      <c r="AE11" s="40">
        <v>0</v>
      </c>
      <c r="AF11" s="40">
        <v>0</v>
      </c>
    </row>
    <row r="12" spans="1:32">
      <c r="A12" t="s">
        <v>53</v>
      </c>
      <c r="B12" s="40">
        <v>0</v>
      </c>
      <c r="C12" s="40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I12" s="40">
        <v>0</v>
      </c>
      <c r="J12" s="40">
        <v>0</v>
      </c>
      <c r="K12" s="40">
        <v>0</v>
      </c>
      <c r="L12" s="40">
        <v>0</v>
      </c>
      <c r="M12" s="40">
        <v>0</v>
      </c>
      <c r="N12" s="40">
        <v>0</v>
      </c>
      <c r="O12" s="40">
        <v>0</v>
      </c>
      <c r="P12" s="40">
        <v>0</v>
      </c>
      <c r="Q12" s="40">
        <v>0</v>
      </c>
      <c r="R12" s="40">
        <v>0</v>
      </c>
      <c r="S12" s="40">
        <v>0</v>
      </c>
      <c r="T12" s="40">
        <v>0</v>
      </c>
      <c r="U12" s="40">
        <v>0</v>
      </c>
      <c r="V12" s="40">
        <v>0</v>
      </c>
      <c r="W12" s="40">
        <v>0</v>
      </c>
      <c r="X12" s="40">
        <v>0</v>
      </c>
      <c r="Y12" s="40">
        <v>0</v>
      </c>
      <c r="Z12" s="40">
        <v>0</v>
      </c>
      <c r="AA12" s="40">
        <v>0</v>
      </c>
      <c r="AB12" s="40">
        <v>0</v>
      </c>
      <c r="AC12" s="40">
        <v>0</v>
      </c>
      <c r="AD12" s="40">
        <v>0</v>
      </c>
      <c r="AE12" s="40">
        <v>0</v>
      </c>
      <c r="AF12" s="40">
        <v>0</v>
      </c>
    </row>
    <row r="13" spans="1:32">
      <c r="A13" t="s">
        <v>54</v>
      </c>
      <c r="B13" s="40">
        <v>0</v>
      </c>
      <c r="C13" s="40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I13" s="40">
        <v>0</v>
      </c>
      <c r="J13" s="40">
        <v>0</v>
      </c>
      <c r="K13" s="40">
        <v>0</v>
      </c>
      <c r="L13" s="40">
        <v>0</v>
      </c>
      <c r="M13" s="40">
        <v>0</v>
      </c>
      <c r="N13" s="40">
        <v>0</v>
      </c>
      <c r="O13" s="40">
        <v>0</v>
      </c>
      <c r="P13" s="40">
        <v>0</v>
      </c>
      <c r="Q13" s="40">
        <v>0</v>
      </c>
      <c r="R13" s="40">
        <v>0</v>
      </c>
      <c r="S13" s="40">
        <v>0</v>
      </c>
      <c r="T13" s="40">
        <v>0</v>
      </c>
      <c r="U13" s="40">
        <v>0</v>
      </c>
      <c r="V13" s="40">
        <v>0</v>
      </c>
      <c r="W13" s="40">
        <v>0</v>
      </c>
      <c r="X13" s="40">
        <v>0</v>
      </c>
      <c r="Y13" s="40">
        <v>0</v>
      </c>
      <c r="Z13" s="40">
        <v>0</v>
      </c>
      <c r="AA13" s="40">
        <v>0</v>
      </c>
      <c r="AB13" s="40">
        <v>0</v>
      </c>
      <c r="AC13" s="40">
        <v>0</v>
      </c>
      <c r="AD13" s="40">
        <v>0</v>
      </c>
      <c r="AE13" s="40">
        <v>0</v>
      </c>
      <c r="AF13" s="40">
        <v>0</v>
      </c>
    </row>
    <row r="14" spans="1:32">
      <c r="A14" t="s">
        <v>55</v>
      </c>
      <c r="B14" s="40">
        <v>0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I14" s="40">
        <v>0</v>
      </c>
      <c r="J14" s="40">
        <v>0</v>
      </c>
      <c r="K14" s="40">
        <v>0</v>
      </c>
      <c r="L14" s="40">
        <v>0</v>
      </c>
      <c r="M14" s="40">
        <v>0</v>
      </c>
      <c r="N14" s="40">
        <v>0</v>
      </c>
      <c r="O14" s="40">
        <v>0</v>
      </c>
      <c r="P14" s="40">
        <v>0</v>
      </c>
      <c r="Q14" s="40">
        <v>0</v>
      </c>
      <c r="R14" s="40">
        <v>0</v>
      </c>
      <c r="S14" s="40">
        <v>0</v>
      </c>
      <c r="T14" s="40">
        <v>0</v>
      </c>
      <c r="U14" s="40">
        <v>0</v>
      </c>
      <c r="V14" s="40">
        <v>0</v>
      </c>
      <c r="W14" s="40">
        <v>0</v>
      </c>
      <c r="X14" s="40">
        <v>0</v>
      </c>
      <c r="Y14" s="40">
        <v>0</v>
      </c>
      <c r="Z14" s="40">
        <v>0</v>
      </c>
      <c r="AA14" s="40">
        <v>0</v>
      </c>
      <c r="AB14" s="40">
        <v>0</v>
      </c>
      <c r="AC14" s="40">
        <v>0</v>
      </c>
      <c r="AD14" s="40">
        <v>0</v>
      </c>
      <c r="AE14" s="40">
        <v>0</v>
      </c>
      <c r="AF14" s="40">
        <v>0</v>
      </c>
    </row>
    <row r="15" spans="1:32">
      <c r="A15" t="s">
        <v>56</v>
      </c>
      <c r="B15" s="40">
        <v>0</v>
      </c>
      <c r="C15" s="40">
        <v>0</v>
      </c>
      <c r="D15" s="40">
        <v>0</v>
      </c>
      <c r="E15" s="40">
        <v>0</v>
      </c>
      <c r="F15" s="40">
        <v>0</v>
      </c>
      <c r="G15" s="40">
        <v>0</v>
      </c>
      <c r="H15" s="40">
        <v>0</v>
      </c>
      <c r="I15" s="40">
        <v>0</v>
      </c>
      <c r="J15" s="40">
        <v>0</v>
      </c>
      <c r="K15" s="40">
        <v>0</v>
      </c>
      <c r="L15" s="40">
        <v>0</v>
      </c>
      <c r="M15" s="40">
        <v>0</v>
      </c>
      <c r="N15" s="40">
        <v>0</v>
      </c>
      <c r="O15" s="40">
        <v>0</v>
      </c>
      <c r="P15" s="40">
        <v>0</v>
      </c>
      <c r="Q15" s="40">
        <v>0</v>
      </c>
      <c r="R15" s="40">
        <v>0</v>
      </c>
      <c r="S15" s="40">
        <v>0</v>
      </c>
      <c r="T15" s="40">
        <v>0</v>
      </c>
      <c r="U15" s="40">
        <v>0</v>
      </c>
      <c r="V15" s="40">
        <v>0</v>
      </c>
      <c r="W15" s="40">
        <v>0</v>
      </c>
      <c r="X15" s="40">
        <v>0</v>
      </c>
      <c r="Y15" s="40">
        <v>0</v>
      </c>
      <c r="Z15" s="40">
        <v>0</v>
      </c>
      <c r="AA15" s="40">
        <v>0</v>
      </c>
      <c r="AB15" s="40">
        <v>0</v>
      </c>
      <c r="AC15" s="40">
        <v>0</v>
      </c>
      <c r="AD15" s="40">
        <v>0</v>
      </c>
      <c r="AE15" s="40">
        <v>0</v>
      </c>
      <c r="AF15" s="40">
        <v>0</v>
      </c>
    </row>
    <row r="16" spans="1:32">
      <c r="A16" t="s">
        <v>57</v>
      </c>
      <c r="B16" s="40">
        <v>0</v>
      </c>
      <c r="C16" s="40">
        <v>0</v>
      </c>
      <c r="D16" s="40">
        <v>0</v>
      </c>
      <c r="E16" s="40">
        <v>0</v>
      </c>
      <c r="F16" s="40">
        <v>0</v>
      </c>
      <c r="G16" s="40">
        <v>0</v>
      </c>
      <c r="H16" s="40">
        <v>0</v>
      </c>
      <c r="I16" s="40">
        <v>0</v>
      </c>
      <c r="J16" s="40">
        <v>0</v>
      </c>
      <c r="K16" s="40">
        <v>0</v>
      </c>
      <c r="L16" s="40">
        <v>0</v>
      </c>
      <c r="M16" s="40">
        <v>0</v>
      </c>
      <c r="N16" s="40">
        <v>0</v>
      </c>
      <c r="O16" s="40">
        <v>0</v>
      </c>
      <c r="P16" s="40">
        <v>0</v>
      </c>
      <c r="Q16" s="40">
        <v>0</v>
      </c>
      <c r="R16" s="40">
        <v>0</v>
      </c>
      <c r="S16" s="40">
        <v>0</v>
      </c>
      <c r="T16" s="40">
        <v>0</v>
      </c>
      <c r="U16" s="40">
        <v>0</v>
      </c>
      <c r="V16" s="40">
        <v>0</v>
      </c>
      <c r="W16" s="40">
        <v>0</v>
      </c>
      <c r="X16" s="40">
        <v>0</v>
      </c>
      <c r="Y16" s="40">
        <v>0</v>
      </c>
      <c r="Z16" s="40">
        <v>0</v>
      </c>
      <c r="AA16" s="40">
        <v>0</v>
      </c>
      <c r="AB16" s="40">
        <v>0</v>
      </c>
      <c r="AC16" s="40">
        <v>0</v>
      </c>
      <c r="AD16" s="40">
        <v>0</v>
      </c>
      <c r="AE16" s="40">
        <v>0</v>
      </c>
      <c r="AF16" s="40">
        <v>0</v>
      </c>
    </row>
    <row r="17" spans="1:32">
      <c r="A17" t="s">
        <v>58</v>
      </c>
      <c r="B17" s="40">
        <v>0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v>0</v>
      </c>
      <c r="I17" s="40">
        <v>0</v>
      </c>
      <c r="J17" s="40">
        <v>0</v>
      </c>
      <c r="K17" s="40">
        <v>0</v>
      </c>
      <c r="L17" s="40">
        <v>0</v>
      </c>
      <c r="M17" s="40">
        <v>0</v>
      </c>
      <c r="N17" s="40">
        <v>0</v>
      </c>
      <c r="O17" s="40">
        <v>0</v>
      </c>
      <c r="P17" s="40">
        <v>0</v>
      </c>
      <c r="Q17" s="40">
        <v>0</v>
      </c>
      <c r="R17" s="40">
        <v>0</v>
      </c>
      <c r="S17" s="40">
        <v>0</v>
      </c>
      <c r="T17" s="40">
        <v>0</v>
      </c>
      <c r="U17" s="40">
        <v>0</v>
      </c>
      <c r="V17" s="40">
        <v>0</v>
      </c>
      <c r="W17" s="40">
        <v>0</v>
      </c>
      <c r="X17" s="40">
        <v>0</v>
      </c>
      <c r="Y17" s="40">
        <v>0</v>
      </c>
      <c r="Z17" s="40">
        <v>0</v>
      </c>
      <c r="AA17" s="40">
        <v>0</v>
      </c>
      <c r="AB17" s="40">
        <v>0</v>
      </c>
      <c r="AC17" s="40">
        <v>0</v>
      </c>
      <c r="AD17" s="40">
        <v>0</v>
      </c>
      <c r="AE17" s="40">
        <v>0</v>
      </c>
      <c r="AF17" s="40">
        <v>0</v>
      </c>
    </row>
    <row r="18" spans="1:32">
      <c r="A18" t="s">
        <v>59</v>
      </c>
      <c r="B18" s="40">
        <v>0</v>
      </c>
      <c r="C18" s="40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I18" s="40">
        <v>0</v>
      </c>
      <c r="J18" s="40">
        <v>0</v>
      </c>
      <c r="K18" s="40">
        <v>0</v>
      </c>
      <c r="L18" s="40">
        <v>0</v>
      </c>
      <c r="M18" s="40">
        <v>0</v>
      </c>
      <c r="N18" s="40">
        <v>0</v>
      </c>
      <c r="O18" s="40">
        <v>0</v>
      </c>
      <c r="P18" s="40">
        <v>0</v>
      </c>
      <c r="Q18" s="40">
        <v>0</v>
      </c>
      <c r="R18" s="40">
        <v>0</v>
      </c>
      <c r="S18" s="40">
        <v>0</v>
      </c>
      <c r="T18" s="40">
        <v>0</v>
      </c>
      <c r="U18" s="40">
        <v>0</v>
      </c>
      <c r="V18" s="40">
        <v>0</v>
      </c>
      <c r="W18" s="40">
        <v>0</v>
      </c>
      <c r="X18" s="40">
        <v>0</v>
      </c>
      <c r="Y18" s="40">
        <v>0</v>
      </c>
      <c r="Z18" s="40">
        <v>0</v>
      </c>
      <c r="AA18" s="40">
        <v>0</v>
      </c>
      <c r="AB18" s="40">
        <v>0</v>
      </c>
      <c r="AC18" s="40">
        <v>0</v>
      </c>
      <c r="AD18" s="40">
        <v>0</v>
      </c>
      <c r="AE18" s="40">
        <v>0</v>
      </c>
      <c r="AF18" s="40">
        <v>0</v>
      </c>
    </row>
    <row r="19" spans="1:32">
      <c r="A19" s="42" t="s">
        <v>60</v>
      </c>
      <c r="B19" s="40">
        <v>0</v>
      </c>
      <c r="C19" s="40">
        <v>0</v>
      </c>
      <c r="D19" s="40">
        <v>0</v>
      </c>
      <c r="E19" s="40">
        <v>0</v>
      </c>
      <c r="F19" s="40">
        <v>0</v>
      </c>
      <c r="G19" s="40">
        <v>0</v>
      </c>
      <c r="H19" s="40">
        <v>0</v>
      </c>
      <c r="I19" s="40">
        <v>0</v>
      </c>
      <c r="J19" s="40">
        <v>0</v>
      </c>
      <c r="K19" s="40">
        <v>0</v>
      </c>
      <c r="L19" s="40">
        <v>0</v>
      </c>
      <c r="M19" s="40">
        <v>0</v>
      </c>
      <c r="N19" s="40">
        <v>0</v>
      </c>
      <c r="O19" s="40">
        <v>0</v>
      </c>
      <c r="P19" s="40">
        <v>0</v>
      </c>
      <c r="Q19" s="40">
        <v>0</v>
      </c>
      <c r="R19" s="40">
        <v>0</v>
      </c>
      <c r="S19" s="40">
        <v>0</v>
      </c>
      <c r="T19" s="40">
        <v>0</v>
      </c>
      <c r="U19" s="40">
        <v>0</v>
      </c>
      <c r="V19" s="40">
        <v>0</v>
      </c>
      <c r="W19" s="40">
        <v>0</v>
      </c>
      <c r="X19" s="40">
        <v>0</v>
      </c>
      <c r="Y19" s="40">
        <v>0</v>
      </c>
      <c r="Z19" s="40">
        <v>0</v>
      </c>
      <c r="AA19" s="40">
        <v>0</v>
      </c>
      <c r="AB19" s="40">
        <v>0</v>
      </c>
      <c r="AC19" s="40">
        <v>0</v>
      </c>
      <c r="AD19" s="40">
        <v>0</v>
      </c>
      <c r="AE19" s="40">
        <v>0</v>
      </c>
      <c r="AF19" s="40">
        <v>0</v>
      </c>
    </row>
    <row r="20" spans="1:32">
      <c r="A20" s="42" t="s">
        <v>61</v>
      </c>
      <c r="B20" s="40">
        <v>0</v>
      </c>
      <c r="C20" s="40">
        <v>0</v>
      </c>
      <c r="D20" s="40">
        <v>0</v>
      </c>
      <c r="E20" s="40">
        <v>0</v>
      </c>
      <c r="F20" s="40">
        <v>0</v>
      </c>
      <c r="G20" s="40">
        <v>0</v>
      </c>
      <c r="H20" s="40">
        <v>0</v>
      </c>
      <c r="I20" s="40">
        <v>0</v>
      </c>
      <c r="J20" s="40">
        <v>0</v>
      </c>
      <c r="K20" s="40">
        <v>0</v>
      </c>
      <c r="L20" s="40">
        <v>0</v>
      </c>
      <c r="M20" s="40">
        <v>0</v>
      </c>
      <c r="N20" s="40">
        <v>0</v>
      </c>
      <c r="O20" s="40">
        <v>0</v>
      </c>
      <c r="P20" s="40">
        <v>0</v>
      </c>
      <c r="Q20" s="40">
        <v>0</v>
      </c>
      <c r="R20" s="40">
        <v>0</v>
      </c>
      <c r="S20" s="40">
        <v>0</v>
      </c>
      <c r="T20" s="40">
        <v>0</v>
      </c>
      <c r="U20" s="40">
        <v>0</v>
      </c>
      <c r="V20" s="40">
        <v>0</v>
      </c>
      <c r="W20" s="40">
        <v>0</v>
      </c>
      <c r="X20" s="40">
        <v>0</v>
      </c>
      <c r="Y20" s="40">
        <v>0</v>
      </c>
      <c r="Z20" s="40">
        <v>0</v>
      </c>
      <c r="AA20" s="40">
        <v>0</v>
      </c>
      <c r="AB20" s="40">
        <v>0</v>
      </c>
      <c r="AC20" s="40">
        <v>0</v>
      </c>
      <c r="AD20" s="40">
        <v>0</v>
      </c>
      <c r="AE20" s="40">
        <v>0</v>
      </c>
      <c r="AF20" s="40">
        <v>0</v>
      </c>
    </row>
    <row r="21" spans="1:32">
      <c r="A21" s="42" t="s">
        <v>62</v>
      </c>
      <c r="B21" s="40">
        <v>0</v>
      </c>
      <c r="C21" s="40">
        <v>0</v>
      </c>
      <c r="D21" s="40">
        <v>0</v>
      </c>
      <c r="E21" s="40">
        <v>0</v>
      </c>
      <c r="F21" s="40">
        <v>0</v>
      </c>
      <c r="G21" s="40">
        <v>0</v>
      </c>
      <c r="H21" s="40">
        <v>0</v>
      </c>
      <c r="I21" s="40">
        <v>0</v>
      </c>
      <c r="J21" s="40">
        <v>0</v>
      </c>
      <c r="K21" s="40">
        <v>0</v>
      </c>
      <c r="L21" s="40">
        <v>0</v>
      </c>
      <c r="M21" s="40">
        <v>0</v>
      </c>
      <c r="N21" s="40">
        <v>0</v>
      </c>
      <c r="O21" s="40">
        <v>0</v>
      </c>
      <c r="P21" s="40">
        <v>0</v>
      </c>
      <c r="Q21" s="40">
        <v>0</v>
      </c>
      <c r="R21" s="40">
        <v>0</v>
      </c>
      <c r="S21" s="40">
        <v>0</v>
      </c>
      <c r="T21" s="40">
        <v>0</v>
      </c>
      <c r="U21" s="40">
        <v>0</v>
      </c>
      <c r="V21" s="40">
        <v>0</v>
      </c>
      <c r="W21" s="40">
        <v>0</v>
      </c>
      <c r="X21" s="40">
        <v>0</v>
      </c>
      <c r="Y21" s="40">
        <v>0</v>
      </c>
      <c r="Z21" s="40">
        <v>0</v>
      </c>
      <c r="AA21" s="40">
        <v>0</v>
      </c>
      <c r="AB21" s="40">
        <v>0</v>
      </c>
      <c r="AC21" s="40">
        <v>0</v>
      </c>
      <c r="AD21" s="40">
        <v>0</v>
      </c>
      <c r="AE21" s="40">
        <v>0</v>
      </c>
      <c r="AF21" s="40">
        <v>0</v>
      </c>
    </row>
    <row r="22" spans="1:32">
      <c r="A22" s="42" t="s">
        <v>63</v>
      </c>
      <c r="B22" s="40">
        <v>0</v>
      </c>
      <c r="C22" s="40">
        <v>0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0">
        <v>0</v>
      </c>
      <c r="J22" s="40">
        <v>0</v>
      </c>
      <c r="K22" s="40">
        <v>0</v>
      </c>
      <c r="L22" s="40">
        <v>0</v>
      </c>
      <c r="M22" s="40">
        <v>0</v>
      </c>
      <c r="N22" s="40">
        <v>0</v>
      </c>
      <c r="O22" s="40">
        <v>0</v>
      </c>
      <c r="P22" s="40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0</v>
      </c>
      <c r="W22" s="40">
        <v>0</v>
      </c>
      <c r="X22" s="40">
        <v>0</v>
      </c>
      <c r="Y22" s="40">
        <v>0</v>
      </c>
      <c r="Z22" s="40">
        <v>0</v>
      </c>
      <c r="AA22" s="40">
        <v>0</v>
      </c>
      <c r="AB22" s="40">
        <v>0</v>
      </c>
      <c r="AC22" s="40">
        <v>0</v>
      </c>
      <c r="AD22" s="40">
        <v>0</v>
      </c>
      <c r="AE22" s="40">
        <v>0</v>
      </c>
      <c r="AF22" s="40">
        <v>0</v>
      </c>
    </row>
    <row r="23" spans="1:32">
      <c r="A23" s="42" t="s">
        <v>64</v>
      </c>
      <c r="B23" s="40">
        <v>0</v>
      </c>
      <c r="C23" s="40">
        <v>0</v>
      </c>
      <c r="D23" s="40">
        <v>0</v>
      </c>
      <c r="E23" s="40">
        <v>0</v>
      </c>
      <c r="F23" s="40">
        <v>0</v>
      </c>
      <c r="G23" s="40">
        <v>0</v>
      </c>
      <c r="H23" s="40">
        <v>0</v>
      </c>
      <c r="I23" s="40">
        <v>0</v>
      </c>
      <c r="J23" s="40">
        <v>0</v>
      </c>
      <c r="K23" s="40">
        <v>0</v>
      </c>
      <c r="L23" s="40">
        <v>0</v>
      </c>
      <c r="M23" s="40">
        <v>0</v>
      </c>
      <c r="N23" s="40">
        <v>0</v>
      </c>
      <c r="O23" s="40">
        <v>0</v>
      </c>
      <c r="P23" s="40">
        <v>0</v>
      </c>
      <c r="Q23" s="40">
        <v>0</v>
      </c>
      <c r="R23" s="40">
        <v>0</v>
      </c>
      <c r="S23" s="40">
        <v>0</v>
      </c>
      <c r="T23" s="40">
        <v>0</v>
      </c>
      <c r="U23" s="40">
        <v>0</v>
      </c>
      <c r="V23" s="40">
        <v>0</v>
      </c>
      <c r="W23" s="40">
        <v>0</v>
      </c>
      <c r="X23" s="40">
        <v>0</v>
      </c>
      <c r="Y23" s="40">
        <v>0</v>
      </c>
      <c r="Z23" s="40">
        <v>0</v>
      </c>
      <c r="AA23" s="40">
        <v>0</v>
      </c>
      <c r="AB23" s="40">
        <v>0</v>
      </c>
      <c r="AC23" s="40">
        <v>0</v>
      </c>
      <c r="AD23" s="40">
        <v>0</v>
      </c>
      <c r="AE23" s="40">
        <v>0</v>
      </c>
      <c r="AF23" s="40">
        <v>0</v>
      </c>
    </row>
    <row r="24" spans="1:32">
      <c r="A24" s="39" t="s">
        <v>65</v>
      </c>
      <c r="B24" s="40">
        <v>0</v>
      </c>
      <c r="C24" s="40">
        <v>0</v>
      </c>
      <c r="D24" s="40">
        <v>0</v>
      </c>
      <c r="E24" s="40">
        <v>0</v>
      </c>
      <c r="F24" s="40">
        <v>0</v>
      </c>
      <c r="G24" s="40">
        <v>0</v>
      </c>
      <c r="H24" s="40">
        <v>0</v>
      </c>
      <c r="I24" s="40">
        <v>0</v>
      </c>
      <c r="J24" s="40">
        <v>0</v>
      </c>
      <c r="K24" s="40">
        <v>0</v>
      </c>
      <c r="L24" s="40">
        <v>0</v>
      </c>
      <c r="M24" s="40">
        <v>0</v>
      </c>
      <c r="N24" s="40">
        <v>0</v>
      </c>
      <c r="O24" s="40">
        <v>0</v>
      </c>
      <c r="P24" s="40">
        <v>0</v>
      </c>
      <c r="Q24" s="40">
        <v>0</v>
      </c>
      <c r="R24" s="40">
        <v>0</v>
      </c>
      <c r="S24" s="40">
        <v>0</v>
      </c>
      <c r="T24" s="40">
        <v>0</v>
      </c>
      <c r="U24" s="40">
        <v>0</v>
      </c>
      <c r="V24" s="40">
        <v>0</v>
      </c>
      <c r="W24" s="40">
        <v>0</v>
      </c>
      <c r="X24" s="40">
        <v>0</v>
      </c>
      <c r="Y24" s="40">
        <v>0</v>
      </c>
      <c r="Z24" s="40">
        <v>0</v>
      </c>
      <c r="AA24" s="40">
        <v>0</v>
      </c>
      <c r="AB24" s="40">
        <v>0</v>
      </c>
      <c r="AC24" s="40">
        <v>0</v>
      </c>
      <c r="AD24" s="40">
        <v>0</v>
      </c>
      <c r="AE24" s="40">
        <v>0</v>
      </c>
      <c r="AF24" s="40">
        <v>0</v>
      </c>
    </row>
    <row r="25" spans="1:32">
      <c r="A25" s="39" t="s">
        <v>66</v>
      </c>
      <c r="B25" s="40">
        <v>0</v>
      </c>
      <c r="C25" s="40">
        <v>0</v>
      </c>
      <c r="D25" s="40">
        <v>0</v>
      </c>
      <c r="E25" s="40">
        <v>0</v>
      </c>
      <c r="F25" s="40">
        <v>0</v>
      </c>
      <c r="G25" s="40">
        <v>0</v>
      </c>
      <c r="H25" s="40">
        <v>0</v>
      </c>
      <c r="I25" s="40">
        <v>0</v>
      </c>
      <c r="J25" s="40">
        <v>0</v>
      </c>
      <c r="K25" s="40">
        <v>0</v>
      </c>
      <c r="L25" s="40">
        <v>0</v>
      </c>
      <c r="M25" s="40">
        <v>0</v>
      </c>
      <c r="N25" s="40">
        <v>0</v>
      </c>
      <c r="O25" s="40">
        <v>0</v>
      </c>
      <c r="P25" s="40">
        <v>0</v>
      </c>
      <c r="Q25" s="40">
        <v>0</v>
      </c>
      <c r="R25" s="40">
        <v>0</v>
      </c>
      <c r="S25" s="40">
        <v>0</v>
      </c>
      <c r="T25" s="40">
        <v>0</v>
      </c>
      <c r="U25" s="40">
        <v>0</v>
      </c>
      <c r="V25" s="40">
        <v>0</v>
      </c>
      <c r="W25" s="40">
        <v>0</v>
      </c>
      <c r="X25" s="40">
        <v>0</v>
      </c>
      <c r="Y25" s="40">
        <v>0</v>
      </c>
      <c r="Z25" s="40">
        <v>0</v>
      </c>
      <c r="AA25" s="40">
        <v>0</v>
      </c>
      <c r="AB25" s="40">
        <v>0</v>
      </c>
      <c r="AC25" s="40">
        <v>0</v>
      </c>
      <c r="AD25" s="40">
        <v>0</v>
      </c>
      <c r="AE25" s="40">
        <v>0</v>
      </c>
      <c r="AF25" s="4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A7C39-26D7-498E-8FF0-FB7C986760DE}">
  <sheetPr>
    <tabColor theme="3"/>
  </sheetPr>
  <dimension ref="A1:AF25"/>
  <sheetViews>
    <sheetView workbookViewId="0"/>
  </sheetViews>
  <sheetFormatPr defaultRowHeight="15" customHeight="1"/>
  <cols>
    <col min="1" max="1" width="23.42578125" customWidth="1"/>
    <col min="2" max="32" width="10.28515625" bestFit="1" customWidth="1"/>
  </cols>
  <sheetData>
    <row r="1" spans="1:32">
      <c r="A1" t="s">
        <v>67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>
      <c r="A2" t="s">
        <v>43</v>
      </c>
      <c r="B2" s="40">
        <v>0</v>
      </c>
      <c r="C2" s="40">
        <v>0</v>
      </c>
      <c r="D2" s="40">
        <v>0</v>
      </c>
      <c r="E2" s="40">
        <v>0</v>
      </c>
      <c r="F2" s="40">
        <v>0</v>
      </c>
      <c r="G2" s="40">
        <v>0</v>
      </c>
      <c r="H2" s="40">
        <v>0</v>
      </c>
      <c r="I2" s="40">
        <v>0</v>
      </c>
      <c r="J2" s="40">
        <v>0</v>
      </c>
      <c r="K2" s="40">
        <v>0</v>
      </c>
      <c r="L2" s="40">
        <v>0</v>
      </c>
      <c r="M2" s="40">
        <v>0</v>
      </c>
      <c r="N2" s="40">
        <v>0</v>
      </c>
      <c r="O2" s="40">
        <v>0</v>
      </c>
      <c r="P2" s="40">
        <v>0</v>
      </c>
      <c r="Q2" s="40">
        <v>0</v>
      </c>
      <c r="R2" s="40">
        <v>0</v>
      </c>
      <c r="S2" s="40">
        <v>0</v>
      </c>
      <c r="T2" s="40">
        <v>0</v>
      </c>
      <c r="U2" s="40">
        <v>0</v>
      </c>
      <c r="V2" s="40">
        <v>0</v>
      </c>
      <c r="W2" s="40">
        <v>0</v>
      </c>
      <c r="X2" s="40">
        <v>0</v>
      </c>
      <c r="Y2" s="40">
        <v>0</v>
      </c>
      <c r="Z2" s="40">
        <v>0</v>
      </c>
      <c r="AA2" s="40">
        <v>0</v>
      </c>
      <c r="AB2" s="40">
        <v>0</v>
      </c>
      <c r="AC2" s="40">
        <v>0</v>
      </c>
      <c r="AD2" s="40">
        <v>0</v>
      </c>
      <c r="AE2" s="40">
        <v>0</v>
      </c>
      <c r="AF2" s="40">
        <v>0</v>
      </c>
    </row>
    <row r="3" spans="1:32">
      <c r="A3" t="s">
        <v>44</v>
      </c>
      <c r="B3" s="40">
        <v>0</v>
      </c>
      <c r="C3" s="40">
        <v>0</v>
      </c>
      <c r="D3" s="40">
        <v>0</v>
      </c>
      <c r="E3" s="40">
        <v>0</v>
      </c>
      <c r="F3" s="40">
        <v>0</v>
      </c>
      <c r="G3" s="40">
        <v>0</v>
      </c>
      <c r="H3" s="40">
        <v>0</v>
      </c>
      <c r="I3" s="40">
        <v>0</v>
      </c>
      <c r="J3" s="40">
        <v>0</v>
      </c>
      <c r="K3" s="40">
        <v>0</v>
      </c>
      <c r="L3" s="40">
        <v>0</v>
      </c>
      <c r="M3" s="40">
        <v>0</v>
      </c>
      <c r="N3" s="40">
        <v>0</v>
      </c>
      <c r="O3" s="40">
        <v>0</v>
      </c>
      <c r="P3" s="40">
        <v>0</v>
      </c>
      <c r="Q3" s="40">
        <v>0</v>
      </c>
      <c r="R3" s="40">
        <v>0</v>
      </c>
      <c r="S3" s="40">
        <v>0</v>
      </c>
      <c r="T3" s="40">
        <v>0</v>
      </c>
      <c r="U3" s="40">
        <v>0</v>
      </c>
      <c r="V3" s="40">
        <v>0</v>
      </c>
      <c r="W3" s="40">
        <v>0</v>
      </c>
      <c r="X3" s="40">
        <v>0</v>
      </c>
      <c r="Y3" s="40">
        <v>0</v>
      </c>
      <c r="Z3" s="40">
        <v>0</v>
      </c>
      <c r="AA3" s="40">
        <v>0</v>
      </c>
      <c r="AB3" s="40">
        <v>0</v>
      </c>
      <c r="AC3" s="40">
        <v>0</v>
      </c>
      <c r="AD3" s="40">
        <v>0</v>
      </c>
      <c r="AE3" s="40">
        <v>0</v>
      </c>
      <c r="AF3" s="40">
        <v>0</v>
      </c>
    </row>
    <row r="4" spans="1:32">
      <c r="A4" t="s">
        <v>45</v>
      </c>
      <c r="B4" s="40">
        <v>0</v>
      </c>
      <c r="C4" s="40">
        <v>0</v>
      </c>
      <c r="D4" s="40">
        <v>0</v>
      </c>
      <c r="E4" s="40">
        <v>0</v>
      </c>
      <c r="F4" s="40">
        <v>0</v>
      </c>
      <c r="G4" s="40">
        <v>0</v>
      </c>
      <c r="H4" s="40">
        <v>0</v>
      </c>
      <c r="I4" s="40">
        <v>0</v>
      </c>
      <c r="J4" s="40">
        <v>0</v>
      </c>
      <c r="K4" s="40">
        <v>0</v>
      </c>
      <c r="L4" s="40">
        <v>0</v>
      </c>
      <c r="M4" s="40">
        <v>0</v>
      </c>
      <c r="N4" s="40">
        <v>0</v>
      </c>
      <c r="O4" s="40">
        <v>0</v>
      </c>
      <c r="P4" s="40">
        <v>0</v>
      </c>
      <c r="Q4" s="40">
        <v>0</v>
      </c>
      <c r="R4" s="40">
        <v>0</v>
      </c>
      <c r="S4" s="40">
        <v>0</v>
      </c>
      <c r="T4" s="40">
        <v>0</v>
      </c>
      <c r="U4" s="40">
        <v>0</v>
      </c>
      <c r="V4" s="40">
        <v>0</v>
      </c>
      <c r="W4" s="40">
        <v>0</v>
      </c>
      <c r="X4" s="40">
        <v>0</v>
      </c>
      <c r="Y4" s="40">
        <v>0</v>
      </c>
      <c r="Z4" s="40">
        <v>0</v>
      </c>
      <c r="AA4" s="40">
        <v>0</v>
      </c>
      <c r="AB4" s="40">
        <v>0</v>
      </c>
      <c r="AC4" s="40">
        <v>0</v>
      </c>
      <c r="AD4" s="40">
        <v>0</v>
      </c>
      <c r="AE4" s="40">
        <v>0</v>
      </c>
      <c r="AF4" s="40">
        <v>0</v>
      </c>
    </row>
    <row r="5" spans="1:32">
      <c r="A5" t="s">
        <v>46</v>
      </c>
      <c r="B5" s="40">
        <v>0</v>
      </c>
      <c r="C5" s="40">
        <v>0</v>
      </c>
      <c r="D5" s="40">
        <v>0</v>
      </c>
      <c r="E5" s="40">
        <v>0</v>
      </c>
      <c r="F5" s="40">
        <v>0</v>
      </c>
      <c r="G5" s="40">
        <v>0</v>
      </c>
      <c r="H5" s="40">
        <v>0</v>
      </c>
      <c r="I5" s="40">
        <v>0</v>
      </c>
      <c r="J5" s="40">
        <v>0</v>
      </c>
      <c r="K5" s="40">
        <v>0</v>
      </c>
      <c r="L5" s="40">
        <v>0</v>
      </c>
      <c r="M5" s="40">
        <v>0</v>
      </c>
      <c r="N5" s="40">
        <v>0</v>
      </c>
      <c r="O5" s="40">
        <v>0</v>
      </c>
      <c r="P5" s="40">
        <v>0</v>
      </c>
      <c r="Q5" s="40">
        <v>0</v>
      </c>
      <c r="R5" s="40">
        <v>0</v>
      </c>
      <c r="S5" s="40">
        <v>0</v>
      </c>
      <c r="T5" s="40">
        <v>0</v>
      </c>
      <c r="U5" s="40">
        <v>0</v>
      </c>
      <c r="V5" s="40">
        <v>0</v>
      </c>
      <c r="W5" s="40">
        <v>0</v>
      </c>
      <c r="X5" s="40">
        <v>0</v>
      </c>
      <c r="Y5" s="40">
        <v>0</v>
      </c>
      <c r="Z5" s="40">
        <v>0</v>
      </c>
      <c r="AA5" s="40">
        <v>0</v>
      </c>
      <c r="AB5" s="40">
        <v>0</v>
      </c>
      <c r="AC5" s="40">
        <v>0</v>
      </c>
      <c r="AD5" s="40">
        <v>0</v>
      </c>
      <c r="AE5" s="40">
        <v>0</v>
      </c>
      <c r="AF5" s="40">
        <v>0</v>
      </c>
    </row>
    <row r="6" spans="1:32">
      <c r="A6" t="s">
        <v>47</v>
      </c>
      <c r="B6" s="40">
        <v>0</v>
      </c>
      <c r="C6" s="40">
        <v>0</v>
      </c>
      <c r="D6" s="40">
        <v>0</v>
      </c>
      <c r="E6" s="40">
        <v>0</v>
      </c>
      <c r="F6" s="40">
        <v>0</v>
      </c>
      <c r="G6" s="40">
        <v>0</v>
      </c>
      <c r="H6" s="40">
        <v>0</v>
      </c>
      <c r="I6" s="40">
        <v>0</v>
      </c>
      <c r="J6" s="40">
        <v>0</v>
      </c>
      <c r="K6" s="40">
        <v>0</v>
      </c>
      <c r="L6" s="40">
        <v>0</v>
      </c>
      <c r="M6" s="40">
        <v>0</v>
      </c>
      <c r="N6" s="40">
        <v>0</v>
      </c>
      <c r="O6" s="40">
        <v>0</v>
      </c>
      <c r="P6" s="40">
        <v>0</v>
      </c>
      <c r="Q6" s="40">
        <v>0</v>
      </c>
      <c r="R6" s="40">
        <v>0</v>
      </c>
      <c r="S6" s="40">
        <v>0</v>
      </c>
      <c r="T6" s="40">
        <v>0</v>
      </c>
      <c r="U6" s="40">
        <v>0</v>
      </c>
      <c r="V6" s="40">
        <v>0</v>
      </c>
      <c r="W6" s="40">
        <v>0</v>
      </c>
      <c r="X6" s="40">
        <v>0</v>
      </c>
      <c r="Y6" s="40">
        <v>0</v>
      </c>
      <c r="Z6" s="40">
        <v>0</v>
      </c>
      <c r="AA6" s="40">
        <v>0</v>
      </c>
      <c r="AB6" s="40">
        <v>0</v>
      </c>
      <c r="AC6" s="40">
        <v>0</v>
      </c>
      <c r="AD6" s="40">
        <v>0</v>
      </c>
      <c r="AE6" s="40">
        <v>0</v>
      </c>
      <c r="AF6" s="40">
        <v>0</v>
      </c>
    </row>
    <row r="7" spans="1:32">
      <c r="A7" t="s">
        <v>48</v>
      </c>
      <c r="B7" s="40">
        <v>0</v>
      </c>
      <c r="C7" s="40">
        <v>0</v>
      </c>
      <c r="D7" s="40">
        <v>0</v>
      </c>
      <c r="E7" s="40">
        <v>0</v>
      </c>
      <c r="F7" s="40">
        <v>0</v>
      </c>
      <c r="G7" s="40">
        <v>0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40">
        <v>0</v>
      </c>
      <c r="Q7" s="40">
        <v>0</v>
      </c>
      <c r="R7" s="40">
        <v>0</v>
      </c>
      <c r="S7" s="40">
        <v>0</v>
      </c>
      <c r="T7" s="40">
        <v>0</v>
      </c>
      <c r="U7" s="40">
        <v>0</v>
      </c>
      <c r="V7" s="40">
        <v>0</v>
      </c>
      <c r="W7" s="40">
        <v>0</v>
      </c>
      <c r="X7" s="40">
        <v>0</v>
      </c>
      <c r="Y7" s="40">
        <v>0</v>
      </c>
      <c r="Z7" s="40">
        <v>0</v>
      </c>
      <c r="AA7" s="40">
        <v>0</v>
      </c>
      <c r="AB7" s="40">
        <v>0</v>
      </c>
      <c r="AC7" s="40">
        <v>0</v>
      </c>
      <c r="AD7" s="40">
        <v>0</v>
      </c>
      <c r="AE7" s="40">
        <v>0</v>
      </c>
      <c r="AF7" s="40">
        <v>0</v>
      </c>
    </row>
    <row r="8" spans="1:32">
      <c r="A8" t="s">
        <v>49</v>
      </c>
      <c r="B8" s="41">
        <v>0</v>
      </c>
      <c r="C8" s="41">
        <v>0</v>
      </c>
      <c r="D8" s="41">
        <v>0</v>
      </c>
      <c r="E8" s="41">
        <v>0</v>
      </c>
      <c r="F8" s="41">
        <v>0</v>
      </c>
      <c r="G8" s="41">
        <v>0</v>
      </c>
      <c r="H8" s="41">
        <v>0</v>
      </c>
      <c r="I8" s="41">
        <v>0</v>
      </c>
      <c r="J8" s="41">
        <v>0</v>
      </c>
      <c r="K8" s="41">
        <v>0</v>
      </c>
      <c r="L8" s="41">
        <v>0</v>
      </c>
      <c r="M8" s="41">
        <v>0</v>
      </c>
      <c r="N8" s="41">
        <v>0</v>
      </c>
      <c r="O8" s="41">
        <v>0</v>
      </c>
      <c r="P8" s="41">
        <v>0</v>
      </c>
      <c r="Q8" s="41">
        <v>0</v>
      </c>
      <c r="R8" s="41">
        <v>0</v>
      </c>
      <c r="S8" s="41">
        <v>0</v>
      </c>
      <c r="T8" s="41">
        <v>0</v>
      </c>
      <c r="U8" s="41">
        <v>0</v>
      </c>
      <c r="V8" s="41">
        <v>0</v>
      </c>
      <c r="W8" s="41">
        <v>0</v>
      </c>
      <c r="X8" s="41">
        <v>0</v>
      </c>
      <c r="Y8" s="41">
        <v>0</v>
      </c>
      <c r="Z8" s="41">
        <v>0</v>
      </c>
      <c r="AA8" s="41">
        <v>0</v>
      </c>
      <c r="AB8" s="41">
        <v>0</v>
      </c>
      <c r="AC8" s="41">
        <v>0</v>
      </c>
      <c r="AD8" s="41">
        <v>0</v>
      </c>
      <c r="AE8" s="41">
        <v>0</v>
      </c>
      <c r="AF8" s="41">
        <v>0</v>
      </c>
    </row>
    <row r="9" spans="1:32">
      <c r="A9" t="s">
        <v>50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40">
        <v>0</v>
      </c>
      <c r="Q9" s="40">
        <v>0</v>
      </c>
      <c r="R9" s="40">
        <v>0</v>
      </c>
      <c r="S9" s="40">
        <v>0</v>
      </c>
      <c r="T9" s="40">
        <v>0</v>
      </c>
      <c r="U9" s="40">
        <v>0</v>
      </c>
      <c r="V9" s="40">
        <v>0</v>
      </c>
      <c r="W9" s="40">
        <v>0</v>
      </c>
      <c r="X9" s="40">
        <v>0</v>
      </c>
      <c r="Y9" s="40">
        <v>0</v>
      </c>
      <c r="Z9" s="40">
        <v>0</v>
      </c>
      <c r="AA9" s="40">
        <v>0</v>
      </c>
      <c r="AB9" s="40">
        <v>0</v>
      </c>
      <c r="AC9" s="40">
        <v>0</v>
      </c>
      <c r="AD9" s="40">
        <v>0</v>
      </c>
      <c r="AE9" s="40">
        <v>0</v>
      </c>
      <c r="AF9" s="40">
        <v>0</v>
      </c>
    </row>
    <row r="10" spans="1:32">
      <c r="A10" t="s">
        <v>51</v>
      </c>
      <c r="B10" s="40">
        <v>0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40">
        <v>0</v>
      </c>
      <c r="J10" s="40">
        <v>0</v>
      </c>
      <c r="K10" s="40">
        <v>0</v>
      </c>
      <c r="L10" s="40">
        <v>0</v>
      </c>
      <c r="M10" s="40">
        <v>0</v>
      </c>
      <c r="N10" s="40">
        <v>0</v>
      </c>
      <c r="O10" s="40">
        <v>0</v>
      </c>
      <c r="P10" s="40">
        <v>0</v>
      </c>
      <c r="Q10" s="40">
        <v>0</v>
      </c>
      <c r="R10" s="40">
        <v>0</v>
      </c>
      <c r="S10" s="40">
        <v>0</v>
      </c>
      <c r="T10" s="40">
        <v>0</v>
      </c>
      <c r="U10" s="40">
        <v>0</v>
      </c>
      <c r="V10" s="40">
        <v>0</v>
      </c>
      <c r="W10" s="40">
        <v>0</v>
      </c>
      <c r="X10" s="40">
        <v>0</v>
      </c>
      <c r="Y10" s="40">
        <v>0</v>
      </c>
      <c r="Z10" s="40">
        <v>0</v>
      </c>
      <c r="AA10" s="40">
        <v>0</v>
      </c>
      <c r="AB10" s="40">
        <v>0</v>
      </c>
      <c r="AC10" s="40">
        <v>0</v>
      </c>
      <c r="AD10" s="40">
        <v>0</v>
      </c>
      <c r="AE10" s="40">
        <v>0</v>
      </c>
      <c r="AF10" s="40">
        <v>0</v>
      </c>
    </row>
    <row r="11" spans="1:32">
      <c r="A11" t="s">
        <v>52</v>
      </c>
      <c r="B11" s="40">
        <v>0</v>
      </c>
      <c r="C11" s="40">
        <v>0</v>
      </c>
      <c r="D11" s="40">
        <v>0</v>
      </c>
      <c r="E11" s="40">
        <v>0</v>
      </c>
      <c r="F11" s="40">
        <v>0</v>
      </c>
      <c r="G11" s="40">
        <v>0</v>
      </c>
      <c r="H11" s="40">
        <v>0</v>
      </c>
      <c r="I11" s="40">
        <v>0</v>
      </c>
      <c r="J11" s="40">
        <v>0</v>
      </c>
      <c r="K11" s="40">
        <v>0</v>
      </c>
      <c r="L11" s="40">
        <v>0</v>
      </c>
      <c r="M11" s="40">
        <v>0</v>
      </c>
      <c r="N11" s="40">
        <v>0</v>
      </c>
      <c r="O11" s="40">
        <v>0</v>
      </c>
      <c r="P11" s="40">
        <v>0</v>
      </c>
      <c r="Q11" s="40">
        <v>0</v>
      </c>
      <c r="R11" s="40">
        <v>0</v>
      </c>
      <c r="S11" s="40">
        <v>0</v>
      </c>
      <c r="T11" s="40">
        <v>0</v>
      </c>
      <c r="U11" s="40">
        <v>0</v>
      </c>
      <c r="V11" s="40">
        <v>0</v>
      </c>
      <c r="W11" s="40">
        <v>0</v>
      </c>
      <c r="X11" s="40">
        <v>0</v>
      </c>
      <c r="Y11" s="40">
        <v>0</v>
      </c>
      <c r="Z11" s="40">
        <v>0</v>
      </c>
      <c r="AA11" s="40">
        <v>0</v>
      </c>
      <c r="AB11" s="40">
        <v>0</v>
      </c>
      <c r="AC11" s="40">
        <v>0</v>
      </c>
      <c r="AD11" s="40">
        <v>0</v>
      </c>
      <c r="AE11" s="40">
        <v>0</v>
      </c>
      <c r="AF11" s="40">
        <v>0</v>
      </c>
    </row>
    <row r="12" spans="1:32">
      <c r="A12" t="s">
        <v>53</v>
      </c>
      <c r="B12" s="40">
        <v>0</v>
      </c>
      <c r="C12" s="40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I12" s="40">
        <v>0</v>
      </c>
      <c r="J12" s="40">
        <v>0</v>
      </c>
      <c r="K12" s="40">
        <v>0</v>
      </c>
      <c r="L12" s="40">
        <v>0</v>
      </c>
      <c r="M12" s="40">
        <v>0</v>
      </c>
      <c r="N12" s="40">
        <v>0</v>
      </c>
      <c r="O12" s="40">
        <v>0</v>
      </c>
      <c r="P12" s="40">
        <v>0</v>
      </c>
      <c r="Q12" s="40">
        <v>0</v>
      </c>
      <c r="R12" s="40">
        <v>0</v>
      </c>
      <c r="S12" s="40">
        <v>0</v>
      </c>
      <c r="T12" s="40">
        <v>0</v>
      </c>
      <c r="U12" s="40">
        <v>0</v>
      </c>
      <c r="V12" s="40">
        <v>0</v>
      </c>
      <c r="W12" s="40">
        <v>0</v>
      </c>
      <c r="X12" s="40">
        <v>0</v>
      </c>
      <c r="Y12" s="40">
        <v>0</v>
      </c>
      <c r="Z12" s="40">
        <v>0</v>
      </c>
      <c r="AA12" s="40">
        <v>0</v>
      </c>
      <c r="AB12" s="40">
        <v>0</v>
      </c>
      <c r="AC12" s="40">
        <v>0</v>
      </c>
      <c r="AD12" s="40">
        <v>0</v>
      </c>
      <c r="AE12" s="40">
        <v>0</v>
      </c>
      <c r="AF12" s="40">
        <v>0</v>
      </c>
    </row>
    <row r="13" spans="1:32">
      <c r="A13" t="s">
        <v>54</v>
      </c>
      <c r="B13" s="40">
        <v>0</v>
      </c>
      <c r="C13" s="40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I13" s="40">
        <v>0</v>
      </c>
      <c r="J13" s="40">
        <v>0</v>
      </c>
      <c r="K13" s="40">
        <v>0</v>
      </c>
      <c r="L13" s="40">
        <v>0</v>
      </c>
      <c r="M13" s="40">
        <v>0</v>
      </c>
      <c r="N13" s="40">
        <v>0</v>
      </c>
      <c r="O13" s="40">
        <v>0</v>
      </c>
      <c r="P13" s="40">
        <v>0</v>
      </c>
      <c r="Q13" s="40">
        <v>0</v>
      </c>
      <c r="R13" s="40">
        <v>0</v>
      </c>
      <c r="S13" s="40">
        <v>0</v>
      </c>
      <c r="T13" s="40">
        <v>0</v>
      </c>
      <c r="U13" s="40">
        <v>0</v>
      </c>
      <c r="V13" s="40">
        <v>0</v>
      </c>
      <c r="W13" s="40">
        <v>0</v>
      </c>
      <c r="X13" s="40">
        <v>0</v>
      </c>
      <c r="Y13" s="40">
        <v>0</v>
      </c>
      <c r="Z13" s="40">
        <v>0</v>
      </c>
      <c r="AA13" s="40">
        <v>0</v>
      </c>
      <c r="AB13" s="40">
        <v>0</v>
      </c>
      <c r="AC13" s="40">
        <v>0</v>
      </c>
      <c r="AD13" s="40">
        <v>0</v>
      </c>
      <c r="AE13" s="40">
        <v>0</v>
      </c>
      <c r="AF13" s="40">
        <v>0</v>
      </c>
    </row>
    <row r="14" spans="1:32">
      <c r="A14" t="s">
        <v>55</v>
      </c>
      <c r="B14" s="40">
        <v>0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I14" s="40">
        <v>0</v>
      </c>
      <c r="J14" s="40">
        <v>0</v>
      </c>
      <c r="K14" s="40">
        <v>0</v>
      </c>
      <c r="L14" s="40">
        <v>0</v>
      </c>
      <c r="M14" s="40">
        <v>0</v>
      </c>
      <c r="N14" s="40">
        <v>0</v>
      </c>
      <c r="O14" s="40">
        <v>0</v>
      </c>
      <c r="P14" s="40">
        <v>0</v>
      </c>
      <c r="Q14" s="40">
        <v>0</v>
      </c>
      <c r="R14" s="40">
        <v>0</v>
      </c>
      <c r="S14" s="40">
        <v>0</v>
      </c>
      <c r="T14" s="40">
        <v>0</v>
      </c>
      <c r="U14" s="40">
        <v>0</v>
      </c>
      <c r="V14" s="40">
        <v>0</v>
      </c>
      <c r="W14" s="40">
        <v>0</v>
      </c>
      <c r="X14" s="40">
        <v>0</v>
      </c>
      <c r="Y14" s="40">
        <v>0</v>
      </c>
      <c r="Z14" s="40">
        <v>0</v>
      </c>
      <c r="AA14" s="40">
        <v>0</v>
      </c>
      <c r="AB14" s="40">
        <v>0</v>
      </c>
      <c r="AC14" s="40">
        <v>0</v>
      </c>
      <c r="AD14" s="40">
        <v>0</v>
      </c>
      <c r="AE14" s="40">
        <v>0</v>
      </c>
      <c r="AF14" s="40">
        <v>0</v>
      </c>
    </row>
    <row r="15" spans="1:32">
      <c r="A15" t="s">
        <v>56</v>
      </c>
      <c r="B15" s="40">
        <v>0</v>
      </c>
      <c r="C15" s="40">
        <v>0</v>
      </c>
      <c r="D15" s="40">
        <v>0</v>
      </c>
      <c r="E15" s="40">
        <v>0</v>
      </c>
      <c r="F15" s="40">
        <v>0</v>
      </c>
      <c r="G15" s="40">
        <v>0</v>
      </c>
      <c r="H15" s="40">
        <v>0</v>
      </c>
      <c r="I15" s="40">
        <v>0</v>
      </c>
      <c r="J15" s="40">
        <v>0</v>
      </c>
      <c r="K15" s="40">
        <v>0</v>
      </c>
      <c r="L15" s="40">
        <v>0</v>
      </c>
      <c r="M15" s="40">
        <v>0</v>
      </c>
      <c r="N15" s="40">
        <v>0</v>
      </c>
      <c r="O15" s="40">
        <v>0</v>
      </c>
      <c r="P15" s="40">
        <v>0</v>
      </c>
      <c r="Q15" s="40">
        <v>0</v>
      </c>
      <c r="R15" s="40">
        <v>0</v>
      </c>
      <c r="S15" s="40">
        <v>0</v>
      </c>
      <c r="T15" s="40">
        <v>0</v>
      </c>
      <c r="U15" s="40">
        <v>0</v>
      </c>
      <c r="V15" s="40">
        <v>0</v>
      </c>
      <c r="W15" s="40">
        <v>0</v>
      </c>
      <c r="X15" s="40">
        <v>0</v>
      </c>
      <c r="Y15" s="40">
        <v>0</v>
      </c>
      <c r="Z15" s="40">
        <v>0</v>
      </c>
      <c r="AA15" s="40">
        <v>0</v>
      </c>
      <c r="AB15" s="40">
        <v>0</v>
      </c>
      <c r="AC15" s="40">
        <v>0</v>
      </c>
      <c r="AD15" s="40">
        <v>0</v>
      </c>
      <c r="AE15" s="40">
        <v>0</v>
      </c>
      <c r="AF15" s="40">
        <v>0</v>
      </c>
    </row>
    <row r="16" spans="1:32">
      <c r="A16" t="s">
        <v>57</v>
      </c>
      <c r="B16" s="40">
        <v>0</v>
      </c>
      <c r="C16" s="40">
        <v>0</v>
      </c>
      <c r="D16" s="40">
        <v>0</v>
      </c>
      <c r="E16" s="40">
        <v>0</v>
      </c>
      <c r="F16" s="40">
        <v>0</v>
      </c>
      <c r="G16" s="40">
        <v>0</v>
      </c>
      <c r="H16" s="40">
        <v>0</v>
      </c>
      <c r="I16" s="40">
        <v>0</v>
      </c>
      <c r="J16" s="40">
        <v>0</v>
      </c>
      <c r="K16" s="40">
        <v>0</v>
      </c>
      <c r="L16" s="40">
        <v>0</v>
      </c>
      <c r="M16" s="40">
        <v>0</v>
      </c>
      <c r="N16" s="40">
        <v>0</v>
      </c>
      <c r="O16" s="40">
        <v>0</v>
      </c>
      <c r="P16" s="40">
        <v>0</v>
      </c>
      <c r="Q16" s="40">
        <v>0</v>
      </c>
      <c r="R16" s="40">
        <v>0</v>
      </c>
      <c r="S16" s="40">
        <v>0</v>
      </c>
      <c r="T16" s="40">
        <v>0</v>
      </c>
      <c r="U16" s="40">
        <v>0</v>
      </c>
      <c r="V16" s="40">
        <v>0</v>
      </c>
      <c r="W16" s="40">
        <v>0</v>
      </c>
      <c r="X16" s="40">
        <v>0</v>
      </c>
      <c r="Y16" s="40">
        <v>0</v>
      </c>
      <c r="Z16" s="40">
        <v>0</v>
      </c>
      <c r="AA16" s="40">
        <v>0</v>
      </c>
      <c r="AB16" s="40">
        <v>0</v>
      </c>
      <c r="AC16" s="40">
        <v>0</v>
      </c>
      <c r="AD16" s="40">
        <v>0</v>
      </c>
      <c r="AE16" s="40">
        <v>0</v>
      </c>
      <c r="AF16" s="40">
        <v>0</v>
      </c>
    </row>
    <row r="17" spans="1:32">
      <c r="A17" t="s">
        <v>58</v>
      </c>
      <c r="B17" s="40">
        <v>0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v>0</v>
      </c>
      <c r="I17" s="40">
        <v>0</v>
      </c>
      <c r="J17" s="40">
        <v>0</v>
      </c>
      <c r="K17" s="40">
        <v>0</v>
      </c>
      <c r="L17" s="40">
        <v>0</v>
      </c>
      <c r="M17" s="40">
        <v>0</v>
      </c>
      <c r="N17" s="40">
        <v>0</v>
      </c>
      <c r="O17" s="40">
        <v>0</v>
      </c>
      <c r="P17" s="40">
        <v>0</v>
      </c>
      <c r="Q17" s="40">
        <v>0</v>
      </c>
      <c r="R17" s="40">
        <v>0</v>
      </c>
      <c r="S17" s="40">
        <v>0</v>
      </c>
      <c r="T17" s="40">
        <v>0</v>
      </c>
      <c r="U17" s="40">
        <v>0</v>
      </c>
      <c r="V17" s="40">
        <v>0</v>
      </c>
      <c r="W17" s="40">
        <v>0</v>
      </c>
      <c r="X17" s="40">
        <v>0</v>
      </c>
      <c r="Y17" s="40">
        <v>0</v>
      </c>
      <c r="Z17" s="40">
        <v>0</v>
      </c>
      <c r="AA17" s="40">
        <v>0</v>
      </c>
      <c r="AB17" s="40">
        <v>0</v>
      </c>
      <c r="AC17" s="40">
        <v>0</v>
      </c>
      <c r="AD17" s="40">
        <v>0</v>
      </c>
      <c r="AE17" s="40">
        <v>0</v>
      </c>
      <c r="AF17" s="40">
        <v>0</v>
      </c>
    </row>
    <row r="18" spans="1:32">
      <c r="A18" t="s">
        <v>59</v>
      </c>
      <c r="B18" s="40">
        <v>0</v>
      </c>
      <c r="C18" s="40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I18" s="40">
        <v>0</v>
      </c>
      <c r="J18" s="40">
        <v>0</v>
      </c>
      <c r="K18" s="40">
        <v>0</v>
      </c>
      <c r="L18" s="40">
        <v>0</v>
      </c>
      <c r="M18" s="40">
        <v>0</v>
      </c>
      <c r="N18" s="40">
        <v>0</v>
      </c>
      <c r="O18" s="40">
        <v>0</v>
      </c>
      <c r="P18" s="40">
        <v>0</v>
      </c>
      <c r="Q18" s="40">
        <v>0</v>
      </c>
      <c r="R18" s="40">
        <v>0</v>
      </c>
      <c r="S18" s="40">
        <v>0</v>
      </c>
      <c r="T18" s="40">
        <v>0</v>
      </c>
      <c r="U18" s="40">
        <v>0</v>
      </c>
      <c r="V18" s="40">
        <v>0</v>
      </c>
      <c r="W18" s="40">
        <v>0</v>
      </c>
      <c r="X18" s="40">
        <v>0</v>
      </c>
      <c r="Y18" s="40">
        <v>0</v>
      </c>
      <c r="Z18" s="40">
        <v>0</v>
      </c>
      <c r="AA18" s="40">
        <v>0</v>
      </c>
      <c r="AB18" s="40">
        <v>0</v>
      </c>
      <c r="AC18" s="40">
        <v>0</v>
      </c>
      <c r="AD18" s="40">
        <v>0</v>
      </c>
      <c r="AE18" s="40">
        <v>0</v>
      </c>
      <c r="AF18" s="40">
        <v>0</v>
      </c>
    </row>
    <row r="19" spans="1:32">
      <c r="A19" s="42" t="s">
        <v>60</v>
      </c>
      <c r="B19" s="40">
        <v>0</v>
      </c>
      <c r="C19" s="40">
        <v>0</v>
      </c>
      <c r="D19" s="40">
        <v>0</v>
      </c>
      <c r="E19" s="40">
        <v>0</v>
      </c>
      <c r="F19" s="40">
        <v>0</v>
      </c>
      <c r="G19" s="40">
        <v>0</v>
      </c>
      <c r="H19" s="40">
        <v>0</v>
      </c>
      <c r="I19" s="40">
        <v>0</v>
      </c>
      <c r="J19" s="40">
        <v>0</v>
      </c>
      <c r="K19" s="40">
        <v>0</v>
      </c>
      <c r="L19" s="40">
        <v>0</v>
      </c>
      <c r="M19" s="40">
        <v>0</v>
      </c>
      <c r="N19" s="40">
        <v>0</v>
      </c>
      <c r="O19" s="40">
        <v>0</v>
      </c>
      <c r="P19" s="40">
        <v>0</v>
      </c>
      <c r="Q19" s="40">
        <v>0</v>
      </c>
      <c r="R19" s="40">
        <v>0</v>
      </c>
      <c r="S19" s="40">
        <v>0</v>
      </c>
      <c r="T19" s="40">
        <v>0</v>
      </c>
      <c r="U19" s="40">
        <v>0</v>
      </c>
      <c r="V19" s="40">
        <v>0</v>
      </c>
      <c r="W19" s="40">
        <v>0</v>
      </c>
      <c r="X19" s="40">
        <v>0</v>
      </c>
      <c r="Y19" s="40">
        <v>0</v>
      </c>
      <c r="Z19" s="40">
        <v>0</v>
      </c>
      <c r="AA19" s="40">
        <v>0</v>
      </c>
      <c r="AB19" s="40">
        <v>0</v>
      </c>
      <c r="AC19" s="40">
        <v>0</v>
      </c>
      <c r="AD19" s="40">
        <v>0</v>
      </c>
      <c r="AE19" s="40">
        <v>0</v>
      </c>
      <c r="AF19" s="40">
        <v>0</v>
      </c>
    </row>
    <row r="20" spans="1:32">
      <c r="A20" s="42" t="s">
        <v>61</v>
      </c>
      <c r="B20" s="40">
        <v>0</v>
      </c>
      <c r="C20" s="40">
        <v>0</v>
      </c>
      <c r="D20" s="40">
        <v>0</v>
      </c>
      <c r="E20" s="40">
        <v>0</v>
      </c>
      <c r="F20" s="40">
        <v>0</v>
      </c>
      <c r="G20" s="40">
        <v>0</v>
      </c>
      <c r="H20" s="40">
        <v>0</v>
      </c>
      <c r="I20" s="40">
        <v>0</v>
      </c>
      <c r="J20" s="40">
        <v>0</v>
      </c>
      <c r="K20" s="40">
        <v>0</v>
      </c>
      <c r="L20" s="40">
        <v>0</v>
      </c>
      <c r="M20" s="40">
        <v>0</v>
      </c>
      <c r="N20" s="40">
        <v>0</v>
      </c>
      <c r="O20" s="40">
        <v>0</v>
      </c>
      <c r="P20" s="40">
        <v>0</v>
      </c>
      <c r="Q20" s="40">
        <v>0</v>
      </c>
      <c r="R20" s="40">
        <v>0</v>
      </c>
      <c r="S20" s="40">
        <v>0</v>
      </c>
      <c r="T20" s="40">
        <v>0</v>
      </c>
      <c r="U20" s="40">
        <v>0</v>
      </c>
      <c r="V20" s="40">
        <v>0</v>
      </c>
      <c r="W20" s="40">
        <v>0</v>
      </c>
      <c r="X20" s="40">
        <v>0</v>
      </c>
      <c r="Y20" s="40">
        <v>0</v>
      </c>
      <c r="Z20" s="40">
        <v>0</v>
      </c>
      <c r="AA20" s="40">
        <v>0</v>
      </c>
      <c r="AB20" s="40">
        <v>0</v>
      </c>
      <c r="AC20" s="40">
        <v>0</v>
      </c>
      <c r="AD20" s="40">
        <v>0</v>
      </c>
      <c r="AE20" s="40">
        <v>0</v>
      </c>
      <c r="AF20" s="40">
        <v>0</v>
      </c>
    </row>
    <row r="21" spans="1:32">
      <c r="A21" s="42" t="s">
        <v>62</v>
      </c>
      <c r="B21" s="40">
        <v>0</v>
      </c>
      <c r="C21" s="40">
        <v>0</v>
      </c>
      <c r="D21" s="40">
        <v>0</v>
      </c>
      <c r="E21" s="40">
        <v>0</v>
      </c>
      <c r="F21" s="40">
        <v>0</v>
      </c>
      <c r="G21" s="40">
        <v>0</v>
      </c>
      <c r="H21" s="40">
        <v>0</v>
      </c>
      <c r="I21" s="40">
        <v>0</v>
      </c>
      <c r="J21" s="40">
        <v>0</v>
      </c>
      <c r="K21" s="40">
        <v>0</v>
      </c>
      <c r="L21" s="40">
        <v>0</v>
      </c>
      <c r="M21" s="40">
        <v>0</v>
      </c>
      <c r="N21" s="40">
        <v>0</v>
      </c>
      <c r="O21" s="40">
        <v>0</v>
      </c>
      <c r="P21" s="40">
        <v>0</v>
      </c>
      <c r="Q21" s="40">
        <v>0</v>
      </c>
      <c r="R21" s="40">
        <v>0</v>
      </c>
      <c r="S21" s="40">
        <v>0</v>
      </c>
      <c r="T21" s="40">
        <v>0</v>
      </c>
      <c r="U21" s="40">
        <v>0</v>
      </c>
      <c r="V21" s="40">
        <v>0</v>
      </c>
      <c r="W21" s="40">
        <v>0</v>
      </c>
      <c r="X21" s="40">
        <v>0</v>
      </c>
      <c r="Y21" s="40">
        <v>0</v>
      </c>
      <c r="Z21" s="40">
        <v>0</v>
      </c>
      <c r="AA21" s="40">
        <v>0</v>
      </c>
      <c r="AB21" s="40">
        <v>0</v>
      </c>
      <c r="AC21" s="40">
        <v>0</v>
      </c>
      <c r="AD21" s="40">
        <v>0</v>
      </c>
      <c r="AE21" s="40">
        <v>0</v>
      </c>
      <c r="AF21" s="40">
        <v>0</v>
      </c>
    </row>
    <row r="22" spans="1:32">
      <c r="A22" s="42" t="s">
        <v>63</v>
      </c>
      <c r="B22" s="40">
        <v>0</v>
      </c>
      <c r="C22" s="40">
        <v>0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0">
        <v>0</v>
      </c>
      <c r="J22" s="40">
        <v>0</v>
      </c>
      <c r="K22" s="40">
        <v>0</v>
      </c>
      <c r="L22" s="40">
        <v>0</v>
      </c>
      <c r="M22" s="40">
        <v>0</v>
      </c>
      <c r="N22" s="40">
        <v>0</v>
      </c>
      <c r="O22" s="40">
        <v>0</v>
      </c>
      <c r="P22" s="40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0</v>
      </c>
      <c r="W22" s="40">
        <v>0</v>
      </c>
      <c r="X22" s="40">
        <v>0</v>
      </c>
      <c r="Y22" s="40">
        <v>0</v>
      </c>
      <c r="Z22" s="40">
        <v>0</v>
      </c>
      <c r="AA22" s="40">
        <v>0</v>
      </c>
      <c r="AB22" s="40">
        <v>0</v>
      </c>
      <c r="AC22" s="40">
        <v>0</v>
      </c>
      <c r="AD22" s="40">
        <v>0</v>
      </c>
      <c r="AE22" s="40">
        <v>0</v>
      </c>
      <c r="AF22" s="40">
        <v>0</v>
      </c>
    </row>
    <row r="23" spans="1:32">
      <c r="A23" s="42" t="s">
        <v>64</v>
      </c>
      <c r="B23" s="40">
        <v>0</v>
      </c>
      <c r="C23" s="40">
        <v>0</v>
      </c>
      <c r="D23" s="40">
        <v>0</v>
      </c>
      <c r="E23" s="40">
        <v>0</v>
      </c>
      <c r="F23" s="40">
        <v>0</v>
      </c>
      <c r="G23" s="40">
        <v>0</v>
      </c>
      <c r="H23" s="40">
        <v>0</v>
      </c>
      <c r="I23" s="40">
        <v>0</v>
      </c>
      <c r="J23" s="40">
        <v>0</v>
      </c>
      <c r="K23" s="40">
        <v>0</v>
      </c>
      <c r="L23" s="40">
        <v>0</v>
      </c>
      <c r="M23" s="40">
        <v>0</v>
      </c>
      <c r="N23" s="40">
        <v>0</v>
      </c>
      <c r="O23" s="40">
        <v>0</v>
      </c>
      <c r="P23" s="40">
        <v>0</v>
      </c>
      <c r="Q23" s="40">
        <v>0</v>
      </c>
      <c r="R23" s="40">
        <v>0</v>
      </c>
      <c r="S23" s="40">
        <v>0</v>
      </c>
      <c r="T23" s="40">
        <v>0</v>
      </c>
      <c r="U23" s="40">
        <v>0</v>
      </c>
      <c r="V23" s="40">
        <v>0</v>
      </c>
      <c r="W23" s="40">
        <v>0</v>
      </c>
      <c r="X23" s="40">
        <v>0</v>
      </c>
      <c r="Y23" s="40">
        <v>0</v>
      </c>
      <c r="Z23" s="40">
        <v>0</v>
      </c>
      <c r="AA23" s="40">
        <v>0</v>
      </c>
      <c r="AB23" s="40">
        <v>0</v>
      </c>
      <c r="AC23" s="40">
        <v>0</v>
      </c>
      <c r="AD23" s="40">
        <v>0</v>
      </c>
      <c r="AE23" s="40">
        <v>0</v>
      </c>
      <c r="AF23" s="40">
        <v>0</v>
      </c>
    </row>
    <row r="24" spans="1:32">
      <c r="A24" s="39" t="s">
        <v>65</v>
      </c>
      <c r="B24" s="40">
        <v>0</v>
      </c>
      <c r="C24" s="40">
        <v>0</v>
      </c>
      <c r="D24" s="40">
        <v>0</v>
      </c>
      <c r="E24" s="40">
        <v>0</v>
      </c>
      <c r="F24" s="40">
        <v>0</v>
      </c>
      <c r="G24" s="40">
        <v>0</v>
      </c>
      <c r="H24" s="40">
        <v>0</v>
      </c>
      <c r="I24" s="40">
        <v>0</v>
      </c>
      <c r="J24" s="40">
        <v>0</v>
      </c>
      <c r="K24" s="40">
        <v>0</v>
      </c>
      <c r="L24" s="40">
        <v>0</v>
      </c>
      <c r="M24" s="40">
        <v>0</v>
      </c>
      <c r="N24" s="40">
        <v>0</v>
      </c>
      <c r="O24" s="40">
        <v>0</v>
      </c>
      <c r="P24" s="40">
        <v>0</v>
      </c>
      <c r="Q24" s="40">
        <v>0</v>
      </c>
      <c r="R24" s="40">
        <v>0</v>
      </c>
      <c r="S24" s="40">
        <v>0</v>
      </c>
      <c r="T24" s="40">
        <v>0</v>
      </c>
      <c r="U24" s="40">
        <v>0</v>
      </c>
      <c r="V24" s="40">
        <v>0</v>
      </c>
      <c r="W24" s="40">
        <v>0</v>
      </c>
      <c r="X24" s="40">
        <v>0</v>
      </c>
      <c r="Y24" s="40">
        <v>0</v>
      </c>
      <c r="Z24" s="40">
        <v>0</v>
      </c>
      <c r="AA24" s="40">
        <v>0</v>
      </c>
      <c r="AB24" s="40">
        <v>0</v>
      </c>
      <c r="AC24" s="40">
        <v>0</v>
      </c>
      <c r="AD24" s="40">
        <v>0</v>
      </c>
      <c r="AE24" s="40">
        <v>0</v>
      </c>
      <c r="AF24" s="40">
        <v>0</v>
      </c>
    </row>
    <row r="25" spans="1:32">
      <c r="A25" s="39" t="s">
        <v>66</v>
      </c>
      <c r="B25" s="40">
        <v>0</v>
      </c>
      <c r="C25" s="40">
        <v>0</v>
      </c>
      <c r="D25" s="40">
        <v>0</v>
      </c>
      <c r="E25" s="40">
        <v>0</v>
      </c>
      <c r="F25" s="40">
        <v>0</v>
      </c>
      <c r="G25" s="40">
        <v>0</v>
      </c>
      <c r="H25" s="40">
        <v>0</v>
      </c>
      <c r="I25" s="40">
        <v>0</v>
      </c>
      <c r="J25" s="40">
        <v>0</v>
      </c>
      <c r="K25" s="40">
        <v>0</v>
      </c>
      <c r="L25" s="40">
        <v>0</v>
      </c>
      <c r="M25" s="40">
        <v>0</v>
      </c>
      <c r="N25" s="40">
        <v>0</v>
      </c>
      <c r="O25" s="40">
        <v>0</v>
      </c>
      <c r="P25" s="40">
        <v>0</v>
      </c>
      <c r="Q25" s="40">
        <v>0</v>
      </c>
      <c r="R25" s="40">
        <v>0</v>
      </c>
      <c r="S25" s="40">
        <v>0</v>
      </c>
      <c r="T25" s="40">
        <v>0</v>
      </c>
      <c r="U25" s="40">
        <v>0</v>
      </c>
      <c r="V25" s="40">
        <v>0</v>
      </c>
      <c r="W25" s="40">
        <v>0</v>
      </c>
      <c r="X25" s="40">
        <v>0</v>
      </c>
      <c r="Y25" s="40">
        <v>0</v>
      </c>
      <c r="Z25" s="40">
        <v>0</v>
      </c>
      <c r="AA25" s="40">
        <v>0</v>
      </c>
      <c r="AB25" s="40">
        <v>0</v>
      </c>
      <c r="AC25" s="40">
        <v>0</v>
      </c>
      <c r="AD25" s="40">
        <v>0</v>
      </c>
      <c r="AE25" s="40">
        <v>0</v>
      </c>
      <c r="AF25" s="40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18D3C-C162-4C12-A357-7A35943E19EA}">
  <sheetPr>
    <tabColor theme="3"/>
  </sheetPr>
  <dimension ref="A1:AF25"/>
  <sheetViews>
    <sheetView workbookViewId="0"/>
  </sheetViews>
  <sheetFormatPr defaultRowHeight="15" customHeight="1"/>
  <cols>
    <col min="1" max="1" width="23.42578125" customWidth="1"/>
    <col min="2" max="32" width="10.28515625" bestFit="1" customWidth="1"/>
  </cols>
  <sheetData>
    <row r="1" spans="1:32">
      <c r="A1" t="s">
        <v>67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>
      <c r="A2" t="s">
        <v>43</v>
      </c>
      <c r="B2" s="40">
        <v>0</v>
      </c>
      <c r="C2" s="40">
        <v>0</v>
      </c>
      <c r="D2" s="40">
        <v>0</v>
      </c>
      <c r="E2" s="40">
        <v>0</v>
      </c>
      <c r="F2" s="40">
        <v>0</v>
      </c>
      <c r="G2" s="40">
        <v>0</v>
      </c>
      <c r="H2" s="40">
        <v>0</v>
      </c>
      <c r="I2" s="40">
        <v>0</v>
      </c>
      <c r="J2" s="40">
        <v>0</v>
      </c>
      <c r="K2" s="40">
        <v>0</v>
      </c>
      <c r="L2" s="40">
        <v>0</v>
      </c>
      <c r="M2" s="40">
        <v>0</v>
      </c>
      <c r="N2" s="40">
        <v>0</v>
      </c>
      <c r="O2" s="40">
        <v>0</v>
      </c>
      <c r="P2" s="40">
        <v>0</v>
      </c>
      <c r="Q2" s="40">
        <v>0</v>
      </c>
      <c r="R2" s="40">
        <v>0</v>
      </c>
      <c r="S2" s="40">
        <v>0</v>
      </c>
      <c r="T2" s="40">
        <v>0</v>
      </c>
      <c r="U2" s="40">
        <v>0</v>
      </c>
      <c r="V2" s="40">
        <v>0</v>
      </c>
      <c r="W2" s="40">
        <v>0</v>
      </c>
      <c r="X2" s="40">
        <v>0</v>
      </c>
      <c r="Y2" s="40">
        <v>0</v>
      </c>
      <c r="Z2" s="40">
        <v>0</v>
      </c>
      <c r="AA2" s="40">
        <v>0</v>
      </c>
      <c r="AB2" s="40">
        <v>0</v>
      </c>
      <c r="AC2" s="40">
        <v>0</v>
      </c>
      <c r="AD2" s="40">
        <v>0</v>
      </c>
      <c r="AE2" s="40">
        <v>0</v>
      </c>
      <c r="AF2" s="40">
        <v>0</v>
      </c>
    </row>
    <row r="3" spans="1:32">
      <c r="A3" t="s">
        <v>44</v>
      </c>
      <c r="B3" s="40">
        <v>0</v>
      </c>
      <c r="C3" s="40">
        <v>0</v>
      </c>
      <c r="D3" s="40">
        <v>0</v>
      </c>
      <c r="E3" s="40">
        <v>0</v>
      </c>
      <c r="F3" s="40">
        <v>0</v>
      </c>
      <c r="G3" s="40">
        <v>0</v>
      </c>
      <c r="H3" s="40">
        <v>0</v>
      </c>
      <c r="I3" s="40">
        <v>0</v>
      </c>
      <c r="J3" s="40">
        <v>0</v>
      </c>
      <c r="K3" s="40">
        <v>0</v>
      </c>
      <c r="L3" s="40">
        <v>0</v>
      </c>
      <c r="M3" s="40">
        <v>0</v>
      </c>
      <c r="N3" s="40">
        <v>0</v>
      </c>
      <c r="O3" s="40">
        <v>0</v>
      </c>
      <c r="P3" s="40">
        <v>0</v>
      </c>
      <c r="Q3" s="40">
        <v>0</v>
      </c>
      <c r="R3" s="40">
        <v>0</v>
      </c>
      <c r="S3" s="40">
        <v>0</v>
      </c>
      <c r="T3" s="40">
        <v>0</v>
      </c>
      <c r="U3" s="40">
        <v>0</v>
      </c>
      <c r="V3" s="40">
        <v>0</v>
      </c>
      <c r="W3" s="40">
        <v>0</v>
      </c>
      <c r="X3" s="40">
        <v>0</v>
      </c>
      <c r="Y3" s="40">
        <v>0</v>
      </c>
      <c r="Z3" s="40">
        <v>0</v>
      </c>
      <c r="AA3" s="40">
        <v>0</v>
      </c>
      <c r="AB3" s="40">
        <v>0</v>
      </c>
      <c r="AC3" s="40">
        <v>0</v>
      </c>
      <c r="AD3" s="40">
        <v>0</v>
      </c>
      <c r="AE3" s="40">
        <v>0</v>
      </c>
      <c r="AF3" s="40">
        <v>0</v>
      </c>
    </row>
    <row r="4" spans="1:32">
      <c r="A4" t="s">
        <v>45</v>
      </c>
      <c r="B4" s="40">
        <v>0</v>
      </c>
      <c r="C4" s="40">
        <v>0</v>
      </c>
      <c r="D4" s="40">
        <v>0</v>
      </c>
      <c r="E4" s="40">
        <v>0</v>
      </c>
      <c r="F4" s="40">
        <v>0</v>
      </c>
      <c r="G4" s="40">
        <v>0</v>
      </c>
      <c r="H4" s="40">
        <v>0</v>
      </c>
      <c r="I4" s="40">
        <v>0</v>
      </c>
      <c r="J4" s="40">
        <v>0</v>
      </c>
      <c r="K4" s="40">
        <v>0</v>
      </c>
      <c r="L4" s="40">
        <v>0</v>
      </c>
      <c r="M4" s="40">
        <v>0</v>
      </c>
      <c r="N4" s="40">
        <v>0</v>
      </c>
      <c r="O4" s="40">
        <v>0</v>
      </c>
      <c r="P4" s="40">
        <v>0</v>
      </c>
      <c r="Q4" s="40">
        <v>0</v>
      </c>
      <c r="R4" s="40">
        <v>0</v>
      </c>
      <c r="S4" s="40">
        <v>0</v>
      </c>
      <c r="T4" s="40">
        <v>0</v>
      </c>
      <c r="U4" s="40">
        <v>0</v>
      </c>
      <c r="V4" s="40">
        <v>0</v>
      </c>
      <c r="W4" s="40">
        <v>0</v>
      </c>
      <c r="X4" s="40">
        <v>0</v>
      </c>
      <c r="Y4" s="40">
        <v>0</v>
      </c>
      <c r="Z4" s="40">
        <v>0</v>
      </c>
      <c r="AA4" s="40">
        <v>0</v>
      </c>
      <c r="AB4" s="40">
        <v>0</v>
      </c>
      <c r="AC4" s="40">
        <v>0</v>
      </c>
      <c r="AD4" s="40">
        <v>0</v>
      </c>
      <c r="AE4" s="40">
        <v>0</v>
      </c>
      <c r="AF4" s="40">
        <v>0</v>
      </c>
    </row>
    <row r="5" spans="1:32">
      <c r="A5" t="s">
        <v>46</v>
      </c>
      <c r="B5" s="40">
        <v>0</v>
      </c>
      <c r="C5" s="40">
        <v>0</v>
      </c>
      <c r="D5" s="40">
        <v>0</v>
      </c>
      <c r="E5" s="40">
        <v>0</v>
      </c>
      <c r="F5" s="40">
        <v>0</v>
      </c>
      <c r="G5" s="40">
        <v>0</v>
      </c>
      <c r="H5" s="40">
        <v>0</v>
      </c>
      <c r="I5" s="40">
        <v>0</v>
      </c>
      <c r="J5" s="40">
        <v>0</v>
      </c>
      <c r="K5" s="40">
        <v>0</v>
      </c>
      <c r="L5" s="40">
        <v>0</v>
      </c>
      <c r="M5" s="40">
        <v>0</v>
      </c>
      <c r="N5" s="40">
        <v>0</v>
      </c>
      <c r="O5" s="40">
        <v>0</v>
      </c>
      <c r="P5" s="40">
        <v>0</v>
      </c>
      <c r="Q5" s="40">
        <v>0</v>
      </c>
      <c r="R5" s="40">
        <v>0</v>
      </c>
      <c r="S5" s="40">
        <v>0</v>
      </c>
      <c r="T5" s="40">
        <v>0</v>
      </c>
      <c r="U5" s="40">
        <v>0</v>
      </c>
      <c r="V5" s="40">
        <v>0</v>
      </c>
      <c r="W5" s="40">
        <v>0</v>
      </c>
      <c r="X5" s="40">
        <v>0</v>
      </c>
      <c r="Y5" s="40">
        <v>0</v>
      </c>
      <c r="Z5" s="40">
        <v>0</v>
      </c>
      <c r="AA5" s="40">
        <v>0</v>
      </c>
      <c r="AB5" s="40">
        <v>0</v>
      </c>
      <c r="AC5" s="40">
        <v>0</v>
      </c>
      <c r="AD5" s="40">
        <v>0</v>
      </c>
      <c r="AE5" s="40">
        <v>0</v>
      </c>
      <c r="AF5" s="40">
        <v>0</v>
      </c>
    </row>
    <row r="6" spans="1:32">
      <c r="A6" t="s">
        <v>47</v>
      </c>
      <c r="B6" s="40">
        <v>0</v>
      </c>
      <c r="C6" s="40">
        <v>0</v>
      </c>
      <c r="D6" s="40">
        <v>0</v>
      </c>
      <c r="E6" s="40">
        <v>0</v>
      </c>
      <c r="F6" s="40">
        <v>0</v>
      </c>
      <c r="G6" s="40">
        <v>0</v>
      </c>
      <c r="H6" s="40">
        <v>0</v>
      </c>
      <c r="I6" s="40">
        <v>0</v>
      </c>
      <c r="J6" s="40">
        <v>0</v>
      </c>
      <c r="K6" s="40">
        <v>0</v>
      </c>
      <c r="L6" s="40">
        <v>0</v>
      </c>
      <c r="M6" s="40">
        <v>0</v>
      </c>
      <c r="N6" s="40">
        <v>0</v>
      </c>
      <c r="O6" s="40">
        <v>0</v>
      </c>
      <c r="P6" s="40">
        <v>0</v>
      </c>
      <c r="Q6" s="40">
        <v>0</v>
      </c>
      <c r="R6" s="40">
        <v>0</v>
      </c>
      <c r="S6" s="40">
        <v>0</v>
      </c>
      <c r="T6" s="40">
        <v>0</v>
      </c>
      <c r="U6" s="40">
        <v>0</v>
      </c>
      <c r="V6" s="40">
        <v>0</v>
      </c>
      <c r="W6" s="40">
        <v>0</v>
      </c>
      <c r="X6" s="40">
        <v>0</v>
      </c>
      <c r="Y6" s="40">
        <v>0</v>
      </c>
      <c r="Z6" s="40">
        <v>0</v>
      </c>
      <c r="AA6" s="40">
        <v>0</v>
      </c>
      <c r="AB6" s="40">
        <v>0</v>
      </c>
      <c r="AC6" s="40">
        <v>0</v>
      </c>
      <c r="AD6" s="40">
        <v>0</v>
      </c>
      <c r="AE6" s="40">
        <v>0</v>
      </c>
      <c r="AF6" s="40">
        <v>0</v>
      </c>
    </row>
    <row r="7" spans="1:32">
      <c r="A7" t="s">
        <v>48</v>
      </c>
      <c r="B7" s="40">
        <v>0</v>
      </c>
      <c r="C7" s="40">
        <v>0</v>
      </c>
      <c r="D7" s="40">
        <v>0</v>
      </c>
      <c r="E7" s="40">
        <v>0</v>
      </c>
      <c r="F7" s="40">
        <v>0</v>
      </c>
      <c r="G7" s="40">
        <v>0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40">
        <v>0</v>
      </c>
      <c r="Q7" s="40">
        <v>0</v>
      </c>
      <c r="R7" s="40">
        <v>0</v>
      </c>
      <c r="S7" s="40">
        <v>0</v>
      </c>
      <c r="T7" s="40">
        <v>0</v>
      </c>
      <c r="U7" s="40">
        <v>0</v>
      </c>
      <c r="V7" s="40">
        <v>0</v>
      </c>
      <c r="W7" s="40">
        <v>0</v>
      </c>
      <c r="X7" s="40">
        <v>0</v>
      </c>
      <c r="Y7" s="40">
        <v>0</v>
      </c>
      <c r="Z7" s="40">
        <v>0</v>
      </c>
      <c r="AA7" s="40">
        <v>0</v>
      </c>
      <c r="AB7" s="40">
        <v>0</v>
      </c>
      <c r="AC7" s="40">
        <v>0</v>
      </c>
      <c r="AD7" s="40">
        <v>0</v>
      </c>
      <c r="AE7" s="40">
        <v>0</v>
      </c>
      <c r="AF7" s="40">
        <v>0</v>
      </c>
    </row>
    <row r="8" spans="1:32">
      <c r="A8" t="s">
        <v>49</v>
      </c>
      <c r="B8" s="40">
        <v>0</v>
      </c>
      <c r="C8" s="40">
        <v>0</v>
      </c>
      <c r="D8" s="40">
        <v>0</v>
      </c>
      <c r="E8" s="40">
        <v>0</v>
      </c>
      <c r="F8" s="40">
        <v>0</v>
      </c>
      <c r="G8" s="40">
        <v>0</v>
      </c>
      <c r="H8" s="40">
        <v>0</v>
      </c>
      <c r="I8" s="40">
        <v>0</v>
      </c>
      <c r="J8" s="40">
        <v>0</v>
      </c>
      <c r="K8" s="40">
        <v>0</v>
      </c>
      <c r="L8" s="40">
        <v>0</v>
      </c>
      <c r="M8" s="40">
        <v>0</v>
      </c>
      <c r="N8" s="40">
        <v>0</v>
      </c>
      <c r="O8" s="40">
        <v>0</v>
      </c>
      <c r="P8" s="40">
        <v>0</v>
      </c>
      <c r="Q8" s="40">
        <v>0</v>
      </c>
      <c r="R8" s="40">
        <v>0</v>
      </c>
      <c r="S8" s="40">
        <v>0</v>
      </c>
      <c r="T8" s="40">
        <v>0</v>
      </c>
      <c r="U8" s="40">
        <v>0</v>
      </c>
      <c r="V8" s="40">
        <v>0</v>
      </c>
      <c r="W8" s="40">
        <v>0</v>
      </c>
      <c r="X8" s="40">
        <v>0</v>
      </c>
      <c r="Y8" s="40">
        <v>0</v>
      </c>
      <c r="Z8" s="40">
        <v>0</v>
      </c>
      <c r="AA8" s="40">
        <v>0</v>
      </c>
      <c r="AB8" s="40">
        <v>0</v>
      </c>
      <c r="AC8" s="40">
        <v>0</v>
      </c>
      <c r="AD8" s="40">
        <v>0</v>
      </c>
      <c r="AE8" s="40">
        <v>0</v>
      </c>
      <c r="AF8" s="40">
        <v>0</v>
      </c>
    </row>
    <row r="9" spans="1:32">
      <c r="A9" t="s">
        <v>50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40">
        <v>0</v>
      </c>
      <c r="Q9" s="40">
        <v>0</v>
      </c>
      <c r="R9" s="40">
        <v>0</v>
      </c>
      <c r="S9" s="40">
        <v>0</v>
      </c>
      <c r="T9" s="40">
        <v>0</v>
      </c>
      <c r="U9" s="40">
        <v>0</v>
      </c>
      <c r="V9" s="40">
        <v>0</v>
      </c>
      <c r="W9" s="40">
        <v>0</v>
      </c>
      <c r="X9" s="40">
        <v>0</v>
      </c>
      <c r="Y9" s="40">
        <v>0</v>
      </c>
      <c r="Z9" s="40">
        <v>0</v>
      </c>
      <c r="AA9" s="40">
        <v>0</v>
      </c>
      <c r="AB9" s="40">
        <v>0</v>
      </c>
      <c r="AC9" s="40">
        <v>0</v>
      </c>
      <c r="AD9" s="40">
        <v>0</v>
      </c>
      <c r="AE9" s="40">
        <v>0</v>
      </c>
      <c r="AF9" s="40">
        <v>0</v>
      </c>
    </row>
    <row r="10" spans="1:32">
      <c r="A10" t="s">
        <v>51</v>
      </c>
      <c r="B10" s="40">
        <v>0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40">
        <v>0</v>
      </c>
      <c r="J10" s="40">
        <v>0</v>
      </c>
      <c r="K10" s="40">
        <v>0</v>
      </c>
      <c r="L10" s="40">
        <v>0</v>
      </c>
      <c r="M10" s="40">
        <v>0</v>
      </c>
      <c r="N10" s="40">
        <v>0</v>
      </c>
      <c r="O10" s="40">
        <v>0</v>
      </c>
      <c r="P10" s="40">
        <v>0</v>
      </c>
      <c r="Q10" s="40">
        <v>0</v>
      </c>
      <c r="R10" s="40">
        <v>0</v>
      </c>
      <c r="S10" s="40">
        <v>0</v>
      </c>
      <c r="T10" s="40">
        <v>0</v>
      </c>
      <c r="U10" s="40">
        <v>0</v>
      </c>
      <c r="V10" s="40">
        <v>0</v>
      </c>
      <c r="W10" s="40">
        <v>0</v>
      </c>
      <c r="X10" s="40">
        <v>0</v>
      </c>
      <c r="Y10" s="40">
        <v>0</v>
      </c>
      <c r="Z10" s="40">
        <v>0</v>
      </c>
      <c r="AA10" s="40">
        <v>0</v>
      </c>
      <c r="AB10" s="40">
        <v>0</v>
      </c>
      <c r="AC10" s="40">
        <v>0</v>
      </c>
      <c r="AD10" s="40">
        <v>0</v>
      </c>
      <c r="AE10" s="40">
        <v>0</v>
      </c>
      <c r="AF10" s="40">
        <v>0</v>
      </c>
    </row>
    <row r="11" spans="1:32">
      <c r="A11" t="s">
        <v>52</v>
      </c>
      <c r="B11" s="40">
        <v>0</v>
      </c>
      <c r="C11" s="40">
        <v>0</v>
      </c>
      <c r="D11" s="40">
        <v>0</v>
      </c>
      <c r="E11" s="40">
        <v>0</v>
      </c>
      <c r="F11" s="40">
        <v>0</v>
      </c>
      <c r="G11" s="40">
        <v>0</v>
      </c>
      <c r="H11" s="40">
        <v>0</v>
      </c>
      <c r="I11" s="40">
        <v>0</v>
      </c>
      <c r="J11" s="40">
        <v>0</v>
      </c>
      <c r="K11" s="40">
        <v>0</v>
      </c>
      <c r="L11" s="40">
        <v>0</v>
      </c>
      <c r="M11" s="40">
        <v>0</v>
      </c>
      <c r="N11" s="40">
        <v>0</v>
      </c>
      <c r="O11" s="40">
        <v>0</v>
      </c>
      <c r="P11" s="40">
        <v>0</v>
      </c>
      <c r="Q11" s="40">
        <v>0</v>
      </c>
      <c r="R11" s="40">
        <v>0</v>
      </c>
      <c r="S11" s="40">
        <v>0</v>
      </c>
      <c r="T11" s="40">
        <v>0</v>
      </c>
      <c r="U11" s="40">
        <v>0</v>
      </c>
      <c r="V11" s="40">
        <v>0</v>
      </c>
      <c r="W11" s="40">
        <v>0</v>
      </c>
      <c r="X11" s="40">
        <v>0</v>
      </c>
      <c r="Y11" s="40">
        <v>0</v>
      </c>
      <c r="Z11" s="40">
        <v>0</v>
      </c>
      <c r="AA11" s="40">
        <v>0</v>
      </c>
      <c r="AB11" s="40">
        <v>0</v>
      </c>
      <c r="AC11" s="40">
        <v>0</v>
      </c>
      <c r="AD11" s="40">
        <v>0</v>
      </c>
      <c r="AE11" s="40">
        <v>0</v>
      </c>
      <c r="AF11" s="40">
        <v>0</v>
      </c>
    </row>
    <row r="12" spans="1:32">
      <c r="A12" t="s">
        <v>53</v>
      </c>
      <c r="B12" s="40">
        <v>0</v>
      </c>
      <c r="C12" s="40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I12" s="40">
        <v>0</v>
      </c>
      <c r="J12" s="40">
        <v>0</v>
      </c>
      <c r="K12" s="40">
        <v>0</v>
      </c>
      <c r="L12" s="40">
        <v>0</v>
      </c>
      <c r="M12" s="40">
        <v>0</v>
      </c>
      <c r="N12" s="40">
        <v>0</v>
      </c>
      <c r="O12" s="40">
        <v>0</v>
      </c>
      <c r="P12" s="40">
        <v>0</v>
      </c>
      <c r="Q12" s="40">
        <v>0</v>
      </c>
      <c r="R12" s="40">
        <v>0</v>
      </c>
      <c r="S12" s="40">
        <v>0</v>
      </c>
      <c r="T12" s="40">
        <v>0</v>
      </c>
      <c r="U12" s="40">
        <v>0</v>
      </c>
      <c r="V12" s="40">
        <v>0</v>
      </c>
      <c r="W12" s="40">
        <v>0</v>
      </c>
      <c r="X12" s="40">
        <v>0</v>
      </c>
      <c r="Y12" s="40">
        <v>0</v>
      </c>
      <c r="Z12" s="40">
        <v>0</v>
      </c>
      <c r="AA12" s="40">
        <v>0</v>
      </c>
      <c r="AB12" s="40">
        <v>0</v>
      </c>
      <c r="AC12" s="40">
        <v>0</v>
      </c>
      <c r="AD12" s="40">
        <v>0</v>
      </c>
      <c r="AE12" s="40">
        <v>0</v>
      </c>
      <c r="AF12" s="40">
        <v>0</v>
      </c>
    </row>
    <row r="13" spans="1:32">
      <c r="A13" t="s">
        <v>54</v>
      </c>
      <c r="B13" s="40">
        <v>0</v>
      </c>
      <c r="C13" s="40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I13" s="40">
        <v>0</v>
      </c>
      <c r="J13" s="40">
        <v>0</v>
      </c>
      <c r="K13" s="40">
        <v>0</v>
      </c>
      <c r="L13" s="40">
        <v>0</v>
      </c>
      <c r="M13" s="40">
        <v>0</v>
      </c>
      <c r="N13" s="40">
        <v>0</v>
      </c>
      <c r="O13" s="40">
        <v>0</v>
      </c>
      <c r="P13" s="40">
        <v>0</v>
      </c>
      <c r="Q13" s="40">
        <v>0</v>
      </c>
      <c r="R13" s="40">
        <v>0</v>
      </c>
      <c r="S13" s="40">
        <v>0</v>
      </c>
      <c r="T13" s="40">
        <v>0</v>
      </c>
      <c r="U13" s="40">
        <v>0</v>
      </c>
      <c r="V13" s="40">
        <v>0</v>
      </c>
      <c r="W13" s="40">
        <v>0</v>
      </c>
      <c r="X13" s="40">
        <v>0</v>
      </c>
      <c r="Y13" s="40">
        <v>0</v>
      </c>
      <c r="Z13" s="40">
        <v>0</v>
      </c>
      <c r="AA13" s="40">
        <v>0</v>
      </c>
      <c r="AB13" s="40">
        <v>0</v>
      </c>
      <c r="AC13" s="40">
        <v>0</v>
      </c>
      <c r="AD13" s="40">
        <v>0</v>
      </c>
      <c r="AE13" s="40">
        <v>0</v>
      </c>
      <c r="AF13" s="40">
        <v>0</v>
      </c>
    </row>
    <row r="14" spans="1:32">
      <c r="A14" t="s">
        <v>55</v>
      </c>
      <c r="B14" s="40">
        <v>0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I14" s="40">
        <v>0</v>
      </c>
      <c r="J14" s="40">
        <v>0</v>
      </c>
      <c r="K14" s="40">
        <v>0</v>
      </c>
      <c r="L14" s="40">
        <v>0</v>
      </c>
      <c r="M14" s="40">
        <v>0</v>
      </c>
      <c r="N14" s="40">
        <v>0</v>
      </c>
      <c r="O14" s="40">
        <v>0</v>
      </c>
      <c r="P14" s="40">
        <v>0</v>
      </c>
      <c r="Q14" s="40">
        <v>0</v>
      </c>
      <c r="R14" s="40">
        <v>0</v>
      </c>
      <c r="S14" s="40">
        <v>0</v>
      </c>
      <c r="T14" s="40">
        <v>0</v>
      </c>
      <c r="U14" s="40">
        <v>0</v>
      </c>
      <c r="V14" s="40">
        <v>0</v>
      </c>
      <c r="W14" s="40">
        <v>0</v>
      </c>
      <c r="X14" s="40">
        <v>0</v>
      </c>
      <c r="Y14" s="40">
        <v>0</v>
      </c>
      <c r="Z14" s="40">
        <v>0</v>
      </c>
      <c r="AA14" s="40">
        <v>0</v>
      </c>
      <c r="AB14" s="40">
        <v>0</v>
      </c>
      <c r="AC14" s="40">
        <v>0</v>
      </c>
      <c r="AD14" s="40">
        <v>0</v>
      </c>
      <c r="AE14" s="40">
        <v>0</v>
      </c>
      <c r="AF14" s="40">
        <v>0</v>
      </c>
    </row>
    <row r="15" spans="1:32">
      <c r="A15" t="s">
        <v>56</v>
      </c>
      <c r="B15" s="40">
        <v>0</v>
      </c>
      <c r="C15" s="40">
        <v>0</v>
      </c>
      <c r="D15" s="40">
        <v>0</v>
      </c>
      <c r="E15" s="40">
        <v>0</v>
      </c>
      <c r="F15" s="40">
        <v>0</v>
      </c>
      <c r="G15" s="40">
        <v>0</v>
      </c>
      <c r="H15" s="40">
        <v>0</v>
      </c>
      <c r="I15" s="40">
        <v>0</v>
      </c>
      <c r="J15" s="40">
        <v>0</v>
      </c>
      <c r="K15" s="40">
        <v>0</v>
      </c>
      <c r="L15" s="40">
        <v>0</v>
      </c>
      <c r="M15" s="40">
        <v>0</v>
      </c>
      <c r="N15" s="40">
        <v>0</v>
      </c>
      <c r="O15" s="40">
        <v>0</v>
      </c>
      <c r="P15" s="40">
        <v>0</v>
      </c>
      <c r="Q15" s="40">
        <v>0</v>
      </c>
      <c r="R15" s="40">
        <v>0</v>
      </c>
      <c r="S15" s="40">
        <v>0</v>
      </c>
      <c r="T15" s="40">
        <v>0</v>
      </c>
      <c r="U15" s="40">
        <v>0</v>
      </c>
      <c r="V15" s="40">
        <v>0</v>
      </c>
      <c r="W15" s="40">
        <v>0</v>
      </c>
      <c r="X15" s="40">
        <v>0</v>
      </c>
      <c r="Y15" s="40">
        <v>0</v>
      </c>
      <c r="Z15" s="40">
        <v>0</v>
      </c>
      <c r="AA15" s="40">
        <v>0</v>
      </c>
      <c r="AB15" s="40">
        <v>0</v>
      </c>
      <c r="AC15" s="40">
        <v>0</v>
      </c>
      <c r="AD15" s="40">
        <v>0</v>
      </c>
      <c r="AE15" s="40">
        <v>0</v>
      </c>
      <c r="AF15" s="40">
        <v>0</v>
      </c>
    </row>
    <row r="16" spans="1:32">
      <c r="A16" t="s">
        <v>57</v>
      </c>
      <c r="B16" s="40">
        <v>0</v>
      </c>
      <c r="C16" s="40">
        <v>0</v>
      </c>
      <c r="D16" s="40">
        <v>0</v>
      </c>
      <c r="E16" s="40">
        <v>0</v>
      </c>
      <c r="F16" s="40">
        <v>0</v>
      </c>
      <c r="G16" s="40">
        <v>0</v>
      </c>
      <c r="H16" s="40">
        <v>0</v>
      </c>
      <c r="I16" s="40">
        <v>0</v>
      </c>
      <c r="J16" s="40">
        <v>0</v>
      </c>
      <c r="K16" s="40">
        <v>0</v>
      </c>
      <c r="L16" s="40">
        <v>0</v>
      </c>
      <c r="M16" s="40">
        <v>0</v>
      </c>
      <c r="N16" s="40">
        <v>0</v>
      </c>
      <c r="O16" s="40">
        <v>0</v>
      </c>
      <c r="P16" s="40">
        <v>0</v>
      </c>
      <c r="Q16" s="40">
        <v>0</v>
      </c>
      <c r="R16" s="40">
        <v>0</v>
      </c>
      <c r="S16" s="40">
        <v>0</v>
      </c>
      <c r="T16" s="40">
        <v>0</v>
      </c>
      <c r="U16" s="40">
        <v>0</v>
      </c>
      <c r="V16" s="40">
        <v>0</v>
      </c>
      <c r="W16" s="40">
        <v>0</v>
      </c>
      <c r="X16" s="40">
        <v>0</v>
      </c>
      <c r="Y16" s="40">
        <v>0</v>
      </c>
      <c r="Z16" s="40">
        <v>0</v>
      </c>
      <c r="AA16" s="40">
        <v>0</v>
      </c>
      <c r="AB16" s="40">
        <v>0</v>
      </c>
      <c r="AC16" s="40">
        <v>0</v>
      </c>
      <c r="AD16" s="40">
        <v>0</v>
      </c>
      <c r="AE16" s="40">
        <v>0</v>
      </c>
      <c r="AF16" s="40">
        <v>0</v>
      </c>
    </row>
    <row r="17" spans="1:32">
      <c r="A17" t="s">
        <v>58</v>
      </c>
      <c r="B17" s="40">
        <v>0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v>0</v>
      </c>
      <c r="I17" s="40">
        <v>0</v>
      </c>
      <c r="J17" s="40">
        <v>0</v>
      </c>
      <c r="K17" s="40">
        <v>0</v>
      </c>
      <c r="L17" s="40">
        <v>0</v>
      </c>
      <c r="M17" s="40">
        <v>0</v>
      </c>
      <c r="N17" s="40">
        <v>0</v>
      </c>
      <c r="O17" s="40">
        <v>0</v>
      </c>
      <c r="P17" s="40">
        <v>0</v>
      </c>
      <c r="Q17" s="40">
        <v>0</v>
      </c>
      <c r="R17" s="40">
        <v>0</v>
      </c>
      <c r="S17" s="40">
        <v>0</v>
      </c>
      <c r="T17" s="40">
        <v>0</v>
      </c>
      <c r="U17" s="40">
        <v>0</v>
      </c>
      <c r="V17" s="40">
        <v>0</v>
      </c>
      <c r="W17" s="40">
        <v>0</v>
      </c>
      <c r="X17" s="40">
        <v>0</v>
      </c>
      <c r="Y17" s="40">
        <v>0</v>
      </c>
      <c r="Z17" s="40">
        <v>0</v>
      </c>
      <c r="AA17" s="40">
        <v>0</v>
      </c>
      <c r="AB17" s="40">
        <v>0</v>
      </c>
      <c r="AC17" s="40">
        <v>0</v>
      </c>
      <c r="AD17" s="40">
        <v>0</v>
      </c>
      <c r="AE17" s="40">
        <v>0</v>
      </c>
      <c r="AF17" s="40">
        <v>0</v>
      </c>
    </row>
    <row r="18" spans="1:32">
      <c r="A18" t="s">
        <v>59</v>
      </c>
      <c r="B18" s="40">
        <v>0</v>
      </c>
      <c r="C18" s="40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I18" s="40">
        <v>0</v>
      </c>
      <c r="J18" s="40">
        <v>0</v>
      </c>
      <c r="K18" s="40">
        <v>0</v>
      </c>
      <c r="L18" s="40">
        <v>0</v>
      </c>
      <c r="M18" s="40">
        <v>0</v>
      </c>
      <c r="N18" s="40">
        <v>0</v>
      </c>
      <c r="O18" s="40">
        <v>0</v>
      </c>
      <c r="P18" s="40">
        <v>0</v>
      </c>
      <c r="Q18" s="40">
        <v>0</v>
      </c>
      <c r="R18" s="40">
        <v>0</v>
      </c>
      <c r="S18" s="40">
        <v>0</v>
      </c>
      <c r="T18" s="40">
        <v>0</v>
      </c>
      <c r="U18" s="40">
        <v>0</v>
      </c>
      <c r="V18" s="40">
        <v>0</v>
      </c>
      <c r="W18" s="40">
        <v>0</v>
      </c>
      <c r="X18" s="40">
        <v>0</v>
      </c>
      <c r="Y18" s="40">
        <v>0</v>
      </c>
      <c r="Z18" s="40">
        <v>0</v>
      </c>
      <c r="AA18" s="40">
        <v>0</v>
      </c>
      <c r="AB18" s="40">
        <v>0</v>
      </c>
      <c r="AC18" s="40">
        <v>0</v>
      </c>
      <c r="AD18" s="40">
        <v>0</v>
      </c>
      <c r="AE18" s="40">
        <v>0</v>
      </c>
      <c r="AF18" s="40">
        <v>0</v>
      </c>
    </row>
    <row r="19" spans="1:32">
      <c r="A19" s="42" t="s">
        <v>60</v>
      </c>
      <c r="B19" s="40">
        <v>0</v>
      </c>
      <c r="C19" s="40">
        <v>0</v>
      </c>
      <c r="D19" s="40">
        <v>0</v>
      </c>
      <c r="E19" s="40">
        <v>0</v>
      </c>
      <c r="F19" s="40">
        <v>0</v>
      </c>
      <c r="G19" s="40">
        <v>0</v>
      </c>
      <c r="H19" s="40">
        <v>0</v>
      </c>
      <c r="I19" s="40">
        <v>0</v>
      </c>
      <c r="J19" s="40">
        <v>0</v>
      </c>
      <c r="K19" s="40">
        <v>0</v>
      </c>
      <c r="L19" s="40">
        <v>0</v>
      </c>
      <c r="M19" s="40">
        <v>0</v>
      </c>
      <c r="N19" s="40">
        <v>0</v>
      </c>
      <c r="O19" s="40">
        <v>0</v>
      </c>
      <c r="P19" s="40">
        <v>0</v>
      </c>
      <c r="Q19" s="40">
        <v>0</v>
      </c>
      <c r="R19" s="40">
        <v>0</v>
      </c>
      <c r="S19" s="40">
        <v>0</v>
      </c>
      <c r="T19" s="40">
        <v>0</v>
      </c>
      <c r="U19" s="40">
        <v>0</v>
      </c>
      <c r="V19" s="40">
        <v>0</v>
      </c>
      <c r="W19" s="40">
        <v>0</v>
      </c>
      <c r="X19" s="40">
        <v>0</v>
      </c>
      <c r="Y19" s="40">
        <v>0</v>
      </c>
      <c r="Z19" s="40">
        <v>0</v>
      </c>
      <c r="AA19" s="40">
        <v>0</v>
      </c>
      <c r="AB19" s="40">
        <v>0</v>
      </c>
      <c r="AC19" s="40">
        <v>0</v>
      </c>
      <c r="AD19" s="40">
        <v>0</v>
      </c>
      <c r="AE19" s="40">
        <v>0</v>
      </c>
      <c r="AF19" s="40">
        <v>0</v>
      </c>
    </row>
    <row r="20" spans="1:32">
      <c r="A20" s="42" t="s">
        <v>61</v>
      </c>
      <c r="B20" s="40">
        <v>0</v>
      </c>
      <c r="C20" s="40">
        <v>0</v>
      </c>
      <c r="D20" s="40">
        <v>0</v>
      </c>
      <c r="E20" s="40">
        <v>0</v>
      </c>
      <c r="F20" s="40">
        <v>0</v>
      </c>
      <c r="G20" s="40">
        <v>0</v>
      </c>
      <c r="H20" s="40">
        <v>0</v>
      </c>
      <c r="I20" s="40">
        <v>0</v>
      </c>
      <c r="J20" s="40">
        <v>0</v>
      </c>
      <c r="K20" s="40">
        <v>0</v>
      </c>
      <c r="L20" s="40">
        <v>0</v>
      </c>
      <c r="M20" s="40">
        <v>0</v>
      </c>
      <c r="N20" s="40">
        <v>0</v>
      </c>
      <c r="O20" s="40">
        <v>0</v>
      </c>
      <c r="P20" s="40">
        <v>0</v>
      </c>
      <c r="Q20" s="40">
        <v>0</v>
      </c>
      <c r="R20" s="40">
        <v>0</v>
      </c>
      <c r="S20" s="40">
        <v>0</v>
      </c>
      <c r="T20" s="40">
        <v>0</v>
      </c>
      <c r="U20" s="40">
        <v>0</v>
      </c>
      <c r="V20" s="40">
        <v>0</v>
      </c>
      <c r="W20" s="40">
        <v>0</v>
      </c>
      <c r="X20" s="40">
        <v>0</v>
      </c>
      <c r="Y20" s="40">
        <v>0</v>
      </c>
      <c r="Z20" s="40">
        <v>0</v>
      </c>
      <c r="AA20" s="40">
        <v>0</v>
      </c>
      <c r="AB20" s="40">
        <v>0</v>
      </c>
      <c r="AC20" s="40">
        <v>0</v>
      </c>
      <c r="AD20" s="40">
        <v>0</v>
      </c>
      <c r="AE20" s="40">
        <v>0</v>
      </c>
      <c r="AF20" s="40">
        <v>0</v>
      </c>
    </row>
    <row r="21" spans="1:32">
      <c r="A21" s="42" t="s">
        <v>62</v>
      </c>
      <c r="B21" s="40">
        <v>0</v>
      </c>
      <c r="C21" s="40">
        <v>0</v>
      </c>
      <c r="D21" s="40">
        <v>0</v>
      </c>
      <c r="E21" s="40">
        <v>0</v>
      </c>
      <c r="F21" s="40">
        <v>0</v>
      </c>
      <c r="G21" s="40">
        <v>0</v>
      </c>
      <c r="H21" s="40">
        <v>0</v>
      </c>
      <c r="I21" s="40">
        <v>0</v>
      </c>
      <c r="J21" s="40">
        <v>0</v>
      </c>
      <c r="K21" s="40">
        <v>0</v>
      </c>
      <c r="L21" s="40">
        <v>0</v>
      </c>
      <c r="M21" s="40">
        <v>0</v>
      </c>
      <c r="N21" s="40">
        <v>0</v>
      </c>
      <c r="O21" s="40">
        <v>0</v>
      </c>
      <c r="P21" s="40">
        <v>0</v>
      </c>
      <c r="Q21" s="40">
        <v>0</v>
      </c>
      <c r="R21" s="40">
        <v>0</v>
      </c>
      <c r="S21" s="40">
        <v>0</v>
      </c>
      <c r="T21" s="40">
        <v>0</v>
      </c>
      <c r="U21" s="40">
        <v>0</v>
      </c>
      <c r="V21" s="40">
        <v>0</v>
      </c>
      <c r="W21" s="40">
        <v>0</v>
      </c>
      <c r="X21" s="40">
        <v>0</v>
      </c>
      <c r="Y21" s="40">
        <v>0</v>
      </c>
      <c r="Z21" s="40">
        <v>0</v>
      </c>
      <c r="AA21" s="40">
        <v>0</v>
      </c>
      <c r="AB21" s="40">
        <v>0</v>
      </c>
      <c r="AC21" s="40">
        <v>0</v>
      </c>
      <c r="AD21" s="40">
        <v>0</v>
      </c>
      <c r="AE21" s="40">
        <v>0</v>
      </c>
      <c r="AF21" s="40">
        <v>0</v>
      </c>
    </row>
    <row r="22" spans="1:32">
      <c r="A22" s="42" t="s">
        <v>63</v>
      </c>
      <c r="B22" s="40">
        <v>0</v>
      </c>
      <c r="C22" s="40">
        <v>0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0">
        <v>0</v>
      </c>
      <c r="J22" s="40">
        <v>0</v>
      </c>
      <c r="K22" s="40">
        <v>0</v>
      </c>
      <c r="L22" s="40">
        <v>0</v>
      </c>
      <c r="M22" s="40">
        <v>0</v>
      </c>
      <c r="N22" s="40">
        <v>0</v>
      </c>
      <c r="O22" s="40">
        <v>0</v>
      </c>
      <c r="P22" s="40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0</v>
      </c>
      <c r="W22" s="40">
        <v>0</v>
      </c>
      <c r="X22" s="40">
        <v>0</v>
      </c>
      <c r="Y22" s="40">
        <v>0</v>
      </c>
      <c r="Z22" s="40">
        <v>0</v>
      </c>
      <c r="AA22" s="40">
        <v>0</v>
      </c>
      <c r="AB22" s="40">
        <v>0</v>
      </c>
      <c r="AC22" s="40">
        <v>0</v>
      </c>
      <c r="AD22" s="40">
        <v>0</v>
      </c>
      <c r="AE22" s="40">
        <v>0</v>
      </c>
      <c r="AF22" s="40">
        <v>0</v>
      </c>
    </row>
    <row r="23" spans="1:32">
      <c r="A23" s="42" t="s">
        <v>64</v>
      </c>
      <c r="B23" s="40">
        <v>0</v>
      </c>
      <c r="C23" s="40">
        <v>0</v>
      </c>
      <c r="D23" s="40">
        <v>0</v>
      </c>
      <c r="E23" s="40">
        <v>0</v>
      </c>
      <c r="F23" s="40">
        <v>0</v>
      </c>
      <c r="G23" s="40">
        <v>0</v>
      </c>
      <c r="H23" s="40">
        <v>0</v>
      </c>
      <c r="I23" s="40">
        <v>0</v>
      </c>
      <c r="J23" s="40">
        <v>0</v>
      </c>
      <c r="K23" s="40">
        <v>0</v>
      </c>
      <c r="L23" s="40">
        <v>0</v>
      </c>
      <c r="M23" s="40">
        <v>0</v>
      </c>
      <c r="N23" s="40">
        <v>0</v>
      </c>
      <c r="O23" s="40">
        <v>0</v>
      </c>
      <c r="P23" s="40">
        <v>0</v>
      </c>
      <c r="Q23" s="40">
        <v>0</v>
      </c>
      <c r="R23" s="40">
        <v>0</v>
      </c>
      <c r="S23" s="40">
        <v>0</v>
      </c>
      <c r="T23" s="40">
        <v>0</v>
      </c>
      <c r="U23" s="40">
        <v>0</v>
      </c>
      <c r="V23" s="40">
        <v>0</v>
      </c>
      <c r="W23" s="40">
        <v>0</v>
      </c>
      <c r="X23" s="40">
        <v>0</v>
      </c>
      <c r="Y23" s="40">
        <v>0</v>
      </c>
      <c r="Z23" s="40">
        <v>0</v>
      </c>
      <c r="AA23" s="40">
        <v>0</v>
      </c>
      <c r="AB23" s="40">
        <v>0</v>
      </c>
      <c r="AC23" s="40">
        <v>0</v>
      </c>
      <c r="AD23" s="40">
        <v>0</v>
      </c>
      <c r="AE23" s="40">
        <v>0</v>
      </c>
      <c r="AF23" s="40">
        <v>0</v>
      </c>
    </row>
    <row r="24" spans="1:32">
      <c r="A24" s="39" t="s">
        <v>65</v>
      </c>
      <c r="B24" s="40">
        <v>0</v>
      </c>
      <c r="C24" s="40">
        <v>0</v>
      </c>
      <c r="D24" s="40">
        <v>0</v>
      </c>
      <c r="E24" s="40">
        <v>0</v>
      </c>
      <c r="F24" s="40">
        <v>0</v>
      </c>
      <c r="G24" s="40">
        <v>0</v>
      </c>
      <c r="H24" s="40">
        <v>0</v>
      </c>
      <c r="I24" s="40">
        <v>0</v>
      </c>
      <c r="J24" s="40">
        <v>0</v>
      </c>
      <c r="K24" s="40">
        <v>0</v>
      </c>
      <c r="L24" s="40">
        <v>0</v>
      </c>
      <c r="M24" s="40">
        <v>0</v>
      </c>
      <c r="N24" s="40">
        <v>0</v>
      </c>
      <c r="O24" s="40">
        <v>0</v>
      </c>
      <c r="P24" s="40">
        <v>0</v>
      </c>
      <c r="Q24" s="40">
        <v>0</v>
      </c>
      <c r="R24" s="40">
        <v>0</v>
      </c>
      <c r="S24" s="40">
        <v>0</v>
      </c>
      <c r="T24" s="40">
        <v>0</v>
      </c>
      <c r="U24" s="40">
        <v>0</v>
      </c>
      <c r="V24" s="40">
        <v>0</v>
      </c>
      <c r="W24" s="40">
        <v>0</v>
      </c>
      <c r="X24" s="40">
        <v>0</v>
      </c>
      <c r="Y24" s="40">
        <v>0</v>
      </c>
      <c r="Z24" s="40">
        <v>0</v>
      </c>
      <c r="AA24" s="40">
        <v>0</v>
      </c>
      <c r="AB24" s="40">
        <v>0</v>
      </c>
      <c r="AC24" s="40">
        <v>0</v>
      </c>
      <c r="AD24" s="40">
        <v>0</v>
      </c>
      <c r="AE24" s="40">
        <v>0</v>
      </c>
      <c r="AF24" s="40">
        <v>0</v>
      </c>
    </row>
    <row r="25" spans="1:32">
      <c r="A25" s="39" t="s">
        <v>66</v>
      </c>
      <c r="B25" s="40">
        <v>0</v>
      </c>
      <c r="C25" s="40">
        <v>0</v>
      </c>
      <c r="D25" s="40">
        <v>0</v>
      </c>
      <c r="E25" s="40">
        <v>0</v>
      </c>
      <c r="F25" s="40">
        <v>0</v>
      </c>
      <c r="G25" s="40">
        <v>0</v>
      </c>
      <c r="H25" s="40">
        <v>0</v>
      </c>
      <c r="I25" s="40">
        <v>0</v>
      </c>
      <c r="J25" s="40">
        <v>0</v>
      </c>
      <c r="K25" s="40">
        <v>0</v>
      </c>
      <c r="L25" s="40">
        <v>0</v>
      </c>
      <c r="M25" s="40">
        <v>0</v>
      </c>
      <c r="N25" s="40">
        <v>0</v>
      </c>
      <c r="O25" s="40">
        <v>0</v>
      </c>
      <c r="P25" s="40">
        <v>0</v>
      </c>
      <c r="Q25" s="40">
        <v>0</v>
      </c>
      <c r="R25" s="40">
        <v>0</v>
      </c>
      <c r="S25" s="40">
        <v>0</v>
      </c>
      <c r="T25" s="40">
        <v>0</v>
      </c>
      <c r="U25" s="40">
        <v>0</v>
      </c>
      <c r="V25" s="40">
        <v>0</v>
      </c>
      <c r="W25" s="40">
        <v>0</v>
      </c>
      <c r="X25" s="40">
        <v>0</v>
      </c>
      <c r="Y25" s="40">
        <v>0</v>
      </c>
      <c r="Z25" s="40">
        <v>0</v>
      </c>
      <c r="AA25" s="40">
        <v>0</v>
      </c>
      <c r="AB25" s="40">
        <v>0</v>
      </c>
      <c r="AC25" s="40">
        <v>0</v>
      </c>
      <c r="AD25" s="40">
        <v>0</v>
      </c>
      <c r="AE25" s="40">
        <v>0</v>
      </c>
      <c r="AF25" s="40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1BB03D5-F3EE-4A69-A906-27D8CFEDEF51}"/>
</file>

<file path=customXml/itemProps2.xml><?xml version="1.0" encoding="utf-8"?>
<ds:datastoreItem xmlns:ds="http://schemas.openxmlformats.org/officeDocument/2006/customXml" ds:itemID="{95A744AB-580D-4D9F-B6E4-AC94C4DFB8AA}"/>
</file>

<file path=customXml/itemProps3.xml><?xml version="1.0" encoding="utf-8"?>
<ds:datastoreItem xmlns:ds="http://schemas.openxmlformats.org/officeDocument/2006/customXml" ds:itemID="{64EE33E6-86CE-45F3-86D8-8420B4E5C0A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Batiste Fourniols</dc:creator>
  <cp:keywords/>
  <dc:description/>
  <cp:lastModifiedBy>Rachel Goldstein</cp:lastModifiedBy>
  <cp:revision/>
  <dcterms:created xsi:type="dcterms:W3CDTF">2023-10-20T08:56:55Z</dcterms:created>
  <dcterms:modified xsi:type="dcterms:W3CDTF">2023-11-21T18:31:32Z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