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FL\io-model\GaHEbIC\"/>
    </mc:Choice>
  </mc:AlternateContent>
  <xr:revisionPtr revIDLastSave="0" documentId="8_{0EE02F5D-9686-46A7-AF06-3ED075ED8369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I2" i="7" s="1"/>
  <c r="Q4" i="5"/>
  <c r="Q2" i="7" s="1"/>
  <c r="Y4" i="5"/>
  <c r="AG4" i="5"/>
  <c r="AO4" i="5"/>
  <c r="AP4" i="5"/>
  <c r="AF4" i="6"/>
  <c r="AF2" i="8" s="1"/>
  <c r="P4" i="6"/>
  <c r="P2" i="8" s="1"/>
  <c r="L4" i="5"/>
  <c r="AJ4" i="5"/>
  <c r="AM4" i="6"/>
  <c r="G4" i="6"/>
  <c r="M4" i="5"/>
  <c r="AC4" i="5"/>
  <c r="AD4" i="6"/>
  <c r="N4" i="6"/>
  <c r="F4" i="5"/>
  <c r="F2" i="7" s="1"/>
  <c r="AD4" i="5"/>
  <c r="AD2" i="7" s="1"/>
  <c r="AK4" i="6"/>
  <c r="E4" i="6"/>
  <c r="O4" i="5"/>
  <c r="AM4" i="5"/>
  <c r="AB4" i="6"/>
  <c r="L4" i="6"/>
  <c r="H4" i="5"/>
  <c r="H2" i="7" s="1"/>
  <c r="AF4" i="5"/>
  <c r="AF2" i="7" s="1"/>
  <c r="AP4" i="6"/>
  <c r="AH4" i="6"/>
  <c r="Z4" i="6"/>
  <c r="R4" i="6"/>
  <c r="J4" i="6"/>
  <c r="J2" i="8" s="1"/>
  <c r="B4" i="6"/>
  <c r="J4" i="5"/>
  <c r="J2" i="7" s="1"/>
  <c r="R4" i="5"/>
  <c r="R2" i="7" s="1"/>
  <c r="Z4" i="5"/>
  <c r="AH4" i="5"/>
  <c r="X4" i="6"/>
  <c r="H4" i="6"/>
  <c r="T4" i="5"/>
  <c r="B4" i="5"/>
  <c r="W4" i="6"/>
  <c r="W2" i="8" s="1"/>
  <c r="E4" i="5"/>
  <c r="E2" i="7" s="1"/>
  <c r="AK4" i="5"/>
  <c r="V4" i="6"/>
  <c r="V4" i="5"/>
  <c r="U4" i="6"/>
  <c r="W4" i="5"/>
  <c r="W2" i="7" s="1"/>
  <c r="T4" i="6"/>
  <c r="X4" i="5"/>
  <c r="X2" i="7" s="1"/>
  <c r="AO4" i="6"/>
  <c r="AO2" i="8" s="1"/>
  <c r="AG4" i="6"/>
  <c r="Y4" i="6"/>
  <c r="Q4" i="6"/>
  <c r="I4" i="6"/>
  <c r="C4" i="5"/>
  <c r="K4" i="5"/>
  <c r="S4" i="5"/>
  <c r="AA4" i="5"/>
  <c r="AA2" i="7" s="1"/>
  <c r="AI4" i="5"/>
  <c r="AQ4" i="5"/>
  <c r="AN4" i="6"/>
  <c r="D4" i="5"/>
  <c r="AB4" i="5"/>
  <c r="AE4" i="6"/>
  <c r="AE2" i="8" s="1"/>
  <c r="O4" i="6"/>
  <c r="O2" i="8" s="1"/>
  <c r="U4" i="5"/>
  <c r="U2" i="7" s="1"/>
  <c r="AL4" i="6"/>
  <c r="F4" i="6"/>
  <c r="N4" i="5"/>
  <c r="AL4" i="5"/>
  <c r="AC4" i="6"/>
  <c r="M4" i="6"/>
  <c r="M2" i="8" s="1"/>
  <c r="G4" i="5"/>
  <c r="G2" i="7" s="1"/>
  <c r="AE4" i="5"/>
  <c r="AE2" i="7" s="1"/>
  <c r="AJ4" i="6"/>
  <c r="D4" i="6"/>
  <c r="P4" i="5"/>
  <c r="AN4" i="5"/>
  <c r="D2" i="8"/>
  <c r="E2" i="8"/>
  <c r="F2" i="8"/>
  <c r="G2" i="8"/>
  <c r="H2" i="8"/>
  <c r="I2" i="8"/>
  <c r="K2" i="8"/>
  <c r="L2" i="8"/>
  <c r="N2" i="8"/>
  <c r="Q2" i="8"/>
  <c r="R2" i="8"/>
  <c r="S2" i="8"/>
  <c r="T2" i="8"/>
  <c r="U2" i="8"/>
  <c r="V2" i="8"/>
  <c r="X2" i="8"/>
  <c r="Y2" i="8"/>
  <c r="Z2" i="8"/>
  <c r="AA2" i="8"/>
  <c r="AB2" i="8"/>
  <c r="AC2" i="8"/>
  <c r="AD2" i="8"/>
  <c r="AG2" i="8"/>
  <c r="AH2" i="8"/>
  <c r="AI2" i="8"/>
  <c r="AJ2" i="8"/>
  <c r="AK2" i="8"/>
  <c r="AL2" i="8"/>
  <c r="AM2" i="8"/>
  <c r="AN2" i="8"/>
  <c r="AP2" i="8"/>
  <c r="AQ2" i="8"/>
  <c r="B2" i="8"/>
  <c r="C2" i="7"/>
  <c r="D2" i="7"/>
  <c r="K2" i="7"/>
  <c r="L2" i="7"/>
  <c r="M2" i="7"/>
  <c r="N2" i="7"/>
  <c r="O2" i="7"/>
  <c r="P2" i="7"/>
  <c r="S2" i="7"/>
  <c r="T2" i="7"/>
  <c r="V2" i="7"/>
  <c r="Y2" i="7"/>
  <c r="Z2" i="7"/>
  <c r="AB2" i="7"/>
  <c r="AC2" i="7"/>
  <c r="AG2" i="7"/>
  <c r="AH2" i="7"/>
  <c r="AI2" i="7"/>
  <c r="AJ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<sst xmlns="http://schemas.openxmlformats.org/spreadsheetml/2006/main" count="2383" uniqueCount="828">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</sst>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786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FL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5.0679960728106474E-2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3.3636437312351664E-4</v>
      </c>
      <c r="E4" s="84">
        <f>IFERROR(INDEX('State BOBIC'!$C$2:$AR$51,MATCH(About!$B$2,'State BOBIC'!$AS$2:$AS$51,0),MATCH(E$1,'State BOBIC'!$C$1:$AR$1,0))/SUM('State BOBIC'!F:F),0)</f>
        <v>1.9083699916249194E-2</v>
      </c>
      <c r="F4" s="84">
        <f>IFERROR(INDEX('State BOBIC'!$C$2:$AR$51,MATCH(About!$B$2,'State BOBIC'!$AS$2:$AS$51,0),MATCH(F$1,'State BOBIC'!$C$1:$AR$1,0))/SUM('State BOBIC'!G:G),0)</f>
        <v>1.5479500856032265E-3</v>
      </c>
      <c r="G4" s="84">
        <f>IFERROR(INDEX('State BOBIC'!$C$2:$AR$51,MATCH(About!$B$2,'State BOBIC'!$AS$2:$AS$51,0),MATCH(G$1,'State BOBIC'!$C$1:$AR$1,0))/SUM('State BOBIC'!H:H),0)</f>
        <v>2.3472444365109056E-2</v>
      </c>
      <c r="H4" s="84">
        <f>IFERROR(INDEX('State BOBIC'!$C$2:$AR$51,MATCH(About!$B$2,'State BOBIC'!$AS$2:$AS$51,0),MATCH(H$1,'State BOBIC'!$C$1:$AR$1,0))/SUM('State BOBIC'!I:I),0)</f>
        <v>2.5451377881108794E-2</v>
      </c>
      <c r="I4" s="84">
        <f>IFERROR(INDEX('State BOBIC'!$C$2:$AR$51,MATCH(About!$B$2,'State BOBIC'!$AS$2:$AS$51,0),MATCH(I$1,'State BOBIC'!$C$1:$AR$1,0))/SUM('State BOBIC'!J:J),0)</f>
        <v>3.4857065902750554E-2</v>
      </c>
      <c r="J4" s="84">
        <f>IFERROR(INDEX('State BOBIC'!$C$2:$AR$51,MATCH(About!$B$2,'State BOBIC'!$AS$2:$AS$51,0),MATCH(J$1,'State BOBIC'!$C$1:$AR$1,0))/SUM('State BOBIC'!K:K),0)</f>
        <v>3.2091436588546247E-2</v>
      </c>
      <c r="K4" s="84">
        <f>IFERROR(INDEX('State BOBIC'!$C$2:$AR$51,MATCH(About!$B$2,'State BOBIC'!$AS$2:$AS$51,0),MATCH(K$1,'State BOBIC'!$C$1:$AR$1,0))/SUM('State BOBIC'!L:L),0)</f>
        <v>2.3555105274839162E-2</v>
      </c>
      <c r="L4" s="84">
        <f>IFERROR(INDEX('State BOBIC'!$C$2:$AR$51,MATCH(About!$B$2,'State BOBIC'!$AS$2:$AS$51,0),MATCH(L$1,'State BOBIC'!$C$1:$AR$1,0))/SUM('State BOBIC'!M:M),0)</f>
        <v>2.297887345507716E-2</v>
      </c>
      <c r="M4" s="84">
        <f>IFERROR(INDEX('State BOBIC'!$C$2:$AR$51,MATCH(About!$B$2,'State BOBIC'!$AS$2:$AS$51,0),MATCH(M$1,'State BOBIC'!$C$1:$AR$1,0))/SUM('State BOBIC'!N:N),0)</f>
        <v>2.7701862035242174E-2</v>
      </c>
      <c r="N4" s="84">
        <f>IFERROR(INDEX('State BOBIC'!$C$2:$AR$51,MATCH(About!$B$2,'State BOBIC'!$AS$2:$AS$51,0),MATCH(N$1,'State BOBIC'!$C$1:$AR$1,0))/SUM('State BOBIC'!O:O),0)</f>
        <v>1.7106850792165E-2</v>
      </c>
      <c r="O4" s="84">
        <f>IFERROR(INDEX('State BOBIC'!$C$2:$AR$51,MATCH(About!$B$2,'State BOBIC'!$AS$2:$AS$51,0),MATCH(O$1,'State BOBIC'!$C$1:$AR$1,0))/SUM('State BOBIC'!P:P),0)</f>
        <v>2.2359175280607303E-2</v>
      </c>
      <c r="P4" s="84">
        <f>IFERROR(INDEX('State BOBIC'!$C$2:$AR$51,MATCH(About!$B$2,'State BOBIC'!$AS$2:$AS$51,0),MATCH(P$1,'State BOBIC'!$C$1:$AR$1,0))/SUM('State BOBIC'!Q:Q),0)</f>
        <v>6.3890896468483088E-2</v>
      </c>
      <c r="Q4" s="84">
        <f>IFERROR(INDEX('State BOBIC'!$C$2:$AR$51,MATCH(About!$B$2,'State BOBIC'!$AS$2:$AS$51,0),MATCH(Q$1,'State BOBIC'!$C$1:$AR$1,0))/SUM('State BOBIC'!R:R),0)</f>
        <v>1.3186130099032968E-2</v>
      </c>
      <c r="R4" s="84">
        <f>IFERROR(INDEX('State BOBIC'!$C$2:$AR$51,MATCH(About!$B$2,'State BOBIC'!$AS$2:$AS$51,0),MATCH(R$1,'State BOBIC'!$C$1:$AR$1,0))/SUM('State BOBIC'!S:S),0)</f>
        <v>2.333664632448379E-2</v>
      </c>
      <c r="S4" s="84">
        <f>IFERROR(INDEX('State BOBIC'!$C$2:$AR$51,MATCH(About!$B$2,'State BOBIC'!$AS$2:$AS$51,0),MATCH(S$1,'State BOBIC'!$C$1:$AR$1,0))/SUM('State BOBIC'!T:T),0)</f>
        <v>2.5837531744924262E-2</v>
      </c>
      <c r="T4" s="84">
        <f>IFERROR(INDEX('State BOBIC'!$C$2:$AR$51,MATCH(About!$B$2,'State BOBIC'!$AS$2:$AS$51,0),MATCH(T$1,'State BOBIC'!$C$1:$AR$1,0))/SUM('State BOBIC'!U:U),0)</f>
        <v>2.8912007358654068E-2</v>
      </c>
      <c r="U4" s="84">
        <f>IFERROR(INDEX('State BOBIC'!$C$2:$AR$51,MATCH(About!$B$2,'State BOBIC'!$AS$2:$AS$51,0),MATCH(U$1,'State BOBIC'!$C$1:$AR$1,0))/SUM('State BOBIC'!V:V),0)</f>
        <v>2.0972568262293698E-2</v>
      </c>
      <c r="V4" s="84">
        <f>IFERROR(INDEX('State BOBIC'!$C$2:$AR$51,MATCH(About!$B$2,'State BOBIC'!$AS$2:$AS$51,0),MATCH(V$1,'State BOBIC'!$C$1:$AR$1,0))/SUM('State BOBIC'!W:W),0)</f>
        <v>2.7592990314823068E-2</v>
      </c>
      <c r="W4" s="84">
        <f>IFERROR(INDEX('State BOBIC'!$C$2:$AR$51,MATCH(About!$B$2,'State BOBIC'!$AS$2:$AS$51,0),MATCH(W$1,'State BOBIC'!$C$1:$AR$1,0))/SUM('State BOBIC'!X:X),0)</f>
        <v>7.248777731711455E-3</v>
      </c>
      <c r="X4" s="84">
        <f>IFERROR(INDEX('State BOBIC'!$C$2:$AR$51,MATCH(About!$B$2,'State BOBIC'!$AS$2:$AS$51,0),MATCH(X$1,'State BOBIC'!$C$1:$AR$1,0))/SUM('State BOBIC'!Y:Y),0)</f>
        <v>4.3734081813097007E-2</v>
      </c>
      <c r="Y4" s="84">
        <f>IFERROR(INDEX('State BOBIC'!$C$2:$AR$51,MATCH(About!$B$2,'State BOBIC'!$AS$2:$AS$51,0),MATCH(Y$1,'State BOBIC'!$C$1:$AR$1,0))/SUM('State BOBIC'!Z:Z),0)</f>
        <v>4.5249560259708513E-2</v>
      </c>
      <c r="Z4" s="84">
        <f>IFERROR(INDEX('State BOBIC'!$C$2:$AR$51,MATCH(About!$B$2,'State BOBIC'!$AS$2:$AS$51,0),MATCH(Z$1,'State BOBIC'!$C$1:$AR$1,0))/SUM('State BOBIC'!AA:AA),0)</f>
        <v>4.9900013146255889E-2</v>
      </c>
      <c r="AA4" s="84">
        <f>IFERROR(INDEX('State BOBIC'!$C$2:$AR$51,MATCH(About!$B$2,'State BOBIC'!$AS$2:$AS$51,0),MATCH(AA$1,'State BOBIC'!$C$1:$AR$1,0))/SUM('State BOBIC'!AB:AB),0)</f>
        <v>4.2490227241535131E-3</v>
      </c>
      <c r="AB4" s="84">
        <f>IFERROR(INDEX('State BOBIC'!$C$2:$AR$51,MATCH(About!$B$2,'State BOBIC'!$AS$2:$AS$51,0),MATCH(AB$1,'State BOBIC'!$C$1:$AR$1,0))/SUM('State BOBIC'!AC:AC),0)</f>
        <v>5.3575164901109446E-2</v>
      </c>
      <c r="AC4" s="84">
        <f>IFERROR(INDEX('State BOBIC'!$C$2:$AR$51,MATCH(About!$B$2,'State BOBIC'!$AS$2:$AS$51,0),MATCH(AC$1,'State BOBIC'!$C$1:$AR$1,0))/SUM('State BOBIC'!AD:AD),0)</f>
        <v>7.1368710195411425E-2</v>
      </c>
      <c r="AD4" s="84">
        <f>IFERROR(INDEX('State BOBIC'!$C$2:$AR$51,MATCH(About!$B$2,'State BOBIC'!$AS$2:$AS$51,0),MATCH(AD$1,'State BOBIC'!$C$1:$AR$1,0))/SUM('State BOBIC'!AE:AE),0)</f>
        <v>6.5605673921696195E-2</v>
      </c>
      <c r="AE4" s="84">
        <f>IFERROR(INDEX('State BOBIC'!$C$2:$AR$51,MATCH(About!$B$2,'State BOBIC'!$AS$2:$AS$51,0),MATCH(AE$1,'State BOBIC'!$C$1:$AR$1,0))/SUM('State BOBIC'!AF:AF),0)</f>
        <v>5.9945940772646415E-2</v>
      </c>
      <c r="AF4" s="84">
        <f>IFERROR(INDEX('State BOBIC'!$C$2:$AR$51,MATCH(About!$B$2,'State BOBIC'!$AS$2:$AS$51,0),MATCH(AF$1,'State BOBIC'!$C$1:$AR$1,0))/SUM('State BOBIC'!AG:AG),0)</f>
        <v>7.4452960440711494E-2</v>
      </c>
      <c r="AG4" s="84">
        <f>IFERROR(INDEX('State BOBIC'!$C$2:$AR$51,MATCH(About!$B$2,'State BOBIC'!$AS$2:$AS$51,0),MATCH(AG$1,'State BOBIC'!$C$1:$AR$1,0))/SUM('State BOBIC'!AH:AH),0)</f>
        <v>3.1923574321179052E-2</v>
      </c>
      <c r="AH4" s="84">
        <f>IFERROR(INDEX('State BOBIC'!$C$2:$AR$51,MATCH(About!$B$2,'State BOBIC'!$AS$2:$AS$51,0),MATCH(AH$1,'State BOBIC'!$C$1:$AR$1,0))/SUM('State BOBIC'!AI:AI),0)</f>
        <v>5.4371066957037133E-2</v>
      </c>
      <c r="AI4" s="84">
        <f>IFERROR(INDEX('State BOBIC'!$C$2:$AR$51,MATCH(About!$B$2,'State BOBIC'!$AS$2:$AS$51,0),MATCH(AI$1,'State BOBIC'!$C$1:$AR$1,0))/SUM('State BOBIC'!AJ:AJ),0)</f>
        <v>4.0265159896440882E-2</v>
      </c>
      <c r="AJ4" s="84">
        <f>IFERROR(INDEX('State BOBIC'!$C$2:$AR$51,MATCH(About!$B$2,'State BOBIC'!$AS$2:$AS$51,0),MATCH(AJ$1,'State BOBIC'!$C$1:$AR$1,0))/SUM('State BOBIC'!AK:AK),0)</f>
        <v>5.1742586007082703E-2</v>
      </c>
      <c r="AK4" s="84">
        <f>IFERROR(INDEX('State BOBIC'!$C$2:$AR$51,MATCH(About!$B$2,'State BOBIC'!$AS$2:$AS$51,0),MATCH(AK$1,'State BOBIC'!$C$1:$AR$1,0))/SUM('State BOBIC'!AL:AL),0)</f>
        <v>7.7863189880816003E-2</v>
      </c>
      <c r="AL4" s="84">
        <f>IFERROR(INDEX('State BOBIC'!$C$2:$AR$51,MATCH(About!$B$2,'State BOBIC'!$AS$2:$AS$51,0),MATCH(AL$1,'State BOBIC'!$C$1:$AR$1,0))/SUM('State BOBIC'!AM:AM),0)</f>
        <v>5.9639752933129196E-2</v>
      </c>
      <c r="AM4" s="84">
        <f>IFERROR(INDEX('State BOBIC'!$C$2:$AR$51,MATCH(About!$B$2,'State BOBIC'!$AS$2:$AS$51,0),MATCH(AM$1,'State BOBIC'!$C$1:$AR$1,0))/SUM('State BOBIC'!AN:AN),0)</f>
        <v>4.7904717507247348E-2</v>
      </c>
      <c r="AN4" s="84">
        <f>IFERROR(INDEX('State BOBIC'!$C$2:$AR$51,MATCH(About!$B$2,'State BOBIC'!$AS$2:$AS$51,0),MATCH(AN$1,'State BOBIC'!$C$1:$AR$1,0))/SUM('State BOBIC'!AO:AO),0)</f>
        <v>4.4355924847562185E-2</v>
      </c>
      <c r="AO4" s="84">
        <f>IFERROR(INDEX('State BOBIC'!$C$2:$AR$51,MATCH(About!$B$2,'State BOBIC'!$AS$2:$AS$51,0),MATCH(AO$1,'State BOBIC'!$C$1:$AR$1,0))/SUM('State BOBIC'!AP:AP),0)</f>
        <v>5.8177627285175448E-2</v>
      </c>
      <c r="AP4" s="84">
        <f>IFERROR(INDEX('State BOBIC'!$C$2:$AR$51,MATCH(About!$B$2,'State BOBIC'!$AS$2:$AS$51,0),MATCH(AP$1,'State BOBIC'!$C$1:$AR$1,0))/SUM('State BOBIC'!AQ:AQ),0)</f>
        <v>8.4719953115523383E-2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5.0679960728106474E-2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3.3636437312351664E-4</v>
      </c>
      <c r="E4" s="84">
        <f>IFERROR(INDEX('State BOBIC'!$C$2:$AR$51,MATCH(About!$B$2,'State BOBIC'!$AS$2:$AS$51,0),MATCH(E$1,'State BOBIC'!$C$1:$AR$1,0))/SUM('State BOBIC'!F:F),0)</f>
        <v>1.9083699916249194E-2</v>
      </c>
      <c r="F4" s="84">
        <f>IFERROR(INDEX('State BOBIC'!$C$2:$AR$51,MATCH(About!$B$2,'State BOBIC'!$AS$2:$AS$51,0),MATCH(F$1,'State BOBIC'!$C$1:$AR$1,0))/SUM('State BOBIC'!G:G),0)</f>
        <v>1.5479500856032265E-3</v>
      </c>
      <c r="G4" s="84">
        <f>IFERROR(INDEX('State BOBIC'!$C$2:$AR$51,MATCH(About!$B$2,'State BOBIC'!$AS$2:$AS$51,0),MATCH(G$1,'State BOBIC'!$C$1:$AR$1,0))/SUM('State BOBIC'!H:H),0)</f>
        <v>2.3472444365109056E-2</v>
      </c>
      <c r="H4" s="84">
        <f>IFERROR(INDEX('State BOBIC'!$C$2:$AR$51,MATCH(About!$B$2,'State BOBIC'!$AS$2:$AS$51,0),MATCH(H$1,'State BOBIC'!$C$1:$AR$1,0))/SUM('State BOBIC'!I:I),0)</f>
        <v>2.5451377881108794E-2</v>
      </c>
      <c r="I4" s="84">
        <f>IFERROR(INDEX('State BOBIC'!$C$2:$AR$51,MATCH(About!$B$2,'State BOBIC'!$AS$2:$AS$51,0),MATCH(I$1,'State BOBIC'!$C$1:$AR$1,0))/SUM('State BOBIC'!J:J),0)</f>
        <v>3.4857065902750554E-2</v>
      </c>
      <c r="J4" s="84">
        <f>IFERROR(INDEX('State BOBIC'!$C$2:$AR$51,MATCH(About!$B$2,'State BOBIC'!$AS$2:$AS$51,0),MATCH(J$1,'State BOBIC'!$C$1:$AR$1,0))/SUM('State BOBIC'!K:K),0)</f>
        <v>3.2091436588546247E-2</v>
      </c>
      <c r="K4" s="84">
        <f>IFERROR(INDEX('State BOBIC'!$C$2:$AR$51,MATCH(About!$B$2,'State BOBIC'!$AS$2:$AS$51,0),MATCH(K$1,'State BOBIC'!$C$1:$AR$1,0))/SUM('State BOBIC'!L:L),0)</f>
        <v>2.3555105274839162E-2</v>
      </c>
      <c r="L4" s="84">
        <f>IFERROR(INDEX('State BOBIC'!$C$2:$AR$51,MATCH(About!$B$2,'State BOBIC'!$AS$2:$AS$51,0),MATCH(L$1,'State BOBIC'!$C$1:$AR$1,0))/SUM('State BOBIC'!M:M),0)</f>
        <v>2.297887345507716E-2</v>
      </c>
      <c r="M4" s="84">
        <f>IFERROR(INDEX('State BOBIC'!$C$2:$AR$51,MATCH(About!$B$2,'State BOBIC'!$AS$2:$AS$51,0),MATCH(M$1,'State BOBIC'!$C$1:$AR$1,0))/SUM('State BOBIC'!N:N),0)</f>
        <v>2.7701862035242174E-2</v>
      </c>
      <c r="N4" s="84">
        <f>IFERROR(INDEX('State BOBIC'!$C$2:$AR$51,MATCH(About!$B$2,'State BOBIC'!$AS$2:$AS$51,0),MATCH(N$1,'State BOBIC'!$C$1:$AR$1,0))/SUM('State BOBIC'!O:O),0)</f>
        <v>1.7106850792165E-2</v>
      </c>
      <c r="O4" s="84">
        <f>IFERROR(INDEX('State BOBIC'!$C$2:$AR$51,MATCH(About!$B$2,'State BOBIC'!$AS$2:$AS$51,0),MATCH(O$1,'State BOBIC'!$C$1:$AR$1,0))/SUM('State BOBIC'!P:P),0)</f>
        <v>2.2359175280607303E-2</v>
      </c>
      <c r="P4" s="84">
        <f>IFERROR(INDEX('State BOBIC'!$C$2:$AR$51,MATCH(About!$B$2,'State BOBIC'!$AS$2:$AS$51,0),MATCH(P$1,'State BOBIC'!$C$1:$AR$1,0))/SUM('State BOBIC'!Q:Q),0)</f>
        <v>6.3890896468483088E-2</v>
      </c>
      <c r="Q4" s="84">
        <f>IFERROR(INDEX('State BOBIC'!$C$2:$AR$51,MATCH(About!$B$2,'State BOBIC'!$AS$2:$AS$51,0),MATCH(Q$1,'State BOBIC'!$C$1:$AR$1,0))/SUM('State BOBIC'!R:R),0)</f>
        <v>1.3186130099032968E-2</v>
      </c>
      <c r="R4" s="84">
        <f>IFERROR(INDEX('State BOBIC'!$C$2:$AR$51,MATCH(About!$B$2,'State BOBIC'!$AS$2:$AS$51,0),MATCH(R$1,'State BOBIC'!$C$1:$AR$1,0))/SUM('State BOBIC'!S:S),0)</f>
        <v>2.333664632448379E-2</v>
      </c>
      <c r="S4" s="84">
        <f>IFERROR(INDEX('State BOBIC'!$C$2:$AR$51,MATCH(About!$B$2,'State BOBIC'!$AS$2:$AS$51,0),MATCH(S$1,'State BOBIC'!$C$1:$AR$1,0))/SUM('State BOBIC'!T:T),0)</f>
        <v>2.5837531744924262E-2</v>
      </c>
      <c r="T4" s="84">
        <f>IFERROR(INDEX('State BOBIC'!$C$2:$AR$51,MATCH(About!$B$2,'State BOBIC'!$AS$2:$AS$51,0),MATCH(T$1,'State BOBIC'!$C$1:$AR$1,0))/SUM('State BOBIC'!U:U),0)</f>
        <v>2.8912007358654068E-2</v>
      </c>
      <c r="U4" s="84">
        <f>IFERROR(INDEX('State BOBIC'!$C$2:$AR$51,MATCH(About!$B$2,'State BOBIC'!$AS$2:$AS$51,0),MATCH(U$1,'State BOBIC'!$C$1:$AR$1,0))/SUM('State BOBIC'!V:V),0)</f>
        <v>2.0972568262293698E-2</v>
      </c>
      <c r="V4" s="84">
        <f>IFERROR(INDEX('State BOBIC'!$C$2:$AR$51,MATCH(About!$B$2,'State BOBIC'!$AS$2:$AS$51,0),MATCH(V$1,'State BOBIC'!$C$1:$AR$1,0))/SUM('State BOBIC'!W:W),0)</f>
        <v>2.7592990314823068E-2</v>
      </c>
      <c r="W4" s="84">
        <f>IFERROR(INDEX('State BOBIC'!$C$2:$AR$51,MATCH(About!$B$2,'State BOBIC'!$AS$2:$AS$51,0),MATCH(W$1,'State BOBIC'!$C$1:$AR$1,0))/SUM('State BOBIC'!X:X),0)</f>
        <v>7.248777731711455E-3</v>
      </c>
      <c r="X4" s="84">
        <f>IFERROR(INDEX('State BOBIC'!$C$2:$AR$51,MATCH(About!$B$2,'State BOBIC'!$AS$2:$AS$51,0),MATCH(X$1,'State BOBIC'!$C$1:$AR$1,0))/SUM('State BOBIC'!Y:Y),0)</f>
        <v>4.3734081813097007E-2</v>
      </c>
      <c r="Y4" s="84">
        <f>IFERROR(INDEX('State BOBIC'!$C$2:$AR$51,MATCH(About!$B$2,'State BOBIC'!$AS$2:$AS$51,0),MATCH(Y$1,'State BOBIC'!$C$1:$AR$1,0))/SUM('State BOBIC'!Z:Z),0)</f>
        <v>4.5249560259708513E-2</v>
      </c>
      <c r="Z4" s="84">
        <f>IFERROR(INDEX('State BOBIC'!$C$2:$AR$51,MATCH(About!$B$2,'State BOBIC'!$AS$2:$AS$51,0),MATCH(Z$1,'State BOBIC'!$C$1:$AR$1,0))/SUM('State BOBIC'!AA:AA),0)</f>
        <v>4.9900013146255889E-2</v>
      </c>
      <c r="AA4" s="84">
        <f>IFERROR(INDEX('State BOBIC'!$C$2:$AR$51,MATCH(About!$B$2,'State BOBIC'!$AS$2:$AS$51,0),MATCH(AA$1,'State BOBIC'!$C$1:$AR$1,0))/SUM('State BOBIC'!AB:AB),0)</f>
        <v>4.2490227241535131E-3</v>
      </c>
      <c r="AB4" s="84">
        <f>IFERROR(INDEX('State BOBIC'!$C$2:$AR$51,MATCH(About!$B$2,'State BOBIC'!$AS$2:$AS$51,0),MATCH(AB$1,'State BOBIC'!$C$1:$AR$1,0))/SUM('State BOBIC'!AC:AC),0)</f>
        <v>5.3575164901109446E-2</v>
      </c>
      <c r="AC4" s="84">
        <f>IFERROR(INDEX('State BOBIC'!$C$2:$AR$51,MATCH(About!$B$2,'State BOBIC'!$AS$2:$AS$51,0),MATCH(AC$1,'State BOBIC'!$C$1:$AR$1,0))/SUM('State BOBIC'!AD:AD),0)</f>
        <v>7.1368710195411425E-2</v>
      </c>
      <c r="AD4" s="84">
        <f>IFERROR(INDEX('State BOBIC'!$C$2:$AR$51,MATCH(About!$B$2,'State BOBIC'!$AS$2:$AS$51,0),MATCH(AD$1,'State BOBIC'!$C$1:$AR$1,0))/SUM('State BOBIC'!AE:AE),0)</f>
        <v>6.5605673921696195E-2</v>
      </c>
      <c r="AE4" s="84">
        <f>IFERROR(INDEX('State BOBIC'!$C$2:$AR$51,MATCH(About!$B$2,'State BOBIC'!$AS$2:$AS$51,0),MATCH(AE$1,'State BOBIC'!$C$1:$AR$1,0))/SUM('State BOBIC'!AF:AF),0)</f>
        <v>5.9945940772646415E-2</v>
      </c>
      <c r="AF4" s="84">
        <f>IFERROR(INDEX('State BOBIC'!$C$2:$AR$51,MATCH(About!$B$2,'State BOBIC'!$AS$2:$AS$51,0),MATCH(AF$1,'State BOBIC'!$C$1:$AR$1,0))/SUM('State BOBIC'!AG:AG),0)</f>
        <v>7.4452960440711494E-2</v>
      </c>
      <c r="AG4" s="84">
        <f>IFERROR(INDEX('State BOBIC'!$C$2:$AR$51,MATCH(About!$B$2,'State BOBIC'!$AS$2:$AS$51,0),MATCH(AG$1,'State BOBIC'!$C$1:$AR$1,0))/SUM('State BOBIC'!AH:AH),0)</f>
        <v>3.1923574321179052E-2</v>
      </c>
      <c r="AH4" s="84">
        <f>IFERROR(INDEX('State BOBIC'!$C$2:$AR$51,MATCH(About!$B$2,'State BOBIC'!$AS$2:$AS$51,0),MATCH(AH$1,'State BOBIC'!$C$1:$AR$1,0))/SUM('State BOBIC'!AI:AI),0)</f>
        <v>5.4371066957037133E-2</v>
      </c>
      <c r="AI4" s="84">
        <f>IFERROR(INDEX('State BOBIC'!$C$2:$AR$51,MATCH(About!$B$2,'State BOBIC'!$AS$2:$AS$51,0),MATCH(AI$1,'State BOBIC'!$C$1:$AR$1,0))/SUM('State BOBIC'!AJ:AJ),0)</f>
        <v>4.0265159896440882E-2</v>
      </c>
      <c r="AJ4" s="84">
        <f>IFERROR(INDEX('State BOBIC'!$C$2:$AR$51,MATCH(About!$B$2,'State BOBIC'!$AS$2:$AS$51,0),MATCH(AJ$1,'State BOBIC'!$C$1:$AR$1,0))/SUM('State BOBIC'!AK:AK),0)</f>
        <v>5.1742586007082703E-2</v>
      </c>
      <c r="AK4" s="84">
        <f>IFERROR(INDEX('State BOBIC'!$C$2:$AR$51,MATCH(About!$B$2,'State BOBIC'!$AS$2:$AS$51,0),MATCH(AK$1,'State BOBIC'!$C$1:$AR$1,0))/SUM('State BOBIC'!AL:AL),0)</f>
        <v>7.7863189880816003E-2</v>
      </c>
      <c r="AL4" s="84">
        <f>IFERROR(INDEX('State BOBIC'!$C$2:$AR$51,MATCH(About!$B$2,'State BOBIC'!$AS$2:$AS$51,0),MATCH(AL$1,'State BOBIC'!$C$1:$AR$1,0))/SUM('State BOBIC'!AM:AM),0)</f>
        <v>5.9639752933129196E-2</v>
      </c>
      <c r="AM4" s="84">
        <f>IFERROR(INDEX('State BOBIC'!$C$2:$AR$51,MATCH(About!$B$2,'State BOBIC'!$AS$2:$AS$51,0),MATCH(AM$1,'State BOBIC'!$C$1:$AR$1,0))/SUM('State BOBIC'!AN:AN),0)</f>
        <v>4.7904717507247348E-2</v>
      </c>
      <c r="AN4" s="84">
        <f>IFERROR(INDEX('State BOBIC'!$C$2:$AR$51,MATCH(About!$B$2,'State BOBIC'!$AS$2:$AS$51,0),MATCH(AN$1,'State BOBIC'!$C$1:$AR$1,0))/SUM('State BOBIC'!AO:AO),0)</f>
        <v>4.4355924847562185E-2</v>
      </c>
      <c r="AO4" s="84">
        <f>IFERROR(INDEX('State BOBIC'!$C$2:$AR$51,MATCH(About!$B$2,'State BOBIC'!$AS$2:$AS$51,0),MATCH(AO$1,'State BOBIC'!$C$1:$AR$1,0))/SUM('State BOBIC'!AP:AP),0)</f>
        <v>5.8177627285175448E-2</v>
      </c>
      <c r="AP4" s="84">
        <f>IFERROR(INDEX('State BOBIC'!$C$2:$AR$51,MATCH(About!$B$2,'State BOBIC'!$AS$2:$AS$51,0),MATCH(AP$1,'State BOBIC'!$C$1:$AR$1,0))/SUM('State BOBIC'!AQ:AQ),0)</f>
        <v>8.4719953115523383E-2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3485584.8236288126</v>
      </c>
      <c r="C2" s="81">
        <f>'National GE'!C2*'National GE'!C4</f>
        <v>0</v>
      </c>
      <c r="D2" s="81">
        <f>'National GE'!D2*'National GE'!D4</f>
        <v>2163.6818559359999</v>
      </c>
      <c r="E2">
        <f>'National GE'!E2*'National GE'!E4</f>
        <v>120159.18474503333</v>
      </c>
      <c r="F2">
        <f>'National GE'!F2*'National GE'!F4</f>
        <v>449.8412163945884</v>
      </c>
      <c r="G2">
        <f>'National GE'!G2*'National GE'!G4</f>
        <v>8355966.6770710405</v>
      </c>
      <c r="H2">
        <f>'National GE'!H2*'National GE'!H4</f>
        <v>968913.2322666602</v>
      </c>
      <c r="I2">
        <f>'National GE'!I2*'National GE'!I4</f>
        <v>40518.476846181213</v>
      </c>
      <c r="J2">
        <f>'National GE'!J2*'National GE'!J4</f>
        <v>528468.51477270271</v>
      </c>
      <c r="K2" s="81">
        <f>'National GE'!K2*'National GE'!K4</f>
        <v>999401.96193795511</v>
      </c>
      <c r="L2" s="81">
        <f>'National GE'!L2*'National GE'!L4</f>
        <v>96583887.302224129</v>
      </c>
      <c r="M2">
        <f>'National GE'!M2*'National GE'!M4</f>
        <v>9194698.7491251342</v>
      </c>
      <c r="N2">
        <f>'National GE'!N2*'National GE'!N4</f>
        <v>152454.03817929621</v>
      </c>
      <c r="O2" s="81">
        <f>'National GE'!O2*'National GE'!O4</f>
        <v>41596.150274963686</v>
      </c>
      <c r="P2" s="81">
        <f>'National GE'!P2*'National GE'!P4</f>
        <v>537173.1322388266</v>
      </c>
      <c r="Q2" s="81">
        <f>'National GE'!Q2*'National GE'!Q4</f>
        <v>4444.5387526213999</v>
      </c>
      <c r="R2" s="81">
        <f>'National GE'!R2*'National GE'!R4</f>
        <v>62212.02713124454</v>
      </c>
      <c r="S2">
        <f>'National GE'!S2*'National GE'!S4</f>
        <v>463024.3057405866</v>
      </c>
      <c r="T2">
        <f>'National GE'!T2*'National GE'!T4</f>
        <v>672156.68926730042</v>
      </c>
      <c r="U2">
        <f>'National GE'!U2*'National GE'!U4</f>
        <v>58915.647101591327</v>
      </c>
      <c r="V2">
        <f>'National GE'!V2*'National GE'!V4</f>
        <v>261942.44792460703</v>
      </c>
      <c r="W2">
        <f>'National GE'!W2*'National GE'!W4</f>
        <v>77941.507180217508</v>
      </c>
      <c r="X2">
        <f>'National GE'!X2*'National GE'!X4</f>
        <v>4206784.8299225885</v>
      </c>
      <c r="Y2">
        <f>'National GE'!Y2*'National GE'!Y4</f>
        <v>661869.46855221142</v>
      </c>
      <c r="Z2" s="81">
        <f>'National GE'!Z2*'National GE'!Z4</f>
        <v>9441772.0773471724</v>
      </c>
      <c r="AA2" s="81">
        <f>'National GE'!AA2*'National GE'!AA4</f>
        <v>1092751.2192433951</v>
      </c>
      <c r="AB2" s="81">
        <f>'National GE'!AB2*'National GE'!AB4</f>
        <v>37172816.740306892</v>
      </c>
      <c r="AC2">
        <f>'National GE'!AC2*'National GE'!AC4</f>
        <v>62220.198904486861</v>
      </c>
      <c r="AD2">
        <f>'National GE'!AD2*'National GE'!AD4</f>
        <v>161769089.0945417</v>
      </c>
      <c r="AE2">
        <f>'National GE'!AE2*'National GE'!AE4</f>
        <v>146541737.52463019</v>
      </c>
      <c r="AF2">
        <f>'National GE'!AF2*'National GE'!AF4</f>
        <v>12592363.390387841</v>
      </c>
      <c r="AG2">
        <f>'National GE'!AG2*'National GE'!AG4</f>
        <v>34566599.20153603</v>
      </c>
      <c r="AH2">
        <f>'National GE'!AH2*'National GE'!AH4</f>
        <v>10644253.441547899</v>
      </c>
      <c r="AI2">
        <f>'National GE'!AI2*'National GE'!AI4</f>
        <v>103314108.71120057</v>
      </c>
      <c r="AJ2">
        <f>'National GE'!AJ2*'National GE'!AJ4</f>
        <v>2606348.6550286589</v>
      </c>
      <c r="AK2">
        <f>'National GE'!AK2*'National GE'!AK4</f>
        <v>127218735.43902175</v>
      </c>
      <c r="AL2">
        <f>'National GE'!AL2*'National GE'!AL4</f>
        <v>184656418.53902096</v>
      </c>
      <c r="AM2">
        <f>'National GE'!AM2*'National GE'!AM4</f>
        <v>101621854213.65157</v>
      </c>
      <c r="AN2">
        <f>'National GE'!AN2*'National GE'!AN4</f>
        <v>17353013960.5327</v>
      </c>
      <c r="AO2">
        <f>'National GE'!AO2*'National GE'!AO4</f>
        <v>163431.22670882873</v>
      </c>
      <c r="AP2">
        <f>'National GE'!AP2*'National GE'!AP4</f>
        <v>237377806.26870155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5384978179.5121431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22288604.468782566</v>
      </c>
      <c r="F2">
        <f>'National HE'!F2*'National HE'!F4</f>
        <v>270054.6769088846</v>
      </c>
      <c r="G2">
        <f>'National HE'!G2*'National HE'!G4</f>
        <v>13675202260.029852</v>
      </c>
      <c r="H2">
        <f>'National HE'!H2*'National HE'!H4</f>
        <v>3913822686.4761891</v>
      </c>
      <c r="I2">
        <f>'National HE'!I2*'National HE'!I4</f>
        <v>262711674.25142744</v>
      </c>
      <c r="J2">
        <f>'National HE'!J2*'National HE'!J4</f>
        <v>1991353296.8982432</v>
      </c>
      <c r="K2" s="81">
        <f>'National HE'!K2*'National HE'!K4</f>
        <v>3898390963.0236282</v>
      </c>
      <c r="L2" s="81">
        <f>'National HE'!L2*'National HE'!L4</f>
        <v>2226898449.8483992</v>
      </c>
      <c r="M2">
        <f>'National HE'!M2*'National HE'!M4</f>
        <v>7920718144.7977915</v>
      </c>
      <c r="N2">
        <f>'National HE'!N2*'National HE'!N4</f>
        <v>873715749.91465712</v>
      </c>
      <c r="O2" s="81">
        <f>'National HE'!O2*'National HE'!O4</f>
        <v>134717392.72126698</v>
      </c>
      <c r="P2" s="81">
        <f>'National HE'!P2*'National HE'!P4</f>
        <v>595211005.45180249</v>
      </c>
      <c r="Q2" s="81">
        <f>'National HE'!Q2*'National HE'!Q4</f>
        <v>0</v>
      </c>
      <c r="R2" s="81">
        <f>'National HE'!R2*'National HE'!R4</f>
        <v>87405245.400407076</v>
      </c>
      <c r="S2">
        <f>'National HE'!S2*'National HE'!S4</f>
        <v>915556730.99650013</v>
      </c>
      <c r="T2">
        <f>'National HE'!T2*'National HE'!T4</f>
        <v>4003438058.2507124</v>
      </c>
      <c r="U2">
        <f>'National HE'!U2*'National HE'!U4</f>
        <v>1069532310.1678711</v>
      </c>
      <c r="V2">
        <f>'National HE'!V2*'National HE'!V4</f>
        <v>778164190.7309655</v>
      </c>
      <c r="W2">
        <f>'National HE'!W2*'National HE'!W4</f>
        <v>1678902897.3820474</v>
      </c>
      <c r="X2">
        <f>'National HE'!X2*'National HE'!X4</f>
        <v>2314384068.2034535</v>
      </c>
      <c r="Y2">
        <f>'National HE'!Y2*'National HE'!Y4</f>
        <v>8981353909.4193439</v>
      </c>
      <c r="Z2" s="81">
        <f>'National HE'!Z2*'National HE'!Z4</f>
        <v>6272852561.2813034</v>
      </c>
      <c r="AA2" s="81">
        <f>'National HE'!AA2*'National HE'!AA4</f>
        <v>144994616.73993701</v>
      </c>
      <c r="AB2" s="81">
        <f>'National HE'!AB2*'National HE'!AB4</f>
        <v>2399521909.6594419</v>
      </c>
      <c r="AC2">
        <f>'National HE'!AC2*'National HE'!AC4</f>
        <v>499780291.02257383</v>
      </c>
      <c r="AD2">
        <f>'National HE'!AD2*'National HE'!AD4</f>
        <v>82029574821.386307</v>
      </c>
      <c r="AE2">
        <f>'National HE'!AE2*'National HE'!AE4</f>
        <v>27568173082.100269</v>
      </c>
      <c r="AF2">
        <f>'National HE'!AF2*'National HE'!AF4</f>
        <v>51019345003.402016</v>
      </c>
      <c r="AG2">
        <f>'National HE'!AG2*'National HE'!AG4</f>
        <v>6033241484.039506</v>
      </c>
      <c r="AH2">
        <f>'National HE'!AH2*'National HE'!AH4</f>
        <v>13230333013.588848</v>
      </c>
      <c r="AI2">
        <f>'National HE'!AI2*'National HE'!AI4</f>
        <v>3058496239.9411726</v>
      </c>
      <c r="AJ2">
        <f>'National HE'!AJ2*'National HE'!AJ4</f>
        <v>39639104618.809036</v>
      </c>
      <c r="AK2">
        <f>'National HE'!AK2*'National HE'!AK4</f>
        <v>111151545422.24327</v>
      </c>
      <c r="AL2">
        <f>'National HE'!AL2*'National HE'!AL4</f>
        <v>18873107273.279415</v>
      </c>
      <c r="AM2">
        <f>'National HE'!AM2*'National HE'!AM4</f>
        <v>3637516959.108449</v>
      </c>
      <c r="AN2">
        <f>'National HE'!AN2*'National HE'!AN4</f>
        <v>24835702210.271965</v>
      </c>
      <c r="AO2">
        <f>'National HE'!AO2*'National HE'!AO4</f>
        <v>119908211764.25166</v>
      </c>
      <c r="AP2">
        <f>'National HE'!AP2*'National HE'!AP4</f>
        <v>36767717181.261879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2022-10-03T20:14:13Z</dcterms:modified>
</cp:coreProperties>
</file>