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geoeng\DACD\"/>
    </mc:Choice>
  </mc:AlternateContent>
  <xr:revisionPtr revIDLastSave="0" documentId="8_{F1C83F2B-53C3-4659-AC5F-D5875E2F926F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<sst xmlns="http://schemas.openxmlformats.org/spreadsheetml/2006/main" count="17881" uniqueCount="436">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</sst>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394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GA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GA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54.991061185961797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37.281042073505098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10.214362773427499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7.0276837992952998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4.2144643437085998</v>
      </c>
    </row>
    <row r="8" spans="1:33" ht="15.75" thickBot="1" x14ac:dyDescent="0.3">
      <c r="C8" s="20">
        <f>SUM(C3:C7)</f>
        <v>4319.9176882472084</v>
      </c>
      <c r="D8" s="20">
        <f>SUM(D3:D7)</f>
        <v>113.72861417589829</v>
      </c>
      <c r="E8" s="21">
        <f>D8/C8</f>
        <v>2.6326569713425091E-2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455778.73816367186</v>
      </c>
      <c r="AD11" s="22">
        <f>'DACD-potential-US'!AD3*'state calc'!$E$8</f>
        <v>911557.47632734373</v>
      </c>
      <c r="AE11" s="22">
        <f>'DACD-potential-US'!AE3*'state calc'!$E$8</f>
        <v>1367336.2144910158</v>
      </c>
      <c r="AF11" s="22">
        <f>'DACD-potential-US'!AF3*'state calc'!$E$8</f>
        <v>1823114.9526546875</v>
      </c>
      <c r="AG11" s="22">
        <f>'DACD-potential-US'!AG3*'state calc'!$E$8</f>
        <v>2278893.6908183596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455778.73816367186</v>
      </c>
      <c r="AF2" s="15">
        <f>'state calc'!AD11</f>
        <v>911557.47632734373</v>
      </c>
      <c r="AG2" s="15">
        <f>'state calc'!AE11</f>
        <v>1367336.2144910158</v>
      </c>
      <c r="AH2" s="15">
        <f>'state calc'!AF11</f>
        <v>1823114.9526546875</v>
      </c>
      <c r="AI2" s="15">
        <f>'state calc'!AG11</f>
        <v>2278893.6908183596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2022-11-02T21:22:33Z</dcterms:modified>
</cp:coreProperties>
</file>