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io-model\GaHEbIC\"/>
    </mc:Choice>
  </mc:AlternateContent>
  <xr:revisionPtr revIDLastSave="0" documentId="8_{B3F5BDEF-BBF3-4433-952F-D0653F040956}" xr6:coauthVersionLast="47" xr6:coauthVersionMax="47" xr10:uidLastSave="{00000000-0000-0000-0000-000000000000}"/>
  <bookViews>
    <workbookView xWindow="208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E2" i="7" s="1"/>
  <c r="AM4" i="5"/>
  <c r="AJ4" i="6"/>
  <c r="AJ2" i="8" s="1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E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E2" i="8"/>
  <c r="AG2" i="8"/>
  <c r="AH2" i="8"/>
  <c r="AI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U2" i="7"/>
  <c r="V2" i="7"/>
  <c r="Y2" i="7"/>
  <c r="Z2" i="7"/>
  <c r="AA2" i="7"/>
  <c r="AB2" i="7"/>
  <c r="AC2" i="7"/>
  <c r="AD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<sst xmlns="http://schemas.openxmlformats.org/spreadsheetml/2006/main" count="2383" uniqueCount="828">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</sst>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787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GA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2.3144688105232871E-2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2.3998210744554271E-2</v>
      </c>
      <c r="F4" s="84">
        <f>IFERROR(INDEX('State BOBIC'!$C$2:$AR$51,MATCH(About!$B$2,'State BOBIC'!$AS$2:$AS$51,0),MATCH(F$1,'State BOBIC'!$C$1:$AR$1,0))/SUM('State BOBIC'!G:G),0)</f>
        <v>1.490619770135572E-3</v>
      </c>
      <c r="G4" s="84">
        <f>IFERROR(INDEX('State BOBIC'!$C$2:$AR$51,MATCH(About!$B$2,'State BOBIC'!$AS$2:$AS$51,0),MATCH(G$1,'State BOBIC'!$C$1:$AR$1,0))/SUM('State BOBIC'!H:H),0)</f>
        <v>3.8673609171980997E-2</v>
      </c>
      <c r="H4" s="84">
        <f>IFERROR(INDEX('State BOBIC'!$C$2:$AR$51,MATCH(About!$B$2,'State BOBIC'!$AS$2:$AS$51,0),MATCH(H$1,'State BOBIC'!$C$1:$AR$1,0))/SUM('State BOBIC'!I:I),0)</f>
        <v>0.15150472627353315</v>
      </c>
      <c r="I4" s="84">
        <f>IFERROR(INDEX('State BOBIC'!$C$2:$AR$51,MATCH(About!$B$2,'State BOBIC'!$AS$2:$AS$51,0),MATCH(I$1,'State BOBIC'!$C$1:$AR$1,0))/SUM('State BOBIC'!J:J),0)</f>
        <v>5.6957807977462652E-2</v>
      </c>
      <c r="J4" s="84">
        <f>IFERROR(INDEX('State BOBIC'!$C$2:$AR$51,MATCH(About!$B$2,'State BOBIC'!$AS$2:$AS$51,0),MATCH(J$1,'State BOBIC'!$C$1:$AR$1,0))/SUM('State BOBIC'!K:K),0)</f>
        <v>4.5837228817439735E-2</v>
      </c>
      <c r="K4" s="84">
        <f>IFERROR(INDEX('State BOBIC'!$C$2:$AR$51,MATCH(About!$B$2,'State BOBIC'!$AS$2:$AS$51,0),MATCH(K$1,'State BOBIC'!$C$1:$AR$1,0))/SUM('State BOBIC'!L:L),0)</f>
        <v>8.5029783565733034E-3</v>
      </c>
      <c r="L4" s="84">
        <f>IFERROR(INDEX('State BOBIC'!$C$2:$AR$51,MATCH(About!$B$2,'State BOBIC'!$AS$2:$AS$51,0),MATCH(L$1,'State BOBIC'!$C$1:$AR$1,0))/SUM('State BOBIC'!M:M),0)</f>
        <v>2.7414015567798145E-2</v>
      </c>
      <c r="M4" s="84">
        <f>IFERROR(INDEX('State BOBIC'!$C$2:$AR$51,MATCH(About!$B$2,'State BOBIC'!$AS$2:$AS$51,0),MATCH(M$1,'State BOBIC'!$C$1:$AR$1,0))/SUM('State BOBIC'!N:N),0)</f>
        <v>6.3114388397301855E-3</v>
      </c>
      <c r="N4" s="84">
        <f>IFERROR(INDEX('State BOBIC'!$C$2:$AR$51,MATCH(About!$B$2,'State BOBIC'!$AS$2:$AS$51,0),MATCH(N$1,'State BOBIC'!$C$1:$AR$1,0))/SUM('State BOBIC'!O:O),0)</f>
        <v>3.4439767056789701E-2</v>
      </c>
      <c r="O4" s="84">
        <f>IFERROR(INDEX('State BOBIC'!$C$2:$AR$51,MATCH(About!$B$2,'State BOBIC'!$AS$2:$AS$51,0),MATCH(O$1,'State BOBIC'!$C$1:$AR$1,0))/SUM('State BOBIC'!P:P),0)</f>
        <v>3.5376944777658188E-2</v>
      </c>
      <c r="P4" s="84">
        <f>IFERROR(INDEX('State BOBIC'!$C$2:$AR$51,MATCH(About!$B$2,'State BOBIC'!$AS$2:$AS$51,0),MATCH(P$1,'State BOBIC'!$C$1:$AR$1,0))/SUM('State BOBIC'!Q:Q),0)</f>
        <v>3.8460553856046888E-2</v>
      </c>
      <c r="Q4" s="84">
        <f>IFERROR(INDEX('State BOBIC'!$C$2:$AR$51,MATCH(About!$B$2,'State BOBIC'!$AS$2:$AS$51,0),MATCH(Q$1,'State BOBIC'!$C$1:$AR$1,0))/SUM('State BOBIC'!R:R),0)</f>
        <v>3.6945134341840593E-3</v>
      </c>
      <c r="R4" s="84">
        <f>IFERROR(INDEX('State BOBIC'!$C$2:$AR$51,MATCH(About!$B$2,'State BOBIC'!$AS$2:$AS$51,0),MATCH(R$1,'State BOBIC'!$C$1:$AR$1,0))/SUM('State BOBIC'!S:S),0)</f>
        <v>4.159044047283296E-2</v>
      </c>
      <c r="S4" s="84">
        <f>IFERROR(INDEX('State BOBIC'!$C$2:$AR$51,MATCH(About!$B$2,'State BOBIC'!$AS$2:$AS$51,0),MATCH(S$1,'State BOBIC'!$C$1:$AR$1,0))/SUM('State BOBIC'!T:T),0)</f>
        <v>2.1619394789287018E-2</v>
      </c>
      <c r="T4" s="84">
        <f>IFERROR(INDEX('State BOBIC'!$C$2:$AR$51,MATCH(About!$B$2,'State BOBIC'!$AS$2:$AS$51,0),MATCH(T$1,'State BOBIC'!$C$1:$AR$1,0))/SUM('State BOBIC'!U:U),0)</f>
        <v>6.7864053776152868E-3</v>
      </c>
      <c r="U4" s="84">
        <f>IFERROR(INDEX('State BOBIC'!$C$2:$AR$51,MATCH(About!$B$2,'State BOBIC'!$AS$2:$AS$51,0),MATCH(U$1,'State BOBIC'!$C$1:$AR$1,0))/SUM('State BOBIC'!V:V),0)</f>
        <v>3.7928612287434042E-2</v>
      </c>
      <c r="V4" s="84">
        <f>IFERROR(INDEX('State BOBIC'!$C$2:$AR$51,MATCH(About!$B$2,'State BOBIC'!$AS$2:$AS$51,0),MATCH(V$1,'State BOBIC'!$C$1:$AR$1,0))/SUM('State BOBIC'!W:W),0)</f>
        <v>2.0211616599701138E-2</v>
      </c>
      <c r="W4" s="84">
        <f>IFERROR(INDEX('State BOBIC'!$C$2:$AR$51,MATCH(About!$B$2,'State BOBIC'!$AS$2:$AS$51,0),MATCH(W$1,'State BOBIC'!$C$1:$AR$1,0))/SUM('State BOBIC'!X:X),0)</f>
        <v>2.7124649905113925E-2</v>
      </c>
      <c r="X4" s="84">
        <f>IFERROR(INDEX('State BOBIC'!$C$2:$AR$51,MATCH(About!$B$2,'State BOBIC'!$AS$2:$AS$51,0),MATCH(X$1,'State BOBIC'!$C$1:$AR$1,0))/SUM('State BOBIC'!Y:Y),0)</f>
        <v>3.5607378485620712E-2</v>
      </c>
      <c r="Y4" s="84">
        <f>IFERROR(INDEX('State BOBIC'!$C$2:$AR$51,MATCH(About!$B$2,'State BOBIC'!$AS$2:$AS$51,0),MATCH(Y$1,'State BOBIC'!$C$1:$AR$1,0))/SUM('State BOBIC'!Z:Z),0)</f>
        <v>2.1633181829161057E-2</v>
      </c>
      <c r="Z4" s="84">
        <f>IFERROR(INDEX('State BOBIC'!$C$2:$AR$51,MATCH(About!$B$2,'State BOBIC'!$AS$2:$AS$51,0),MATCH(Z$1,'State BOBIC'!$C$1:$AR$1,0))/SUM('State BOBIC'!AA:AA),0)</f>
        <v>3.4056484909604383E-2</v>
      </c>
      <c r="AA4" s="84">
        <f>IFERROR(INDEX('State BOBIC'!$C$2:$AR$51,MATCH(About!$B$2,'State BOBIC'!$AS$2:$AS$51,0),MATCH(AA$1,'State BOBIC'!$C$1:$AR$1,0))/SUM('State BOBIC'!AB:AB),0)</f>
        <v>9.6904847837786124E-3</v>
      </c>
      <c r="AB4" s="84">
        <f>IFERROR(INDEX('State BOBIC'!$C$2:$AR$51,MATCH(About!$B$2,'State BOBIC'!$AS$2:$AS$51,0),MATCH(AB$1,'State BOBIC'!$C$1:$AR$1,0))/SUM('State BOBIC'!AC:AC),0)</f>
        <v>2.1693201543576884E-2</v>
      </c>
      <c r="AC4" s="84">
        <f>IFERROR(INDEX('State BOBIC'!$C$2:$AR$51,MATCH(About!$B$2,'State BOBIC'!$AS$2:$AS$51,0),MATCH(AC$1,'State BOBIC'!$C$1:$AR$1,0))/SUM('State BOBIC'!AD:AD),0)</f>
        <v>3.0105942710866026E-2</v>
      </c>
      <c r="AD4" s="84">
        <f>IFERROR(INDEX('State BOBIC'!$C$2:$AR$51,MATCH(About!$B$2,'State BOBIC'!$AS$2:$AS$51,0),MATCH(AD$1,'State BOBIC'!$C$1:$AR$1,0))/SUM('State BOBIC'!AE:AE),0)</f>
        <v>3.3084844226443554E-2</v>
      </c>
      <c r="AE4" s="84">
        <f>IFERROR(INDEX('State BOBIC'!$C$2:$AR$51,MATCH(About!$B$2,'State BOBIC'!$AS$2:$AS$51,0),MATCH(AE$1,'State BOBIC'!$C$1:$AR$1,0))/SUM('State BOBIC'!AF:AF),0)</f>
        <v>3.9146952510489955E-2</v>
      </c>
      <c r="AF4" s="84">
        <f>IFERROR(INDEX('State BOBIC'!$C$2:$AR$51,MATCH(About!$B$2,'State BOBIC'!$AS$2:$AS$51,0),MATCH(AF$1,'State BOBIC'!$C$1:$AR$1,0))/SUM('State BOBIC'!AG:AG),0)</f>
        <v>2.878301468539177E-2</v>
      </c>
      <c r="AG4" s="84">
        <f>IFERROR(INDEX('State BOBIC'!$C$2:$AR$51,MATCH(About!$B$2,'State BOBIC'!$AS$2:$AS$51,0),MATCH(AG$1,'State BOBIC'!$C$1:$AR$1,0))/SUM('State BOBIC'!AH:AH),0)</f>
        <v>3.286873697769345E-2</v>
      </c>
      <c r="AH4" s="84">
        <f>IFERROR(INDEX('State BOBIC'!$C$2:$AR$51,MATCH(About!$B$2,'State BOBIC'!$AS$2:$AS$51,0),MATCH(AH$1,'State BOBIC'!$C$1:$AR$1,0))/SUM('State BOBIC'!AI:AI),0)</f>
        <v>5.8588404201873334E-2</v>
      </c>
      <c r="AI4" s="84">
        <f>IFERROR(INDEX('State BOBIC'!$C$2:$AR$51,MATCH(About!$B$2,'State BOBIC'!$AS$2:$AS$51,0),MATCH(AI$1,'State BOBIC'!$C$1:$AR$1,0))/SUM('State BOBIC'!AJ:AJ),0)</f>
        <v>3.1341369328952137E-2</v>
      </c>
      <c r="AJ4" s="84">
        <f>IFERROR(INDEX('State BOBIC'!$C$2:$AR$51,MATCH(About!$B$2,'State BOBIC'!$AS$2:$AS$51,0),MATCH(AJ$1,'State BOBIC'!$C$1:$AR$1,0))/SUM('State BOBIC'!AK:AK),0)</f>
        <v>2.980952919493773E-2</v>
      </c>
      <c r="AK4" s="84">
        <f>IFERROR(INDEX('State BOBIC'!$C$2:$AR$51,MATCH(About!$B$2,'State BOBIC'!$AS$2:$AS$51,0),MATCH(AK$1,'State BOBIC'!$C$1:$AR$1,0))/SUM('State BOBIC'!AL:AL),0)</f>
        <v>3.3397146305431363E-2</v>
      </c>
      <c r="AL4" s="84">
        <f>IFERROR(INDEX('State BOBIC'!$C$2:$AR$51,MATCH(About!$B$2,'State BOBIC'!$AS$2:$AS$51,0),MATCH(AL$1,'State BOBIC'!$C$1:$AR$1,0))/SUM('State BOBIC'!AM:AM),0)</f>
        <v>3.0838702037331054E-2</v>
      </c>
      <c r="AM4" s="84">
        <f>IFERROR(INDEX('State BOBIC'!$C$2:$AR$51,MATCH(About!$B$2,'State BOBIC'!$AS$2:$AS$51,0),MATCH(AM$1,'State BOBIC'!$C$1:$AR$1,0))/SUM('State BOBIC'!AN:AN),0)</f>
        <v>3.0067222078457068E-2</v>
      </c>
      <c r="AN4" s="84">
        <f>IFERROR(INDEX('State BOBIC'!$C$2:$AR$51,MATCH(About!$B$2,'State BOBIC'!$AS$2:$AS$51,0),MATCH(AN$1,'State BOBIC'!$C$1:$AR$1,0))/SUM('State BOBIC'!AO:AO),0)</f>
        <v>2.5980365558002174E-2</v>
      </c>
      <c r="AO4" s="84">
        <f>IFERROR(INDEX('State BOBIC'!$C$2:$AR$51,MATCH(About!$B$2,'State BOBIC'!$AS$2:$AS$51,0),MATCH(AO$1,'State BOBIC'!$C$1:$AR$1,0))/SUM('State BOBIC'!AP:AP),0)</f>
        <v>2.5350339242908637E-2</v>
      </c>
      <c r="AP4" s="84">
        <f>IFERROR(INDEX('State BOBIC'!$C$2:$AR$51,MATCH(About!$B$2,'State BOBIC'!$AS$2:$AS$51,0),MATCH(AP$1,'State BOBIC'!$C$1:$AR$1,0))/SUM('State BOBIC'!AQ:AQ),0)</f>
        <v>1.8528245826431082E-2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2.3144688105232871E-2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2.3998210744554271E-2</v>
      </c>
      <c r="F4" s="84">
        <f>IFERROR(INDEX('State BOBIC'!$C$2:$AR$51,MATCH(About!$B$2,'State BOBIC'!$AS$2:$AS$51,0),MATCH(F$1,'State BOBIC'!$C$1:$AR$1,0))/SUM('State BOBIC'!G:G),0)</f>
        <v>1.490619770135572E-3</v>
      </c>
      <c r="G4" s="84">
        <f>IFERROR(INDEX('State BOBIC'!$C$2:$AR$51,MATCH(About!$B$2,'State BOBIC'!$AS$2:$AS$51,0),MATCH(G$1,'State BOBIC'!$C$1:$AR$1,0))/SUM('State BOBIC'!H:H),0)</f>
        <v>3.8673609171980997E-2</v>
      </c>
      <c r="H4" s="84">
        <f>IFERROR(INDEX('State BOBIC'!$C$2:$AR$51,MATCH(About!$B$2,'State BOBIC'!$AS$2:$AS$51,0),MATCH(H$1,'State BOBIC'!$C$1:$AR$1,0))/SUM('State BOBIC'!I:I),0)</f>
        <v>0.15150472627353315</v>
      </c>
      <c r="I4" s="84">
        <f>IFERROR(INDEX('State BOBIC'!$C$2:$AR$51,MATCH(About!$B$2,'State BOBIC'!$AS$2:$AS$51,0),MATCH(I$1,'State BOBIC'!$C$1:$AR$1,0))/SUM('State BOBIC'!J:J),0)</f>
        <v>5.6957807977462652E-2</v>
      </c>
      <c r="J4" s="84">
        <f>IFERROR(INDEX('State BOBIC'!$C$2:$AR$51,MATCH(About!$B$2,'State BOBIC'!$AS$2:$AS$51,0),MATCH(J$1,'State BOBIC'!$C$1:$AR$1,0))/SUM('State BOBIC'!K:K),0)</f>
        <v>4.5837228817439735E-2</v>
      </c>
      <c r="K4" s="84">
        <f>IFERROR(INDEX('State BOBIC'!$C$2:$AR$51,MATCH(About!$B$2,'State BOBIC'!$AS$2:$AS$51,0),MATCH(K$1,'State BOBIC'!$C$1:$AR$1,0))/SUM('State BOBIC'!L:L),0)</f>
        <v>8.5029783565733034E-3</v>
      </c>
      <c r="L4" s="84">
        <f>IFERROR(INDEX('State BOBIC'!$C$2:$AR$51,MATCH(About!$B$2,'State BOBIC'!$AS$2:$AS$51,0),MATCH(L$1,'State BOBIC'!$C$1:$AR$1,0))/SUM('State BOBIC'!M:M),0)</f>
        <v>2.7414015567798145E-2</v>
      </c>
      <c r="M4" s="84">
        <f>IFERROR(INDEX('State BOBIC'!$C$2:$AR$51,MATCH(About!$B$2,'State BOBIC'!$AS$2:$AS$51,0),MATCH(M$1,'State BOBIC'!$C$1:$AR$1,0))/SUM('State BOBIC'!N:N),0)</f>
        <v>6.3114388397301855E-3</v>
      </c>
      <c r="N4" s="84">
        <f>IFERROR(INDEX('State BOBIC'!$C$2:$AR$51,MATCH(About!$B$2,'State BOBIC'!$AS$2:$AS$51,0),MATCH(N$1,'State BOBIC'!$C$1:$AR$1,0))/SUM('State BOBIC'!O:O),0)</f>
        <v>3.4439767056789701E-2</v>
      </c>
      <c r="O4" s="84">
        <f>IFERROR(INDEX('State BOBIC'!$C$2:$AR$51,MATCH(About!$B$2,'State BOBIC'!$AS$2:$AS$51,0),MATCH(O$1,'State BOBIC'!$C$1:$AR$1,0))/SUM('State BOBIC'!P:P),0)</f>
        <v>3.5376944777658188E-2</v>
      </c>
      <c r="P4" s="84">
        <f>IFERROR(INDEX('State BOBIC'!$C$2:$AR$51,MATCH(About!$B$2,'State BOBIC'!$AS$2:$AS$51,0),MATCH(P$1,'State BOBIC'!$C$1:$AR$1,0))/SUM('State BOBIC'!Q:Q),0)</f>
        <v>3.8460553856046888E-2</v>
      </c>
      <c r="Q4" s="84">
        <f>IFERROR(INDEX('State BOBIC'!$C$2:$AR$51,MATCH(About!$B$2,'State BOBIC'!$AS$2:$AS$51,0),MATCH(Q$1,'State BOBIC'!$C$1:$AR$1,0))/SUM('State BOBIC'!R:R),0)</f>
        <v>3.6945134341840593E-3</v>
      </c>
      <c r="R4" s="84">
        <f>IFERROR(INDEX('State BOBIC'!$C$2:$AR$51,MATCH(About!$B$2,'State BOBIC'!$AS$2:$AS$51,0),MATCH(R$1,'State BOBIC'!$C$1:$AR$1,0))/SUM('State BOBIC'!S:S),0)</f>
        <v>4.159044047283296E-2</v>
      </c>
      <c r="S4" s="84">
        <f>IFERROR(INDEX('State BOBIC'!$C$2:$AR$51,MATCH(About!$B$2,'State BOBIC'!$AS$2:$AS$51,0),MATCH(S$1,'State BOBIC'!$C$1:$AR$1,0))/SUM('State BOBIC'!T:T),0)</f>
        <v>2.1619394789287018E-2</v>
      </c>
      <c r="T4" s="84">
        <f>IFERROR(INDEX('State BOBIC'!$C$2:$AR$51,MATCH(About!$B$2,'State BOBIC'!$AS$2:$AS$51,0),MATCH(T$1,'State BOBIC'!$C$1:$AR$1,0))/SUM('State BOBIC'!U:U),0)</f>
        <v>6.7864053776152868E-3</v>
      </c>
      <c r="U4" s="84">
        <f>IFERROR(INDEX('State BOBIC'!$C$2:$AR$51,MATCH(About!$B$2,'State BOBIC'!$AS$2:$AS$51,0),MATCH(U$1,'State BOBIC'!$C$1:$AR$1,0))/SUM('State BOBIC'!V:V),0)</f>
        <v>3.7928612287434042E-2</v>
      </c>
      <c r="V4" s="84">
        <f>IFERROR(INDEX('State BOBIC'!$C$2:$AR$51,MATCH(About!$B$2,'State BOBIC'!$AS$2:$AS$51,0),MATCH(V$1,'State BOBIC'!$C$1:$AR$1,0))/SUM('State BOBIC'!W:W),0)</f>
        <v>2.0211616599701138E-2</v>
      </c>
      <c r="W4" s="84">
        <f>IFERROR(INDEX('State BOBIC'!$C$2:$AR$51,MATCH(About!$B$2,'State BOBIC'!$AS$2:$AS$51,0),MATCH(W$1,'State BOBIC'!$C$1:$AR$1,0))/SUM('State BOBIC'!X:X),0)</f>
        <v>2.7124649905113925E-2</v>
      </c>
      <c r="X4" s="84">
        <f>IFERROR(INDEX('State BOBIC'!$C$2:$AR$51,MATCH(About!$B$2,'State BOBIC'!$AS$2:$AS$51,0),MATCH(X$1,'State BOBIC'!$C$1:$AR$1,0))/SUM('State BOBIC'!Y:Y),0)</f>
        <v>3.5607378485620712E-2</v>
      </c>
      <c r="Y4" s="84">
        <f>IFERROR(INDEX('State BOBIC'!$C$2:$AR$51,MATCH(About!$B$2,'State BOBIC'!$AS$2:$AS$51,0),MATCH(Y$1,'State BOBIC'!$C$1:$AR$1,0))/SUM('State BOBIC'!Z:Z),0)</f>
        <v>2.1633181829161057E-2</v>
      </c>
      <c r="Z4" s="84">
        <f>IFERROR(INDEX('State BOBIC'!$C$2:$AR$51,MATCH(About!$B$2,'State BOBIC'!$AS$2:$AS$51,0),MATCH(Z$1,'State BOBIC'!$C$1:$AR$1,0))/SUM('State BOBIC'!AA:AA),0)</f>
        <v>3.4056484909604383E-2</v>
      </c>
      <c r="AA4" s="84">
        <f>IFERROR(INDEX('State BOBIC'!$C$2:$AR$51,MATCH(About!$B$2,'State BOBIC'!$AS$2:$AS$51,0),MATCH(AA$1,'State BOBIC'!$C$1:$AR$1,0))/SUM('State BOBIC'!AB:AB),0)</f>
        <v>9.6904847837786124E-3</v>
      </c>
      <c r="AB4" s="84">
        <f>IFERROR(INDEX('State BOBIC'!$C$2:$AR$51,MATCH(About!$B$2,'State BOBIC'!$AS$2:$AS$51,0),MATCH(AB$1,'State BOBIC'!$C$1:$AR$1,0))/SUM('State BOBIC'!AC:AC),0)</f>
        <v>2.1693201543576884E-2</v>
      </c>
      <c r="AC4" s="84">
        <f>IFERROR(INDEX('State BOBIC'!$C$2:$AR$51,MATCH(About!$B$2,'State BOBIC'!$AS$2:$AS$51,0),MATCH(AC$1,'State BOBIC'!$C$1:$AR$1,0))/SUM('State BOBIC'!AD:AD),0)</f>
        <v>3.0105942710866026E-2</v>
      </c>
      <c r="AD4" s="84">
        <f>IFERROR(INDEX('State BOBIC'!$C$2:$AR$51,MATCH(About!$B$2,'State BOBIC'!$AS$2:$AS$51,0),MATCH(AD$1,'State BOBIC'!$C$1:$AR$1,0))/SUM('State BOBIC'!AE:AE),0)</f>
        <v>3.3084844226443554E-2</v>
      </c>
      <c r="AE4" s="84">
        <f>IFERROR(INDEX('State BOBIC'!$C$2:$AR$51,MATCH(About!$B$2,'State BOBIC'!$AS$2:$AS$51,0),MATCH(AE$1,'State BOBIC'!$C$1:$AR$1,0))/SUM('State BOBIC'!AF:AF),0)</f>
        <v>3.9146952510489955E-2</v>
      </c>
      <c r="AF4" s="84">
        <f>IFERROR(INDEX('State BOBIC'!$C$2:$AR$51,MATCH(About!$B$2,'State BOBIC'!$AS$2:$AS$51,0),MATCH(AF$1,'State BOBIC'!$C$1:$AR$1,0))/SUM('State BOBIC'!AG:AG),0)</f>
        <v>2.878301468539177E-2</v>
      </c>
      <c r="AG4" s="84">
        <f>IFERROR(INDEX('State BOBIC'!$C$2:$AR$51,MATCH(About!$B$2,'State BOBIC'!$AS$2:$AS$51,0),MATCH(AG$1,'State BOBIC'!$C$1:$AR$1,0))/SUM('State BOBIC'!AH:AH),0)</f>
        <v>3.286873697769345E-2</v>
      </c>
      <c r="AH4" s="84">
        <f>IFERROR(INDEX('State BOBIC'!$C$2:$AR$51,MATCH(About!$B$2,'State BOBIC'!$AS$2:$AS$51,0),MATCH(AH$1,'State BOBIC'!$C$1:$AR$1,0))/SUM('State BOBIC'!AI:AI),0)</f>
        <v>5.8588404201873334E-2</v>
      </c>
      <c r="AI4" s="84">
        <f>IFERROR(INDEX('State BOBIC'!$C$2:$AR$51,MATCH(About!$B$2,'State BOBIC'!$AS$2:$AS$51,0),MATCH(AI$1,'State BOBIC'!$C$1:$AR$1,0))/SUM('State BOBIC'!AJ:AJ),0)</f>
        <v>3.1341369328952137E-2</v>
      </c>
      <c r="AJ4" s="84">
        <f>IFERROR(INDEX('State BOBIC'!$C$2:$AR$51,MATCH(About!$B$2,'State BOBIC'!$AS$2:$AS$51,0),MATCH(AJ$1,'State BOBIC'!$C$1:$AR$1,0))/SUM('State BOBIC'!AK:AK),0)</f>
        <v>2.980952919493773E-2</v>
      </c>
      <c r="AK4" s="84">
        <f>IFERROR(INDEX('State BOBIC'!$C$2:$AR$51,MATCH(About!$B$2,'State BOBIC'!$AS$2:$AS$51,0),MATCH(AK$1,'State BOBIC'!$C$1:$AR$1,0))/SUM('State BOBIC'!AL:AL),0)</f>
        <v>3.3397146305431363E-2</v>
      </c>
      <c r="AL4" s="84">
        <f>IFERROR(INDEX('State BOBIC'!$C$2:$AR$51,MATCH(About!$B$2,'State BOBIC'!$AS$2:$AS$51,0),MATCH(AL$1,'State BOBIC'!$C$1:$AR$1,0))/SUM('State BOBIC'!AM:AM),0)</f>
        <v>3.0838702037331054E-2</v>
      </c>
      <c r="AM4" s="84">
        <f>IFERROR(INDEX('State BOBIC'!$C$2:$AR$51,MATCH(About!$B$2,'State BOBIC'!$AS$2:$AS$51,0),MATCH(AM$1,'State BOBIC'!$C$1:$AR$1,0))/SUM('State BOBIC'!AN:AN),0)</f>
        <v>3.0067222078457068E-2</v>
      </c>
      <c r="AN4" s="84">
        <f>IFERROR(INDEX('State BOBIC'!$C$2:$AR$51,MATCH(About!$B$2,'State BOBIC'!$AS$2:$AS$51,0),MATCH(AN$1,'State BOBIC'!$C$1:$AR$1,0))/SUM('State BOBIC'!AO:AO),0)</f>
        <v>2.5980365558002174E-2</v>
      </c>
      <c r="AO4" s="84">
        <f>IFERROR(INDEX('State BOBIC'!$C$2:$AR$51,MATCH(About!$B$2,'State BOBIC'!$AS$2:$AS$51,0),MATCH(AO$1,'State BOBIC'!$C$1:$AR$1,0))/SUM('State BOBIC'!AP:AP),0)</f>
        <v>2.5350339242908637E-2</v>
      </c>
      <c r="AP4" s="84">
        <f>IFERROR(INDEX('State BOBIC'!$C$2:$AR$51,MATCH(About!$B$2,'State BOBIC'!$AS$2:$AS$51,0),MATCH(AP$1,'State BOBIC'!$C$1:$AR$1,0))/SUM('State BOBIC'!AQ:AQ),0)</f>
        <v>1.8528245826431082E-2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1591808.1318181031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151103.05921074757</v>
      </c>
      <c r="F2">
        <f>'National GE'!F2*'National GE'!F4</f>
        <v>433.18077037238658</v>
      </c>
      <c r="G2">
        <f>'National GE'!G2*'National GE'!G4</f>
        <v>13767436.594865298</v>
      </c>
      <c r="H2">
        <f>'National GE'!H2*'National GE'!H4</f>
        <v>5767661.5672082203</v>
      </c>
      <c r="I2">
        <f>'National GE'!I2*'National GE'!I4</f>
        <v>66208.774719674417</v>
      </c>
      <c r="J2">
        <f>'National GE'!J2*'National GE'!J4</f>
        <v>754828.5402434906</v>
      </c>
      <c r="K2" s="81">
        <f>'National GE'!K2*'National GE'!K4</f>
        <v>360766.5154845441</v>
      </c>
      <c r="L2" s="81">
        <f>'National GE'!L2*'National GE'!L4</f>
        <v>115225500.29608242</v>
      </c>
      <c r="M2">
        <f>'National GE'!M2*'National GE'!M4</f>
        <v>2094869.2449272608</v>
      </c>
      <c r="N2">
        <f>'National GE'!N2*'National GE'!N4</f>
        <v>306922.74256385193</v>
      </c>
      <c r="O2" s="81">
        <f>'National GE'!O2*'National GE'!O4</f>
        <v>65813.908284751044</v>
      </c>
      <c r="P2" s="81">
        <f>'National GE'!P2*'National GE'!P4</f>
        <v>323363.37920511421</v>
      </c>
      <c r="Q2" s="81">
        <f>'National GE'!Q2*'National GE'!Q4</f>
        <v>1245.2787896818679</v>
      </c>
      <c r="R2" s="81">
        <f>'National GE'!R2*'National GE'!R4</f>
        <v>110873.92657537434</v>
      </c>
      <c r="S2">
        <f>'National GE'!S2*'National GE'!S4</f>
        <v>387432.72235389834</v>
      </c>
      <c r="T2">
        <f>'National GE'!T2*'National GE'!T4</f>
        <v>157772.77980244835</v>
      </c>
      <c r="U2">
        <f>'National GE'!U2*'National GE'!U4</f>
        <v>106548.16847572656</v>
      </c>
      <c r="V2">
        <f>'National GE'!V2*'National GE'!V4</f>
        <v>191870.48117054676</v>
      </c>
      <c r="W2">
        <f>'National GE'!W2*'National GE'!W4</f>
        <v>291654.14826992777</v>
      </c>
      <c r="X2">
        <f>'National GE'!X2*'National GE'!X4</f>
        <v>3425076.5864201337</v>
      </c>
      <c r="Y2">
        <f>'National GE'!Y2*'National GE'!Y4</f>
        <v>316430.5349749364</v>
      </c>
      <c r="Z2" s="81">
        <f>'National GE'!Z2*'National GE'!Z4</f>
        <v>6443957.5863363249</v>
      </c>
      <c r="AA2" s="81">
        <f>'National GE'!AA2*'National GE'!AA4</f>
        <v>2492170.4942501187</v>
      </c>
      <c r="AB2" s="81">
        <f>'National GE'!AB2*'National GE'!AB4</f>
        <v>15051701.790902505</v>
      </c>
      <c r="AC2">
        <f>'National GE'!AC2*'National GE'!AC4</f>
        <v>26246.76470330279</v>
      </c>
      <c r="AD2">
        <f>'National GE'!AD2*'National GE'!AD4</f>
        <v>81579912.123676956</v>
      </c>
      <c r="AE2">
        <f>'National GE'!AE2*'National GE'!AE4</f>
        <v>95697262.662679657</v>
      </c>
      <c r="AF2">
        <f>'National GE'!AF2*'National GE'!AF4</f>
        <v>4868123.1510995012</v>
      </c>
      <c r="AG2">
        <f>'National GE'!AG2*'National GE'!AG4</f>
        <v>35590014.010895811</v>
      </c>
      <c r="AH2">
        <f>'National GE'!AH2*'National GE'!AH4</f>
        <v>11469883.854833465</v>
      </c>
      <c r="AI2">
        <f>'National GE'!AI2*'National GE'!AI4</f>
        <v>80417056.490950674</v>
      </c>
      <c r="AJ2">
        <f>'National GE'!AJ2*'National GE'!AJ4</f>
        <v>1501548.9622731353</v>
      </c>
      <c r="AK2">
        <f>'National GE'!AK2*'National GE'!AK4</f>
        <v>54566769.313618682</v>
      </c>
      <c r="AL2">
        <f>'National GE'!AL2*'National GE'!AL4</f>
        <v>95482693.850032642</v>
      </c>
      <c r="AM2">
        <f>'National GE'!AM2*'National GE'!AM4</f>
        <v>63782587971.721054</v>
      </c>
      <c r="AN2">
        <f>'National GE'!AN2*'National GE'!AN4</f>
        <v>10164090767.516321</v>
      </c>
      <c r="AO2">
        <f>'National GE'!AO2*'National GE'!AO4</f>
        <v>71213.578712056347</v>
      </c>
      <c r="AP2">
        <f>'National GE'!AP2*'National GE'!AP4</f>
        <v>51914504.040011644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2459229222.5114727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28028455.152368978</v>
      </c>
      <c r="F2">
        <f>'National HE'!F2*'National HE'!F4</f>
        <v>260052.85581355609</v>
      </c>
      <c r="G2">
        <f>'National HE'!G2*'National HE'!G4</f>
        <v>22531502016.821526</v>
      </c>
      <c r="H2">
        <f>'National HE'!H2*'National HE'!H4</f>
        <v>23297859847.416897</v>
      </c>
      <c r="I2">
        <f>'National HE'!I2*'National HE'!I4</f>
        <v>429281143.08868903</v>
      </c>
      <c r="J2">
        <f>'National HE'!J2*'National HE'!J4</f>
        <v>2844313824.1703348</v>
      </c>
      <c r="K2" s="81">
        <f>'National HE'!K2*'National HE'!K4</f>
        <v>1407250513.0961342</v>
      </c>
      <c r="L2" s="81">
        <f>'National HE'!L2*'National HE'!L4</f>
        <v>2656711126.043519</v>
      </c>
      <c r="M2">
        <f>'National HE'!M2*'National HE'!M4</f>
        <v>1804612559.0414801</v>
      </c>
      <c r="N2">
        <f>'National HE'!N2*'National HE'!N4</f>
        <v>1758977573.7502022</v>
      </c>
      <c r="O2" s="81">
        <f>'National HE'!O2*'National HE'!O4</f>
        <v>213151411.13563049</v>
      </c>
      <c r="P2" s="81">
        <f>'National HE'!P2*'National HE'!P4</f>
        <v>358300574.82732922</v>
      </c>
      <c r="Q2" s="81">
        <f>'National HE'!Q2*'National HE'!Q4</f>
        <v>0</v>
      </c>
      <c r="R2" s="81">
        <f>'National HE'!R2*'National HE'!R4</f>
        <v>155773139.17746058</v>
      </c>
      <c r="S2">
        <f>'National HE'!S2*'National HE'!S4</f>
        <v>766086428.64235067</v>
      </c>
      <c r="T2">
        <f>'National HE'!T2*'National HE'!T4</f>
        <v>939711768.55452776</v>
      </c>
      <c r="U2">
        <f>'National HE'!U2*'National HE'!U4</f>
        <v>1934235035.6858146</v>
      </c>
      <c r="V2">
        <f>'National HE'!V2*'National HE'!V4</f>
        <v>569998253.00637531</v>
      </c>
      <c r="W2">
        <f>'National HE'!W2*'National HE'!W4</f>
        <v>6282390632.1400499</v>
      </c>
      <c r="X2">
        <f>'National HE'!X2*'National HE'!X4</f>
        <v>1884323302.5857651</v>
      </c>
      <c r="Y2">
        <f>'National HE'!Y2*'National HE'!Y4</f>
        <v>4293859676.8535047</v>
      </c>
      <c r="Z2" s="81">
        <f>'National HE'!Z2*'National HE'!Z4</f>
        <v>4281187421.0794501</v>
      </c>
      <c r="AA2" s="81">
        <f>'National HE'!AA2*'National HE'!AA4</f>
        <v>330680304.26410294</v>
      </c>
      <c r="AB2" s="81">
        <f>'National HE'!AB2*'National HE'!AB4</f>
        <v>971594067.7093991</v>
      </c>
      <c r="AC2">
        <f>'National HE'!AC2*'National HE'!AC4</f>
        <v>210825679.32568502</v>
      </c>
      <c r="AD2">
        <f>'National HE'!AD2*'National HE'!AD4</f>
        <v>41367393133.804039</v>
      </c>
      <c r="AE2">
        <f>'National HE'!AE2*'National HE'!AE4</f>
        <v>18003053226.556332</v>
      </c>
      <c r="AF2">
        <f>'National HE'!AF2*'National HE'!AF4</f>
        <v>19723736272.936794</v>
      </c>
      <c r="AG2">
        <f>'National HE'!AG2*'National HE'!AG4</f>
        <v>6211867927.6537628</v>
      </c>
      <c r="AH2">
        <f>'National HE'!AH2*'National HE'!AH4</f>
        <v>14256554849.990984</v>
      </c>
      <c r="AI2">
        <f>'National HE'!AI2*'National HE'!AI4</f>
        <v>2380655149.3585582</v>
      </c>
      <c r="AJ2">
        <f>'National HE'!AJ2*'National HE'!AJ4</f>
        <v>22836567276.205219</v>
      </c>
      <c r="AK2">
        <f>'National HE'!AK2*'National HE'!AK4</f>
        <v>47675216366.341797</v>
      </c>
      <c r="AL2">
        <f>'National HE'!AL2*'National HE'!AL4</f>
        <v>9758962824.2061806</v>
      </c>
      <c r="AM2">
        <f>'National HE'!AM2*'National HE'!AM4</f>
        <v>2283074317.4118781</v>
      </c>
      <c r="AN2">
        <f>'National HE'!AN2*'National HE'!AN4</f>
        <v>14546886904.738068</v>
      </c>
      <c r="AO2">
        <f>'National HE'!AO2*'National HE'!AO4</f>
        <v>52248845270.609276</v>
      </c>
      <c r="AP2">
        <f>'National HE'!AP2*'National HE'!AP4</f>
        <v>8041096310.3600769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2024-01-04T00:17:27Z</dcterms:modified>
</cp:coreProperties>
</file>