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trans\SYVbT\"/>
    </mc:Choice>
  </mc:AlternateContent>
  <xr:revisionPtr revIDLastSave="0" documentId="8_{F91B44F1-41ED-4BCD-A4BE-CD1BDBCE8461}"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E7" i="39" l="1"/>
  <c r="D5" i="40"/>
  <c r="F7" i="39"/>
  <c r="F5" i="40"/>
  <c r="G7" i="39"/>
  <c r="C7" i="39"/>
  <c r="D7" i="39"/>
  <c r="C5" i="40"/>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<sst xmlns="http://schemas.openxmlformats.org/spreadsheetml/2006/main" count="52887" uniqueCount="10486">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</sst>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162</v>
      </c>
      <c r="C1" s="217">
        <v>45233</v>
      </c>
    </row>
    <row r="2" spans="1:7">
      <c r="B2" t="str">
        <f>INDEX(F:F,MATCH(B1,E:E,0))</f>
        <v>GA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47</v>
      </c>
      <c r="C2">
        <f>ROUND(INDEX('SSYVbT-freight-LDV'!$B$2:$H$51,MATCH(About!$B$2,'SSYVbT-freight-LDV'!$A$2:$A$51,0),MATCH(C$1,'SSYVbT-freight-LDV'!$B$1:$H$1,0)),0)</f>
        <v>478</v>
      </c>
      <c r="D2">
        <f>ROUND(INDEX('SSYVbT-freight-LDV'!$B$2:$H$51,MATCH(About!$B$2,'SSYVbT-freight-LDV'!$A$2:$A$51,0),MATCH(D$1,'SSYVbT-freight-LDV'!$B$1:$H$1,0)),0)</f>
        <v>390812</v>
      </c>
      <c r="E2">
        <f>ROUND(INDEX('SSYVbT-freight-LDV'!$B$2:$H$51,MATCH(About!$B$2,'SSYVbT-freight-LDV'!$A$2:$A$51,0),MATCH(E$1,'SSYVbT-freight-LDV'!$B$1:$H$1,0)),0)</f>
        <v>318984</v>
      </c>
      <c r="F2">
        <f>ROUND(INDEX('SSYVbT-freight-LDV'!$B$2:$H$51,MATCH(About!$B$2,'SSYVbT-freight-LDV'!$A$2:$A$51,0),MATCH(F$1,'SSYVbT-freight-LDV'!$B$1:$H$1,0)),0)</f>
        <v>90</v>
      </c>
      <c r="G2">
        <f>ROUND(INDEX('SSYVbT-freight-LDV'!$B$2:$H$51,MATCH(About!$B$2,'SSYVbT-freight-LDV'!$A$2:$A$51,0),MATCH(G$1,'SSYVbT-freight-LDV'!$B$1:$H$1,0)),0)</f>
        <v>174</v>
      </c>
      <c r="H2">
        <f>ROUND(INDEX('SSYVbT-freight-LDV'!$B$2:$H$51,MATCH(About!$B$2,'SSYVbT-freight-LDV'!$A$2:$A$51,0),MATCH(H$1,'SSYVbT-freight-LDV'!$B$1:$H$1,0)),0)</f>
        <v>9</v>
      </c>
    </row>
    <row r="3" spans="1:8">
      <c r="A3" t="s">
        <v>5</v>
      </c>
      <c r="B3">
        <f>ROUND(INDEX('SSYVbT-freight-HDV'!$B$2:$H$51,MATCH(About!$B$2,'SSYVbT-freight-HDV'!$A$2:$A$51,0),MATCH(B$1,'SSYVbT-freight-HDV'!$B$1:$H$1,0)),0)</f>
        <v>4</v>
      </c>
      <c r="C3">
        <f>ROUND(INDEX('SSYVbT-freight-HDV'!$B$2:$H$51,MATCH(About!$B$2,'SSYVbT-freight-HDV'!$A$2:$A$51,0),MATCH(C$1,'SSYVbT-freight-HDV'!$B$1:$H$1,0)),0)</f>
        <v>1400</v>
      </c>
      <c r="D3">
        <f>ROUND(INDEX('SSYVbT-freight-HDV'!$B$2:$H$51,MATCH(About!$B$2,'SSYVbT-freight-HDV'!$A$2:$A$51,0),MATCH(D$1,'SSYVbT-freight-HDV'!$B$1:$H$1,0)),0)</f>
        <v>1502</v>
      </c>
      <c r="E3">
        <f>ROUND(INDEX('SSYVbT-freight-HDV'!$B$2:$H$51,MATCH(About!$B$2,'SSYVbT-freight-HDV'!$A$2:$A$51,0),MATCH(E$1,'SSYVbT-freight-HDV'!$B$1:$H$1,0)),0)</f>
        <v>155339</v>
      </c>
      <c r="F3">
        <f>ROUND(INDEX('SSYVbT-freight-HDV'!$B$2:$H$51,MATCH(About!$B$2,'SSYVbT-freight-HDV'!$A$2:$A$51,0),MATCH(F$1,'SSYVbT-freight-HDV'!$B$1:$H$1,0)),0)</f>
        <v>16</v>
      </c>
      <c r="G3">
        <f>ROUND(INDEX('SSYVbT-freight-HDV'!$B$2:$H$51,MATCH(About!$B$2,'SSYVbT-freight-HDV'!$A$2:$A$51,0),MATCH(G$1,'SSYVbT-freight-HDV'!$B$1:$H$1,0)),0)</f>
        <v>118</v>
      </c>
      <c r="H3">
        <f>ROUND(INDEX('SSYVbT-freight-HDV'!$B$2:$H$51,MATCH(About!$B$2,'SSYVbT-freight-HDV'!$A$2:$A$51,0),MATCH(H$1,'SSYVbT-freight-HDV'!$B$1:$H$1,0)),0)</f>
        <v>9</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1089</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211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29221</v>
      </c>
      <c r="C2">
        <f>ROUND(INDEX('SSYVbT-passenger-LDV'!$B$2:$H$51,MATCH(About!$B$2,'SSYVbT-passenger-LDV'!$A$2:$A$51,0),MATCH(C$1,'SSYVbT-passenger-LDV'!$B$1:$H$1,0)),0)</f>
        <v>3257</v>
      </c>
      <c r="D2">
        <f>ROUND(INDEX('SSYVbT-passenger-LDV'!$B$2:$H$51,MATCH(About!$B$2,'SSYVbT-passenger-LDV'!$A$2:$A$51,0),MATCH(D$1,'SSYVbT-passenger-LDV'!$B$1:$H$1,0)),0)</f>
        <v>8466565</v>
      </c>
      <c r="E2">
        <f>ROUND(INDEX('SSYVbT-passenger-LDV'!$B$2:$H$51,MATCH(About!$B$2,'SSYVbT-passenger-LDV'!$A$2:$A$51,0),MATCH(E$1,'SSYVbT-passenger-LDV'!$B$1:$H$1,0)),0)</f>
        <v>36064</v>
      </c>
      <c r="F2">
        <f>ROUND(INDEX('SSYVbT-passenger-LDV'!$B$2:$H$51,MATCH(About!$B$2,'SSYVbT-passenger-LDV'!$A$2:$A$51,0),MATCH(F$1,'SSYVbT-passenger-LDV'!$B$1:$H$1,0)),0)</f>
        <v>20247</v>
      </c>
      <c r="G2">
        <f>ROUND(INDEX('SSYVbT-passenger-LDV'!$B$2:$H$51,MATCH(About!$B$2,'SSYVbT-passenger-LDV'!$A$2:$A$51,0),MATCH(G$1,'SSYVbT-passenger-LDV'!$B$1:$H$1,0)),0)</f>
        <v>2727</v>
      </c>
      <c r="H2">
        <f>ROUND(INDEX('SSYVbT-passenger-LDV'!$B$2:$H$51,MATCH(About!$B$2,'SSYVbT-passenger-LDV'!$A$2:$A$51,0),MATCH(H$1,'SSYVbT-passenger-LDV'!$B$1:$H$1,0)),0)</f>
        <v>254</v>
      </c>
    </row>
    <row r="3" spans="1:8">
      <c r="A3" t="s">
        <v>5</v>
      </c>
      <c r="B3">
        <f>ROUND(INDEX('SSYVbT-passenger-HDV'!$B$2:$H$51,MATCH(About!$B$2,'SSYVbT-passenger-HDV'!$A$2:$A$51,0),MATCH(B$1,'SSYVbT-passenger-HDV'!$B$1:$H$1,0)),0)</f>
        <v>11</v>
      </c>
      <c r="C3">
        <f>ROUND(INDEX('SSYVbT-passenger-HDV'!$B$2:$H$51,MATCH(About!$B$2,'SSYVbT-passenger-HDV'!$A$2:$A$51,0),MATCH(C$1,'SSYVbT-passenger-HDV'!$B$1:$H$1,0)),0)</f>
        <v>5209</v>
      </c>
      <c r="D3">
        <f>ROUND(INDEX('SSYVbT-passenger-HDV'!$B$2:$H$51,MATCH(About!$B$2,'SSYVbT-passenger-HDV'!$A$2:$A$51,0),MATCH(D$1,'SSYVbT-passenger-HDV'!$B$1:$H$1,0)),0)</f>
        <v>3667</v>
      </c>
      <c r="E3">
        <f>ROUND(INDEX('SSYVbT-passenger-HDV'!$B$2:$H$51,MATCH(About!$B$2,'SSYVbT-passenger-HDV'!$A$2:$A$51,0),MATCH(E$1,'SSYVbT-passenger-HDV'!$B$1:$H$1,0)),0)</f>
        <v>27761</v>
      </c>
      <c r="F3">
        <f>ROUND(INDEX('SSYVbT-passenger-HDV'!$B$2:$H$51,MATCH(About!$B$2,'SSYVbT-passenger-HDV'!$A$2:$A$51,0),MATCH(F$1,'SSYVbT-passenger-HDV'!$B$1:$H$1,0)),0)</f>
        <v>0</v>
      </c>
      <c r="G3">
        <f>ROUND(INDEX('SSYVbT-passenger-HDV'!$B$2:$H$51,MATCH(About!$B$2,'SSYVbT-passenger-HDV'!$A$2:$A$51,0),MATCH(G$1,'SSYVbT-passenger-HDV'!$B$1:$H$1,0)),0)</f>
        <v>265</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330</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41</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283941</v>
      </c>
      <c r="E6">
        <f>ROUND(INDEX('SSYVbT-passenger-ships'!$B$2:$H$51,MATCH(About!$B$2,'SSYVbT-passenger-ships'!$A$2:$A$51,0),MATCH(E$1,'SSYVbT-passenger-ships'!$B$1:$H$1,0)),0)</f>
        <v>66959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275071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2023-11-03T23:15:33Z</dcterms:modified>
</cp:coreProperties>
</file>