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state-eps-repos\eps-idaho\"/>
    </mc:Choice>
  </mc:AlternateContent>
  <xr:revisionPtr revIDLastSave="0" documentId="13_ncr:1_{68B5627C-F77D-4995-BED5-205D623B4939}" xr6:coauthVersionLast="47" xr6:coauthVersionMax="47" xr10:uidLastSave="{00000000-0000-0000-0000-000000000000}"/>
  <bookViews>
    <workbookView xWindow="0" yWindow="375" windowWidth="15105" windowHeight="15975"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AF1" i="23"/>
  <c r="X1" i="23"/>
  <c r="L1" i="23" l="1"/>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<sst xmlns="http://schemas.openxmlformats.org/spreadsheetml/2006/main" count="30722" uniqueCount="2650">
  <si>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</si>
  <si>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</si>
  <si>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</si>
  <si>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</si>
  <si>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</si>
  <si>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</si>
  <si>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</si>
  <si>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</si>
  <si>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</si>
  <si>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</si>
  <si>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</si>
  <si>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</si>
  <si>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</si>
  <si>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</si>
  <si>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</si>
  <si>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</si>
  <si>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</si>
  <si>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</si>
  <si>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</si>
  <si>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</si>
  <si>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</si>
  <si>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</si>
  <si>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</si>
  <si>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</si>
  <si>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</si>
  <si>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</si>
  <si>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</si>
  <si>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</si>
  <si>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</si>
  <si>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</si>
  <si>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</si>
  <si>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</si>
  <si>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</si>
  <si>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</si>
  <si>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</si>
  <si>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</si>
  <si>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</si>
  <si>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</si>
  <si>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</si>
  <si>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</si>
  <si>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</si>
  <si>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</si>
  <si>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</si>
  <si>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</si>
  <si>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</si>
  <si>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</si>
  <si>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</si>
  <si>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</si>
  <si>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</si>
  <si>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</si>
  <si>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</si>
  <si>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</si>
  <si>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</si>
  <si>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</si>
  <si>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</si>
  <si>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</si>
  <si>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</si>
  <si>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</si>
  <si>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</si>
  <si>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</si>
  <si>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</si>
  <si>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</si>
  <si>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</si>
  <si>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</si>
  <si>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</si>
  <si>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</si>
  <si>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</si>
  <si>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</si>
  <si>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</si>
  <si>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</si>
  <si>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</si>
  <si>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</si>
  <si>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</si>
  <si>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</si>
  <si>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</si>
  <si>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</si>
  <si>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</si>
  <si>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</si>
  <si>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</si>
  <si>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</si>
  <si>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</si>
  <si>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</si>
  <si>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</si>
  <si>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</si>
  <si>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</si>
  <si>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</si>
  <si>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</si>
  <si>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</si>
  <si>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</si>
  <si>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</si>
  <si>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</si>
  <si>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</si>
  <si>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</si>
  <si>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</si>
  <si>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</si>
  <si>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</si>
  <si>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</si>
  <si>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</si>
  <si>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</si>
  <si>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</si>
  <si>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</si>
  <si>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</si>
  <si>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</si>
  <si>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</si>
  <si>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</si>
  <si>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</si>
  <si>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</si>
  <si>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</si>
  <si>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</si>
  <si>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</si>
  <si>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</si>
  <si>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</si>
  <si>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</si>
  <si>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</si>
  <si>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</si>
  <si>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</si>
  <si>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</si>
  <si>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</si>
  <si>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</si>
  <si>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</si>
  <si>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</si>
  <si>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</si>
  <si>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</si>
  <si>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</si>
  <si>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</si>
  <si>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</si>
  <si>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</si>
  <si>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</si>
  <si>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</si>
  <si>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</si>
  <si>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</si>
  <si>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</si>
  <si>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</si>
  <si>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</si>
  <si>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</si>
  <si>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</si>
  <si>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</si>
  <si>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</si>
  <si>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</si>
  <si>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</si>
  <si>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</si>
  <si>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</si>
  <si>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</si>
  <si>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</si>
  <si>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</si>
  <si>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</si>
  <si>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</si>
  <si>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</si>
  <si>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</si>
  <si>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</si>
  <si>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</si>
  <si>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</si>
  <si>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</si>
  <si>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</si>
  <si>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</si>
  <si>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</si>
  <si>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</si>
  <si>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</si>
  <si>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</si>
  <si>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</si>
  <si>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</si>
  <si>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</si>
  <si>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</si>
  <si>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</si>
  <si>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</si>
  <si>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</si>
  <si>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</si>
  <si>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</si>
  <si>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</si>
  <si>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</si>
  <si>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</si>
  <si>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</si>
  <si>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</si>
  <si>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</si>
  <si>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</si>
  <si>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</si>
  <si>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</si>
  <si>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</si>
  <si>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</si>
  <si>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</si>
  <si>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</si>
  <si>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</si>
  <si>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</si>
  <si>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</si>
  <si>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</si>
  <si>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</si>
  <si>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</si>
  <si>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</si>
  <si>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</si>
  <si>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</si>
  <si>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</si>
  <si>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</si>
  <si>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</si>
  <si>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</si>
  <si>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</si>
  <si>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</si>
  <si>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</si>
  <si>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</si>
  <si>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</si>
  <si>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</si>
  <si>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</si>
  <si>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</si>
  <si>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</si>
  <si>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</si>
  <si>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</si>
  <si>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</si>
  <si>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</si>
  <si>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</si>
  <si>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</si>
  <si>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</si>
  <si>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</si>
  <si>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</si>
  <si>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</si>
  <si>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</si>
  <si>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</si>
  <si>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</si>
  <si>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</si>
  <si>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</si>
  <si>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</si>
  <si>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</si>
  <si>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</si>
  <si>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</si>
  <si>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</si>
  <si>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</si>
  <si>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</si>
  <si>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</si>
  <si>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</si>
  <si>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</si>
  <si>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</si>
  <si>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</si>
  <si>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</si>
  <si>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</si>
  <si>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</si>
  <si>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</si>
  <si>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</si>
  <si>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</si>
  <si>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</si>
  <si>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</si>
  <si>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</si>
  <si>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</si>
  <si>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</si>
  <si>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</si>
  <si>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</si>
  <si>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</si>
  <si>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</si>
  <si>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</si>
  <si>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</si>
  <si>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</si>
  <si>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</si>
  <si>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</si>
  <si>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</si>
  <si>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</si>
  <si>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</si>
  <si>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</si>
  <si>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</si>
  <si>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</si>
  <si>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</si>
  <si>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</si>
  <si>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</si>
  <si>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</si>
  <si>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</si>
  <si>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</si>
  <si>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</si>
  <si>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</si>
  <si>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</si>
  <si>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</si>
  <si>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</si>
  <si>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</si>
  <si>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</si>
  <si>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</si>
  <si>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</si>
  <si>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</si>
  <si>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</si>
  <si>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</si>
  <si>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</si>
  <si>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</si>
  <si>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</si>
  <si>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</si>
  <si>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</si>
  <si>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</si>
  <si>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</si>
  <si>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</si>
  <si>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</si>
  <si>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</si>
  <si>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</si>
  <si>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</si>
  <si>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</si>
  <si>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</si>
  <si>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</si>
  <si>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</si>
  <si>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</si>
  <si>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</si>
  <si>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</si>
  <si>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</si>
  <si>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</si>
  <si>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</si>
  <si>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</si>
  <si>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</si>
  <si>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</si>
  <si>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</si>
  <si>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</si>
  <si>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</si>
  <si>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</si>
  <si>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</si>
  <si>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</si>
  <si>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</si>
  <si>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</si>
  <si>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</si>
  <si>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</si>
  <si>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</si>
  <si>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</si>
  <si>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</si>
  <si>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</si>
  <si>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</si>
  <si>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</si>
  <si>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</si>
  <si>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</si>
  <si>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</si>
  <si>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</si>
  <si>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</si>
  <si>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</si>
  <si>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</si>
  <si>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</si>
  <si>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</si>
  <si>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</si>
  <si>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</si>
  <si>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</si>
  <si>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</si>
  <si>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</si>
  <si>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</si>
  <si>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</si>
  <si>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</si>
  <si>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</si>
  <si>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</si>
  <si>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</si>
  <si>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</si>
  <si>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</si>
  <si>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</si>
  <si>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</si>
  <si>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</si>
  <si>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</si>
  <si>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</si>
  <si>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</si>
  <si>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</si>
  <si>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</si>
  <si>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</si>
  <si>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</si>
  <si>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</si>
  <si>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</si>
  <si>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</si>
  <si>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</si>
  <si>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</si>
  <si>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</si>
  <si>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</si>
  <si>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</si>
  <si>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</si>
  <si>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</si>
  <si>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</si>
  <si>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</si>
  <si>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</si>
  <si>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</si>
  <si>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</si>
  <si>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</si>
  <si>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</si>
  <si>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</si>
  <si>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</si>
  <si>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</si>
  <si>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</si>
  <si>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</si>
  <si>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</si>
  <si>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</si>
  <si>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</si>
  <si>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</si>
  <si>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</si>
  <si>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</si>
  <si>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</si>
  <si>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</si>
  <si>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</si>
  <si>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</si>
  <si>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</si>
  <si>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</si>
  <si>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</si>
  <si>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</si>
  <si>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</si>
  <si>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</si>
  <si>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</si>
  <si>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</si>
  <si>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</si>
  <si>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</si>
  <si>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</si>
  <si>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</si>
  <si>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</si>
  <si>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</si>
  <si>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</si>
  <si>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</si>
  <si>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</si>
  <si>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</si>
  <si>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</si>
  <si>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</si>
  <si>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</si>
  <si>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</si>
  <si>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</si>
  <si>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</si>
  <si>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</si>
  <si>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</si>
  <si>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</si>
  <si>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</si>
  <si>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</si>
  <si>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</si>
  <si>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</si>
  <si>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</si>
  <si>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</si>
  <si>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</si>
  <si>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</si>
  <si>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</si>
  <si>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</si>
  <si>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</si>
  <si>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</si>
  <si>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</si>
  <si>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</si>
  <si>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</si>
  <si>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</si>
  <si>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</si>
  <si>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</si>
  <si>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</si>
  <si>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</si>
  <si>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</si>
  <si>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</si>
  <si>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</si>
  <si>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</si>
  <si>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</si>
  <si>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</si>
  <si>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</si>
  <si>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</si>
  <si>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</si>
  <si>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</si>
  <si>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</si>
  <si>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</si>
  <si>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</si>
  <si>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</si>
  <si>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</si>
  <si>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</si>
  <si>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</si>
  <si>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</si>
  <si>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</si>
  <si>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</si>
  <si>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</si>
  <si>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</si>
  <si>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</si>
  <si>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</si>
  <si>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</si>
  <si>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</si>
  <si>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</si>
  <si>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</si>
  <si>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</si>
  <si>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</si>
  <si>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</si>
  <si>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</si>
  <si>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</si>
  <si>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</si>
  <si>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</si>
  <si>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</si>
  <si>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</si>
  <si>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</si>
  <si>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</si>
  <si>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</si>
  <si>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</si>
  <si>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</si>
  <si>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</si>
  <si>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</si>
  <si>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</si>
  <si>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</si>
  <si>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</si>
  <si>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</si>
  <si>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</si>
  <si>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</si>
  <si>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</si>
  <si>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</si>
  <si>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</si>
  <si>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</si>
  <si>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</si>
  <si>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</si>
  <si>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</si>
  <si>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</si>
  <si>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</si>
  <si>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</si>
  <si>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</si>
  <si>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</si>
  <si>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</si>
  <si>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</si>
  <si>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</si>
  <si>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</si>
  <si>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</si>
  <si>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</si>
  <si>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</si>
  <si>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</si>
  <si>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</si>
  <si>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</si>
  <si>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</si>
  <si>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</si>
  <si>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</si>
  <si>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</si>
  <si>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</si>
  <si>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</si>
  <si>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</si>
  <si>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</si>
  <si>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</si>
  <si>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</si>
  <si>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</si>
  <si>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</si>
  <si>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</si>
  <si>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</si>
  <si>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</si>
  <si>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</si>
  <si>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</si>
  <si>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</si>
  <si>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</si>
  <si>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</si>
  <si>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</si>
  <si>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</si>
  <si>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</si>
  <si>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</si>
  <si>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</si>
  <si>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</si>
  <si>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</si>
  <si>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</si>
  <si>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</si>
  <si>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</si>
  <si>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</si>
  <si>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</si>
  <si>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</si>
  <si>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</si>
  <si>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</si>
  <si>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</si>
  <si>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</si>
  <si>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</si>
  <si>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</si>
  <si>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</si>
  <si>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</si>
  <si>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</si>
  <si>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</si>
  <si>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</si>
  <si>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</si>
  <si>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</si>
  <si>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</si>
  <si>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</si>
  <si>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</si>
  <si>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</si>
  <si>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</si>
  <si>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</si>
  <si>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</si>
  <si>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</si>
  <si>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</si>
  <si>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</si>
  <si>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</si>
  <si>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</si>
  <si>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</si>
  <si>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</si>
  <si>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</si>
  <si>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</si>
  <si>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</si>
  <si>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</si>
  <si>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</si>
  <si>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</si>
  <si>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</si>
  <si>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</si>
  <si>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</si>
  <si>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</si>
  <si>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</si>
  <si>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</si>
  <si>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</si>
  <si>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</si>
  <si>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</si>
  <si>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</si>
  <si>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</si>
  <si>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</si>
  <si>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</si>
  <si>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</si>
  <si>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</si>
  <si>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</si>
  <si>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</si>
  <si>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</si>
  <si>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</si>
  <si>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</si>
  <si>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</si>
  <si>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</si>
  <si>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</si>
  <si>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</si>
  <si>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</si>
  <si>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</si>
  <si>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</si>
  <si>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</si>
  <si>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</si>
  <si>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</si>
  <si>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</si>
  <si>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</si>
  <si>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</si>
  <si>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</si>
  <si>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</si>
  <si>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</si>
  <si>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</si>
  <si>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</si>
  <si>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</si>
  <si>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</si>
  <si>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</si>
  <si>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</si>
  <si>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</si>
  <si>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</si>
  <si>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</si>
  <si>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</si>
  <si>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</si>
  <si>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</si>
  <si>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</si>
  <si>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</si>
  <si>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</si>
  <si>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</si>
  <si>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</si>
  <si>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</si>
  <si>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</si>
  <si>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</si>
  <si>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</si>
  <si>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</si>
  <si>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</si>
  <si>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</si>
  <si>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</si>
  <si>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</si>
  <si>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</si>
  <si>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</si>
  <si>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</si>
  <si>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</si>
  <si>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</si>
  <si>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</si>
  <si>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</si>
  <si>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</si>
  <si>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</si>
  <si>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</si>
  <si>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</si>
  <si>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</si>
  <si>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</si>
  <si>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</si>
  <si>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</si>
  <si>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</si>
  <si>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</si>
  <si>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</si>
  <si>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</si>
  <si>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</si>
  <si>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</si>
  <si>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</si>
  <si>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</si>
  <si>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</si>
  <si>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</si>
  <si>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</si>
  <si>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</si>
  <si>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</si>
  <si>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</si>
  <si>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</si>
  <si>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</si>
  <si>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</si>
  <si>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</si>
  <si>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</si>
  <si>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</si>
  <si>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</si>
  <si>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</si>
  <si>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</si>
  <si>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</si>
  <si>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</si>
  <si>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</si>
  <si>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</si>
  <si>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</si>
  <si>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</si>
  <si>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</si>
  <si>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</si>
  <si>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</si>
  <si>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</si>
  <si>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</si>
  <si>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</si>
  <si>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</si>
  <si>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</si>
  <si>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</si>
  <si>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</si>
  <si>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</si>
  <si>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</si>
  <si>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</si>
  <si>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</si>
  <si>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</si>
  <si>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</si>
  <si>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</si>
  <si>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</si>
  <si>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</si>
  <si>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</si>
  <si>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</si>
  <si>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</si>
  <si>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</si>
  <si>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</si>
  <si>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</si>
  <si>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</si>
  <si>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</si>
  <si>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</si>
  <si>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</si>
  <si>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</si>
  <si>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</si>
  <si>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</si>
  <si>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</si>
  <si>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</si>
  <si>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</si>
  <si>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</si>
  <si>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</si>
  <si>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</si>
  <si>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</si>
  <si>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</si>
  <si>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</si>
  <si>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</si>
  <si>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</si>
  <si>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</si>
  <si>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</si>
  <si>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</si>
  <si>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</si>
  <si>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</si>
  <si>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</si>
  <si>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</si>
  <si>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</si>
  <si>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</si>
  <si>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</si>
  <si>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</si>
  <si>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</si>
  <si>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</si>
  <si>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</si>
  <si>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</si>
  <si>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</si>
  <si>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</si>
  <si>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</si>
  <si>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</si>
  <si>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</si>
  <si>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</si>
  <si>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</si>
  <si>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</si>
  <si>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</si>
  <si>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</si>
  <si>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</si>
  <si>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</si>
  <si>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</si>
  <si>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</si>
  <si>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</si>
  <si>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</si>
  <si>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</si>
  <si>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</si>
  <si>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</si>
  <si>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</si>
  <si>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</si>
  <si>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</si>
  <si>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</si>
  <si>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</si>
  <si>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</si>
  <si>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</si>
  <si>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</si>
  <si>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</si>
  <si>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</si>
  <si>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</si>
  <si>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</si>
  <si>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</si>
  <si>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</si>
  <si>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</si>
  <si>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</si>
  <si>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</si>
  <si>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</si>
  <si>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</si>
  <si>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</si>
  <si>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</si>
  <si>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</si>
  <si>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</si>
  <si>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</si>
  <si>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</si>
  <si>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</si>
  <si>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</si>
  <si>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</si>
  <si>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</si>
  <si>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</si>
  <si>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</si>
  <si>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</si>
  <si>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</si>
  <si>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</si>
  <si>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</si>
  <si>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</si>
  <si>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</si>
  <si>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</si>
  <si>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</si>
  <si>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</si>
  <si>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</si>
  <si>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</si>
  <si>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</si>
  <si>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</si>
  <si>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</si>
  <si>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</si>
  <si>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</si>
  <si>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</si>
  <si>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</si>
  <si>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</si>
  <si>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</si>
  <si>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</si>
  <si>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</si>
  <si>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</si>
  <si>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</si>
  <si>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</si>
  <si>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</si>
  <si>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</si>
  <si>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</si>
  <si>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</si>
  <si>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</si>
  <si>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</si>
  <si>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</si>
  <si>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</si>
  <si>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</si>
  <si>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</si>
  <si>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</si>
  <si>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</si>
  <si>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</si>
  <si>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</si>
  <si>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</si>
  <si>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</si>
  <si>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</si>
  <si>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</si>
  <si>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</si>
  <si>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</si>
  <si>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</si>
  <si>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</si>
  <si>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</si>
  <si>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</si>
  <si>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</si>
  <si>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</si>
  <si>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</si>
  <si>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</si>
  <si>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</si>
  <si>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</si>
  <si>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</si>
  <si>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</si>
  <si>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</si>
  <si>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</si>
  <si>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</si>
  <si>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</si>
  <si>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</si>
  <si>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</si>
  <si>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</si>
  <si>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</si>
  <si>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</si>
  <si>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</si>
  <si>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</si>
  <si>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</si>
  <si>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</si>
  <si>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</si>
  <si>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</si>
  <si>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</si>
  <si>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</si>
  <si>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</si>
  <si>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</si>
  <si>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</si>
  <si>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</si>
  <si>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</si>
  <si>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</si>
  <si>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</si>
  <si>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</si>
  <si>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</si>
  <si>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</si>
  <si>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</si>
  <si>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</si>
  <si>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</si>
  <si>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</si>
  <si>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</si>
  <si>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</si>
  <si>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</si>
  <si>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</si>
  <si>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</si>
  <si>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</si>
  <si>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</si>
  <si>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</si>
  <si>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</si>
  <si>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</si>
  <si>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</si>
  <si>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</si>
  <si>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</si>
  <si>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</si>
  <si>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</si>
  <si>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</si>
  <si>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</si>
  <si>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</si>
  <si>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</si>
  <si>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</si>
  <si>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</si>
  <si>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</si>
  <si>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</si>
  <si>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</si>
  <si>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</si>
  <si>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</si>
  <si>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</si>
  <si>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</si>
  <si>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</si>
  <si>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</si>
  <si>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</si>
  <si>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</si>
  <si>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</si>
  <si>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</si>
  <si>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</si>
  <si>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</si>
  <si>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</si>
  <si>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</si>
  <si>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</si>
  <si>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</si>
  <si>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</si>
  <si>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</si>
  <si>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</si>
  <si>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</si>
  <si>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</si>
  <si>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</si>
  <si>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</si>
  <si>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</si>
  <si>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</si>
  <si>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</si>
  <si>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</si>
  <si>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</si>
  <si>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</si>
  <si>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</si>
  <si>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</si>
  <si>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</si>
  <si>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</si>
  <si>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</si>
  <si>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</si>
  <si>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</si>
  <si>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</si>
  <si>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</si>
  <si>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</si>
  <si>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</si>
  <si>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</si>
  <si>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</si>
  <si>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</si>
  <si>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</si>
  <si>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</si>
  <si>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</si>
  <si>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</si>
  <si>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</si>
  <si>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</si>
  <si>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</si>
  <si>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</si>
  <si>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</si>
  <si>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</si>
  <si>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</si>
  <si>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</si>
  <si>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</si>
  <si>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</si>
  <si>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</si>
  <si>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</si>
  <si>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</si>
  <si>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</si>
  <si>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</si>
  <si>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</si>
  <si>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</si>
  <si>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</si>
  <si>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</si>
  <si>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</si>
  <si>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</si>
  <si>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</si>
  <si>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</si>
  <si>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</si>
  <si>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</si>
  <si>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</si>
  <si>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</si>
  <si>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</si>
  <si>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</si>
  <si>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</si>
  <si>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</si>
  <si>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</si>
  <si>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</si>
  <si>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</si>
  <si>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</si>
  <si>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</si>
  <si>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</si>
  <si>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</si>
  <si>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</si>
  <si>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</si>
  <si>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</si>
  <si>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</si>
  <si>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</si>
  <si>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</si>
  <si>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</si>
  <si>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</si>
  <si>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</si>
  <si>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</si>
  <si>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</si>
  <si>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</si>
  <si>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</si>
  <si>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</si>
  <si>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</si>
  <si>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</si>
  <si>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</si>
  <si>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</si>
  <si>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</si>
  <si>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</si>
  <si>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</si>
  <si>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</si>
  <si>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</si>
  <si>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</si>
  <si>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</si>
  <si>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</si>
  <si>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</si>
  <si>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</si>
  <si>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</si>
  <si>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</si>
  <si>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</si>
  <si>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</si>
  <si>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</si>
  <si>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</si>
  <si>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</si>
  <si>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</si>
  <si>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</si>
  <si>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</si>
  <si>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</si>
  <si>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</si>
  <si>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</si>
  <si>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</si>
  <si>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</si>
  <si>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</si>
  <si>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</si>
  <si>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</si>
  <si>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</si>
  <si>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</si>
  <si>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</si>
  <si>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</si>
  <si>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</si>
  <si>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</si>
  <si>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</si>
  <si>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</si>
  <si>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</si>
  <si>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</si>
  <si>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</si>
  <si>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</si>
  <si>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</si>
  <si>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</si>
  <si>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</si>
  <si>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</si>
  <si>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</si>
  <si>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</si>
  <si>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</si>
  <si>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</si>
  <si>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</si>
  <si>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</si>
  <si>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</si>
  <si>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</si>
  <si>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</si>
  <si>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</si>
  <si>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</si>
  <si>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</si>
  <si>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</si>
  <si>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</si>
  <si>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</si>
  <si>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</si>
  <si>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</si>
  <si>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</si>
  <si>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</si>
  <si>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</si>
  <si>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</si>
  <si>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</si>
  <si>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</si>
  <si>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</si>
  <si>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</si>
  <si>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</si>
  <si>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</si>
  <si>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</si>
  <si>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</si>
  <si>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</si>
  <si>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</si>
  <si>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</si>
  <si>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</si>
  <si>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</si>
  <si>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</si>
  <si>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</si>
  <si>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</si>
  <si>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</si>
  <si>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</si>
  <si>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</si>
  <si>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</si>
  <si>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</si>
  <si>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</si>
  <si>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</si>
  <si>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</si>
  <si>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</si>
  <si>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</si>
  <si>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</si>
  <si>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</si>
  <si>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</si>
  <si>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</si>
  <si>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</si>
  <si>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</si>
  <si>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</si>
  <si>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</si>
  <si>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</si>
  <si>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</si>
  <si>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</si>
  <si>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</si>
  <si>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</si>
  <si>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</si>
  <si>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</si>
  <si>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</si>
  <si>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</si>
  <si>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</si>
  <si>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</si>
  <si>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</si>
  <si>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</si>
  <si>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</si>
  <si>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</si>
  <si>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</si>
  <si>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</si>
  <si>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</si>
  <si>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</si>
  <si>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</si>
  <si>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</si>
  <si>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</si>
  <si>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</si>
  <si>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</si>
  <si>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</si>
  <si>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</si>
  <si>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</si>
  <si>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</si>
  <si>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</si>
  <si>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</si>
  <si>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</si>
  <si>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</si>
  <si>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</si>
  <si>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</si>
  <si>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</si>
  <si>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</si>
  <si>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</si>
  <si>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</si>
  <si>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</si>
  <si>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</si>
  <si>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</si>
  <si>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</si>
  <si>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</si>
  <si>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</si>
  <si>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</si>
  <si>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</si>
  <si>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</si>
  <si>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</si>
  <si>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</si>
  <si>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</si>
  <si>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</si>
  <si>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</si>
  <si>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</si>
  <si>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</si>
  <si>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</si>
  <si>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</si>
  <si>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</si>
  <si>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</si>
  <si>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</si>
  <si>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</si>
  <si>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</si>
  <si>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</si>
  <si>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</si>
  <si>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</si>
  <si>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</si>
  <si>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</si>
  <si>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</si>
  <si>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</si>
  <si>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</si>
  <si>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</si>
  <si>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</si>
  <si>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</si>
  <si>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</si>
  <si>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</si>
  <si>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</si>
  <si>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</si>
  <si>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</si>
  <si>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</si>
  <si>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</si>
  <si>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</si>
  <si>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</si>
  <si>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</si>
  <si>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</si>
  <si>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</si>
  <si>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</si>
  <si>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</si>
  <si>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</si>
  <si>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</si>
  <si>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</si>
  <si>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</si>
  <si>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</si>
  <si>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</si>
  <si>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</si>
  <si>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</si>
  <si>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</si>
  <si>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</si>
  <si>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</si>
  <si>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</si>
  <si>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</si>
  <si>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</si>
  <si>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</si>
  <si>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</si>
  <si>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</si>
  <si>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</si>
  <si>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</si>
  <si>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</si>
  <si>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</si>
  <si>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</si>
  <si>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</si>
  <si>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</si>
  <si>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</si>
  <si>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</si>
  <si>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</si>
  <si>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</si>
  <si>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</si>
  <si>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</si>
  <si>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</si>
  <si>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</si>
  <si>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</si>
  <si>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</si>
  <si>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</si>
  <si>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</si>
  <si>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</si>
  <si>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</si>
  <si>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</si>
  <si>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</si>
  <si>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</si>
  <si>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</si>
  <si>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</si>
  <si>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</si>
  <si>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</si>
  <si>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</si>
  <si>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</si>
  <si>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</si>
  <si>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</si>
  <si>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</si>
  <si>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</si>
  <si>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</si>
  <si>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</si>
  <si>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</si>
  <si>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</si>
  <si>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</si>
  <si>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</si>
  <si>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</si>
  <si>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</si>
  <si>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</si>
  <si>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</si>
  <si>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</si>
  <si>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</si>
  <si>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</si>
  <si>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</si>
  <si>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</si>
  <si>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</si>
  <si>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</si>
  <si>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</si>
  <si>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</si>
  <si>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</si>
  <si>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</si>
  <si>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</si>
  <si>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</si>
  <si>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</si>
  <si>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</si>
  <si>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</si>
  <si>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</si>
  <si>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</si>
  <si>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</si>
  <si>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</si>
  <si>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</si>
  <si>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</si>
  <si>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</si>
  <si>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</si>
  <si>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</si>
  <si>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</si>
  <si>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</si>
  <si>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</si>
  <si>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</si>
  <si>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</si>
  <si>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</si>
  <si>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</si>
  <si>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</si>
  <si>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</si>
  <si>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</si>
  <si>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</si>
  <si>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</si>
  <si>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</si>
  <si>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</si>
  <si>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</si>
  <si>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</si>
  <si>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</si>
  <si>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</si>
  <si>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</si>
  <si>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</si>
  <si>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</si>
  <si>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</si>
  <si>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</si>
  <si>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</si>
  <si>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</si>
  <si>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</si>
  <si>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</si>
  <si>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</si>
  <si>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</si>
  <si>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</si>
  <si>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</si>
  <si>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</si>
  <si>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</si>
  <si>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</si>
  <si>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</si>
  <si>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</si>
  <si>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</si>
  <si>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</si>
  <si>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</si>
  <si>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</si>
  <si>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</si>
  <si>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</si>
  <si>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</si>
  <si>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</si>
  <si>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</si>
  <si>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</si>
  <si>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</si>
  <si>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</si>
  <si>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</si>
  <si>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</si>
  <si>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</si>
  <si>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</si>
  <si>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</si>
  <si>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</si>
  <si>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</si>
  <si>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</si>
  <si>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</si>
  <si>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</si>
  <si>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</si>
  <si>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</si>
  <si>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</si>
  <si>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</si>
  <si>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</si>
  <si>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</si>
  <si>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</si>
  <si>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</si>
  <si>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</si>
  <si>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</si>
  <si>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</si>
  <si>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</si>
  <si>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</si>
  <si>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</si>
  <si>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</si>
  <si>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</si>
  <si>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</si>
  <si>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</si>
  <si>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</si>
  <si>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</si>
  <si>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</si>
  <si>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</si>
  <si>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</si>
  <si>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</si>
  <si>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</si>
  <si>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</si>
  <si>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</si>
  <si>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</si>
  <si>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</si>
  <si>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</si>
  <si>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</si>
  <si>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</si>
  <si>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</si>
  <si>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</si>
  <si>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</si>
  <si>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</si>
  <si>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</si>
  <si>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</si>
  <si>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</si>
  <si>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</si>
  <si>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</si>
  <si>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</si>
  <si>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</si>
  <si>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</si>
  <si>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</si>
  <si>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</si>
  <si>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</si>
  <si>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</si>
  <si>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</si>
  <si>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</si>
  <si>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</si>
  <si>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</si>
  <si>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</si>
  <si>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</si>
  <si>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</si>
  <si>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</si>
  <si>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</si>
  <si>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</si>
  <si>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</si>
  <si>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</si>
  <si>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</si>
  <si>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</si>
  <si>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</si>
  <si>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</si>
  <si>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</si>
  <si>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</si>
  <si>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</si>
  <si>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</si>
  <si>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</si>
  <si>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</si>
  <si>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</si>
  <si>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</si>
  <si>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</si>
  <si>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</si>
  <si>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</si>
  <si>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</si>
  <si>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</si>
  <si>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</si>
  <si>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</si>
  <si>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</si>
  <si>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</si>
  <si>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</si>
  <si>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</si>
  <si>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</si>
  <si>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</si>
  <si>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</si>
  <si>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</si>
  <si>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</si>
  <si>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</si>
  <si>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</si>
  <si>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</si>
  <si>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</si>
  <si>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</si>
  <si>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</si>
  <si>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</si>
  <si>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</si>
  <si>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</si>
  <si>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</si>
  <si>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</si>
  <si>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</si>
  <si>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</si>
  <si>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</si>
  <si>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</si>
  <si>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</si>
  <si>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</si>
  <si>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</si>
  <si>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</si>
  <si>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</si>
  <si>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</si>
  <si>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</si>
  <si>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</si>
  <si>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</si>
  <si>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</si>
  <si>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</si>
  <si>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</si>
  <si>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</si>
  <si>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</si>
  <si>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</si>
  <si>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</si>
  <si>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</si>
  <si>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</si>
  <si>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</si>
  <si>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</si>
  <si>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</si>
  <si>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</si>
  <si>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</si>
  <si>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</si>
  <si>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</si>
  <si>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</si>
  <si>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</si>
  <si>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</si>
  <si>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</si>
  <si>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</si>
  <si>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</si>
  <si>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</si>
  <si>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</si>
  <si>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</si>
  <si>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</si>
  <si>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</si>
  <si>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</si>
  <si>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</si>
  <si>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</si>
  <si>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</si>
  <si>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</si>
  <si>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</si>
  <si>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</si>
  <si>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</si>
  <si>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</si>
  <si>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</si>
  <si>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</si>
  <si>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</si>
  <si>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</si>
  <si>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</si>
  <si>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</si>
  <si>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</si>
  <si>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</si>
  <si>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</si>
  <si>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</si>
  <si>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</si>
  <si>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</si>
  <si>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</si>
  <si>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</si>
  <si>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</si>
  <si>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</si>
  <si>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</si>
  <si>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</si>
  <si>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</si>
  <si>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</si>
  <si>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</si>
  <si>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</si>
  <si>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</si>
  <si>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</si>
  <si>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</si>
  <si>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</si>
  <si>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</si>
  <si>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</si>
  <si>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</si>
  <si>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</si>
  <si>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</si>
  <si>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</si>
  <si>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</si>
  <si>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</si>
  <si>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</si>
  <si>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</si>
  <si>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</si>
  <si>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</si>
  <si>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</si>
  <si>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</si>
  <si>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</si>
  <si>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</si>
  <si>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</si>
  <si>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</si>
  <si>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</si>
  <si>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</si>
  <si>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</si>
  <si>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</si>
  <si>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</si>
  <si>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</si>
  <si>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</si>
  <si>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</si>
  <si>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</si>
  <si>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</si>
  <si>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</si>
  <si>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</si>
  <si>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</si>
  <si>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</si>
  <si>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</si>
  <si>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</si>
  <si>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</si>
  <si>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</si>
  <si>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</si>
  <si>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</si>
  <si>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</si>
  <si>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</si>
  <si>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</si>
  <si>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</si>
  <si>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</si>
  <si>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</si>
  <si>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</si>
  <si>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</si>
  <si>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</si>
  <si>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</si>
  <si>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</si>
  <si>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</si>
  <si>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</si>
  <si>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</si>
  <si>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</si>
  <si>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</si>
  <si>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</si>
  <si>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</si>
  <si>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</si>
  <si>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</si>
  <si>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</si>
  <si>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</si>
  <si>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</si>
  <si>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</si>
  <si>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</si>
  <si>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</si>
  <si>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</si>
  <si>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</si>
  <si>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</si>
  <si>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</si>
  <si>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</si>
  <si>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</si>
  <si>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</si>
  <si>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</si>
  <si>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</si>
  <si>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</si>
  <si>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</si>
  <si>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</si>
  <si>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</si>
  <si>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</si>
  <si>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</si>
  <si>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</si>
  <si>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</si>
  <si>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</si>
  <si>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</si>
  <si>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</si>
  <si>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</si>
  <si>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</si>
  <si>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</si>
  <si>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</si>
  <si>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</si>
  <si>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</si>
  <si>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</si>
  <si>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</si>
  <si>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</si>
  <si>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</si>
  <si>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</si>
  <si>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</si>
  <si>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</si>
  <si>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</si>
  <si>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</si>
  <si>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</si>
  <si>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</si>
  <si>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</si>
  <si>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</si>
  <si>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</si>
  <si>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</si>
  <si>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</si>
  <si>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</si>
  <si>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</si>
  <si>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</si>
  <si>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</si>
  <si>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</si>
  <si>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</si>
  <si>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</si>
  <si>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</si>
  <si>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</si>
  <si>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</si>
  <si>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</si>
  <si>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</si>
  <si>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</si>
  <si>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</si>
  <si>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</si>
  <si>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</si>
  <si>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</si>
  <si>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</si>
  <si>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</si>
  <si>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</si>
  <si>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</si>
  <si>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</si>
  <si>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</si>
  <si>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</si>
  <si>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</si>
  <si>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</si>
  <si>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</si>
  <si>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</si>
  <si>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</si>
  <si>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</si>
  <si>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</si>
  <si>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</si>
  <si>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</si>
  <si>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</si>
  <si>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</si>
  <si>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</si>
  <si>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</si>
  <si>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</si>
  <si>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</si>
  <si>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</si>
  <si>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</si>
  <si>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</si>
  <si>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</si>
  <si>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</si>
  <si>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</si>
  <si>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</si>
  <si>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</si>
  <si>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</si>
  <si>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</si>
  <si>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</si>
  <si>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</si>
  <si>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</si>
  <si>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</si>
  <si>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</si>
  <si>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</si>
  <si>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</si>
  <si>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</si>
  <si>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</si>
  <si>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</si>
  <si>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</si>
  <si>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</si>
  <si>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</si>
  <si>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</si>
  <si>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</si>
  <si>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</si>
  <si>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</si>
  <si>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</si>
  <si>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</si>
  <si>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</si>
  <si>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</si>
  <si>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</si>
  <si>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</si>
  <si>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</si>
  <si>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</si>
  <si>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</si>
  <si>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</si>
  <si>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</si>
  <si>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</si>
  <si>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</si>
  <si>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</si>
  <si>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</si>
  <si>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</si>
  <si>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</si>
  <si>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</si>
  <si>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</si>
  <si>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</si>
  <si>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</si>
  <si>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</si>
  <si>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</si>
  <si>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</si>
  <si>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</si>
  <si>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</si>
  <si>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</si>
  <si>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</si>
  <si>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</si>
  <si>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</si>
  <si>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</si>
  <si>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</si>
  <si>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</si>
  <si>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</si>
  <si>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</si>
  <si>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</si>
  <si>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</si>
  <si>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</si>
  <si>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</si>
  <si>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</si>
  <si>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</si>
  <si>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</si>
  <si>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</si>
  <si>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</si>
  <si>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</si>
  <si>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</si>
  <si>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</si>
  <si>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</si>
  <si>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</si>
  <si>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</si>
  <si>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</si>
  <si>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</si>
  <si>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</si>
  <si>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</si>
  <si>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</si>
  <si>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</si>
  <si>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</si>
  <si>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</si>
  <si>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</si>
  <si>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</si>
  <si>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</si>
  <si>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</si>
  <si>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</si>
  <si>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</si>
  <si>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</si>
  <si>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</si>
  <si>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</si>
  <si>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</si>
  <si>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</si>
  <si>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</si>
  <si>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</si>
  <si>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</si>
  <si>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</si>
  <si>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</si>
  <si>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</si>
  <si>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</si>
  <si>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</si>
  <si>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</si>
  <si>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</si>
  <si>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</si>
  <si>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</si>
  <si>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</si>
  <si>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</si>
  <si>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</si>
  <si>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</si>
  <si>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</si>
  <si>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</si>
  <si>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</si>
  <si>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</si>
  <si>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</si>
  <si>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</si>
  <si>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</si>
  <si>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</si>
  <si>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</si>
  <si>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</si>
  <si>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</si>
  <si>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</si>
  <si>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</si>
  <si>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</si>
  <si>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</si>
  <si>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</si>
  <si>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</si>
  <si>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</si>
  <si>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</si>
  <si>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</si>
  <si>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</si>
  <si>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</si>
  <si>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</si>
  <si>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</si>
  <si>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</si>
  <si>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</si>
  <si>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</si>
  <si>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</si>
  <si>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</si>
  <si>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</si>
  <si>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</si>
  <si>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</si>
  <si>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</si>
  <si>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</si>
  <si>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</si>
  <si>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</si>
  <si>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</si>
  <si>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</si>
  <si>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</si>
  <si>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</si>
  <si>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</si>
  <si>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</si>
  <si>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</si>
  <si>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</si>
  <si>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</si>
  <si>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</si>
  <si>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</si>
  <si>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</si>
  <si>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</si>
  <si>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</si>
  <si>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</si>
  <si>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</si>
  <si>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</si>
  <si>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</si>
  <si>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</si>
  <si>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</si>
  <si>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</si>
  <si>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</si>
  <si>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</si>
  <si>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</si>
  <si>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</si>
  <si>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</si>
  <si>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</si>
  <si>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</si>
  <si>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</si>
  <si>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</si>
  <si>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</si>
  <si>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</si>
  <si>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</si>
  <si>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</si>
  <si>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</si>
  <si>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</si>
  <si>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</si>
  <si>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</si>
  <si>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</si>
  <si>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</si>
  <si>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</si>
  <si>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</si>
  <si>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</si>
  <si>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</si>
  <si>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</si>
  <si>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</si>
  <si>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</si>
  <si>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</si>
  <si>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</si>
  <si>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</si>
  <si>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</si>
  <si>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</si>
  <si>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</si>
  <si>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</si>
  <si>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</si>
  <si>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</si>
  <si>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</si>
  <si>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</si>
  <si>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</si>
  <si>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</si>
  <si>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</si>
  <si>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</si>
  <si>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</si>
  <si>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</si>
  <si>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</si>
  <si>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</si>
  <si>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</si>
  <si>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</si>
  <si>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</si>
  <si>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</si>
  <si>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</si>
  <si>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</si>
  <si>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</si>
  <si>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</si>
  <si>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</si>
  <si>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</si>
  <si>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</si>
  <si>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</si>
  <si>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</si>
  <si>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</si>
  <si>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</si>
  <si>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</si>
  <si>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</si>
  <si>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</si>
  <si>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</si>
  <si>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</si>
  <si>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</si>
  <si>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</si>
  <si>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</si>
  <si>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</si>
  <si>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</si>
  <si>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</si>
  <si>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</si>
  <si>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</si>
  <si>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</si>
  <si>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</si>
  <si>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</si>
  <si>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</si>
  <si>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</si>
  <si>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</si>
  <si>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</si>
  <si>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</si>
  <si>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</si>
  <si>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</si>
  <si>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</si>
  <si>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</si>
  <si>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</si>
  <si>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</si>
  <si>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</si>
  <si>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</si>
  <si>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</si>
  <si>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</si>
  <si>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</si>
  <si>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</si>
  <si>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</si>
  <si>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</si>
  <si>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</si>
  <si>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</si>
  <si>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</si>
  <si>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</si>
  <si>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</si>
  <si>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</si>
  <si>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</si>
  <si>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</si>
  <si>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</si>
  <si>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</si>
  <si>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</si>
  <si>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</si>
  <si>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</si>
  <si>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</si>
  <si>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</si>
  <si>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</si>
  <si>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</si>
  <si>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</si>
  <si>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</si>
  <si>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</si>
  <si>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</si>
  <si>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</si>
  <si>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</si>
  <si>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</si>
  <si>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</si>
  <si>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</si>
  <si>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</si>
  <si>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</si>
  <si>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</si>
  <si>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</si>
  <si>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</si>
  <si>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</si>
  <si>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</si>
  <si>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</si>
  <si>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</si>
  <si>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</si>
  <si>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</si>
  <si>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</si>
  <si>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</si>
  <si>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</si>
  <si>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</si>
  <si>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</si>
  <si>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</si>
  <si>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</si>
  <si>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</si>
  <si>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</si>
  <si>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</si>
  <si>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</si>
  <si>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</si>
  <si>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</si>
  <si>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</si>
  <si>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</si>
  <si>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</si>
  <si>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</si>
  <si>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</si>
  <si>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</si>
  <si>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</si>
  <si>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</si>
  <si>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</si>
  <si>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</si>
  <si>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</si>
  <si>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</si>
  <si>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</si>
  <si>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</si>
  <si>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</si>
  <si>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</si>
  <si>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</si>
  <si>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</si>
  <si>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</si>
  <si>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</si>
  <si>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</si>
  <si>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</si>
  <si>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</si>
  <si>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</si>
  <si>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</si>
  <si>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</si>
  <si>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</si>
  <si>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</si>
  <si>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</si>
  <si>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</si>
  <si>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</si>
  <si>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</si>
  <si>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</si>
  <si>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</si>
  <si>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</si>
  <si>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</si>
  <si>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</si>
  <si>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</si>
  <si>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</si>
  <si>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</si>
  <si>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</si>
  <si>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</si>
  <si>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</si>
  <si>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</si>
  <si>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</si>
  <si>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</si>
  <si>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</si>
  <si>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</si>
  <si>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</si>
  <si>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</si>
  <si>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</si>
  <si>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</si>
  <si>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</si>
  <si>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</si>
  <si>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</si>
  <si>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</si>
  <si>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</si>
  <si>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</si>
  <si>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</si>
  <si>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</si>
  <si>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</si>
  <si>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</si>
  <si>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</si>
  <si>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</si>
  <si>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</si>
  <si>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</si>
  <si>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</si>
  <si>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</si>
  <si>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</si>
  <si>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</si>
  <si>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</si>
  <si>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</si>
  <si>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</si>
  <si>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</si>
  <si>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</si>
  <si>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</si>
  <si>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</si>
  <si>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</si>
  <si>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</si>
  <si>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</si>
  <si>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</si>
  <si>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</si>
  <si>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</si>
  <si>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</si>
  <si>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</si>
  <si>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</si>
  <si>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</si>
  <si>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</si>
  <si>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</si>
  <si>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</si>
  <si>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</si>
  <si>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</si>
  <si>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</si>
  <si>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</si>
  <si>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</si>
  <si>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</si>
  <si>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</si>
  <si>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</si>
  <si>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</si>
  <si>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</si>
  <si>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</si>
  <si>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</si>
  <si>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</si>
  <si>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</si>
  <si>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</si>
  <si>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</si>
  <si>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</si>
  <si>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</si>
  <si>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</si>
  <si>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</si>
  <si>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</si>
  <si>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</si>
  <si>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</si>
  <si>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</si>
  <si>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</si>
  <si>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</si>
  <si>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</si>
  <si>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</si>
  <si>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</si>
  <si>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</si>
  <si>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</si>
  <si>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</si>
  <si>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</si>
  <si>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</si>
  <si>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</si>
  <si>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</si>
  <si>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</si>
  <si>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</si>
  <si>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</si>
  <si>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</si>
  <si>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</si>
  <si>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</si>
  <si>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</si>
  <si>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</si>
  <si>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</si>
  <si>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</si>
  <si>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</si>
  <si>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</si>
  <si>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</si>
  <si>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</si>
  <si>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</si>
  <si>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</si>
  <si>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</si>
  <si>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</si>
  <si>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</si>
  <si>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</si>
  <si>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</si>
  <si>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</si>
  <si>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</si>
  <si>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</si>
  <si>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</si>
  <si>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</si>
  <si>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</si>
  <si>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</si>
  <si>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</si>
  <si>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</si>
  <si>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</si>
  <si>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</si>
  <si>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</si>
  <si>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</si>
  <si>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</si>
  <si>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</si>
  <si>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</si>
  <si>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</si>
  <si>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</si>
  <si>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</si>
  <si>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</si>
  <si>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</si>
  <si>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</si>
  <si>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</si>
  <si>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</si>
  <si>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</si>
  <si>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</si>
  <si>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</si>
  <si>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</si>
  <si>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</si>
  <si>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</si>
  <si>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</si>
  <si>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</si>
  <si>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</si>
  <si>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</si>
  <si>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</si>
  <si>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</si>
  <si>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</si>
  <si>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</si>
  <si>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</si>
  <si>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</si>
  <si>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</si>
  <si>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</si>
  <si>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</si>
  <si>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</si>
  <si>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</si>
  <si>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</si>
  <si>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</si>
  <si>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</si>
  <si>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</si>
  <si>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</si>
  <si>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</si>
  <si>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</si>
  <si>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</si>
  <si>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</si>
  <si>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</si>
  <si>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</si>
  <si>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</si>
  <si>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</si>
  <si>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</si>
  <si>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</si>
  <si>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</si>
  <si>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</si>
  <si>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</si>
  <si>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</si>
  <si>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</si>
  <si>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</si>
  <si>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</si>
  <si>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</si>
  <si>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</si>
  <si>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</si>
  <si>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</si>
  <si>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</si>
  <si>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</si>
  <si>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</si>
  <si>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</si>
  <si>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</si>
  <si>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</si>
  <si>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</si>
  <si>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</si>
  <si>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</si>
  <si>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</si>
  <si>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</si>
  <si>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</si>
  <si>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</si>
  <si>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</si>
  <si>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</si>
  <si>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</si>
  <si>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</si>
  <si>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</si>
  <si>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</si>
  <si>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</si>
  <si>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</si>
  <si>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</si>
  <si>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</si>
  <si>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</si>
  <si>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</si>
  <si>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</si>
  <si>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</si>
  <si>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</si>
  <si>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</si>
  <si>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</si>
  <si>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</si>
  <si>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</si>
  <si>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</si>
  <si>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</si>
  <si>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</si>
  <si>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</si>
  <si>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</si>
  <si>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</si>
  <si>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</si>
  <si>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</si>
  <si>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</si>
  <si>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</si>
  <si>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</si>
  <si>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</si>
  <si>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</si>
  <si>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</si>
  <si>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</si>
  <si>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</si>
  <si>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</si>
  <si>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</si>
  <si>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</si>
  <si>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</si>
  <si>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</si>
  <si>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</si>
  <si>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</si>
  <si>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</si>
  <si>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</si>
  <si>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</si>
  <si>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</si>
  <si>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</si>
  <si>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</si>
  <si>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</si>
  <si>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</si>
  <si>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</si>
  <si>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</si>
  <si>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</si>
  <si>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</si>
  <si>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</si>
  <si>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</si>
  <si>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</si>
  <si>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</si>
  <si>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</si>
  <si>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</si>
  <si>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</si>
  <si>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</si>
  <si>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</si>
  <si>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</si>
  <si>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</si>
  <si>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</si>
  <si>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</si>
  <si>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</si>
  <si>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</si>
  <si>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</si>
  <si>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</si>
  <si>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</si>
  <si>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</si>
  <si>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</si>
  <si>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</si>
  <si>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</si>
  <si>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</si>
  <si>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</si>
  <si>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</si>
  <si>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</si>
  <si>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</si>
  <si>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</si>
  <si>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</si>
  <si>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</si>
  <si>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</si>
  <si>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</si>
  <si>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</si>
  <si>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</si>
  <si>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</si>
  <si>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</si>
  <si>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</si>
  <si>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</si>
  <si>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</si>
  <si>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</si>
  <si>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</si>
  <si>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</si>
  <si>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</si>
  <si>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</si>
  <si>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</si>
  <si>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</si>
  <si>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</si>
  <si>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</si>
  <si>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</si>
  <si>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</si>
  <si>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</si>
  <si>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</si>
  <si>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</si>
  <si>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</si>
  <si>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</si>
  <si>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</si>
  <si>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</si>
  <si>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</si>
  <si>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</si>
  <si>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</si>
  <si>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</si>
  <si>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</si>
  <si>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</si>
  <si>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</si>
  <si>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</si>
  <si>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</si>
  <si>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</si>
  <si>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</si>
  <si>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</si>
  <si>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</si>
  <si>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</si>
  <si>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</si>
  <si>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</si>
  <si>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</si>
  <si>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</si>
  <si>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</si>
  <si>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</si>
  <si>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</si>
  <si>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</si>
  <si>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</si>
  <si>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</si>
  <si>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</si>
  <si>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</si>
  <si>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</si>
  <si>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</si>
  <si>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</si>
  <si>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</si>
  <si>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</si>
  <si>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</si>
  <si>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</si>
  <si>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</si>
  <si>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</si>
  <si>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</si>
  <si>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</si>
  <si>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</si>
  <si>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</si>
  <si>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</si>
  <si>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</si>
  <si>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</si>
  <si>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</si>
  <si>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</si>
  <si>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</si>
  <si>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</si>
  <si>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</si>
  <si>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</si>
  <si>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</si>
  <si>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</si>
  <si>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</si>
  <si>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</si>
  <si>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</si>
  <si>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</si>
  <si>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</si>
  <si>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</si>
  <si>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</si>
  <si>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</si>
  <si>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</si>
  <si>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</si>
  <si>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</si>
  <si>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</si>
  <si>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</si>
  <si>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</si>
  <si>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</si>
  <si>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</si>
  <si>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</si>
  <si>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</si>
  <si>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</si>
  <si>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</si>
  <si>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</si>
  <si>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</si>
  <si>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</si>
  <si>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</si>
  <si>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</si>
  <si>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</si>
  <si>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</si>
  <si>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</si>
  <si>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</si>
  <si>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</si>
  <si>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</si>
  <si>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</si>
  <si>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</si>
  <si>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</si>
  <si>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</si>
  <si>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</si>
  <si>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</si>
  <si>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</si>
  <si>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</si>
  <si>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</si>
  <si>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</si>
  <si>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</si>
  <si>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</si>
  <si>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</si>
  <si>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</si>
  <si>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</si>
  <si>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</si>
  <si>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</si>
  <si>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</si>
  <si>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</si>
  <si>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</si>
  <si>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</si>
  <si>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</si>
  <si>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</si>
  <si>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</si>
  <si>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</si>
  <si>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</si>
  <si>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</si>
  <si>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</si>
  <si>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</si>
  <si>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</si>
  <si>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</si>
  <si>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</si>
  <si>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</si>
  <si>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</si>
  <si>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</si>
  <si>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</si>
  <si>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</si>
  <si>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</si>
  <si>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</si>
  <si>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</si>
  <si>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</si>
  <si>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</si>
  <si>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</si>
  <si>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</si>
  <si>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</si>
  <si>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</si>
  <si>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</si>
  <si>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</si>
  <si>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</si>
  <si>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</si>
  <si>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</si>
  <si>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</si>
  <si>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</si>
  <si>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</si>
  <si>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</si>
  <si>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</si>
  <si>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</si>
  <si>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</si>
  <si>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</si>
  <si>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</si>
  <si>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</si>
  <si>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</si>
  <si>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</si>
  <si>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</si>
  <si>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</si>
  <si>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</si>
  <si>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</si>
  <si>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</si>
  <si>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</si>
  <si>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</si>
  <si>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</si>
  <si>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</si>
  <si>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</si>
  <si>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</si>
  <si>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</si>
  <si>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</si>
  <si>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</si>
  <si>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</si>
  <si>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</si>
  <si>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</si>
  <si>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</si>
  <si>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</si>
  <si>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</si>
  <si>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</si>
  <si>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</si>
  <si>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</si>
  <si>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</si>
  <si>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</si>
  <si>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</si>
  <si>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</si>
  <si>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</si>
  <si>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</si>
  <si>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</si>
  <si>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</si>
  <si>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</si>
  <si>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</si>
  <si>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</si>
  <si>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</si>
  <si>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</si>
  <si>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</si>
  <si>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</si>
  <si>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</si>
  <si>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</si>
  <si>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</si>
  <si>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</si>
  <si>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</si>
  <si>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</si>
  <si>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</si>
  <si>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</si>
  <si>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</si>
  <si>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</si>
  <si>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</si>
  <si>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</si>
  <si>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</si>
  <si>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</si>
  <si>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</si>
  <si>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</si>
  <si>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</si>
  <si>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</si>
  <si>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</si>
  <si>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</si>
  <si>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</si>
  <si>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</si>
  <si>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</si>
  <si>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</si>
  <si>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</si>
  <si>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</si>
  <si>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</si>
  <si>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</si>
  <si>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</si>
  <si>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</si>
  <si>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</si>
  <si>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</si>
  <si>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</si>
  <si>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</si>
  <si>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</si>
  <si>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</si>
  <si>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</si>
  <si>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</si>
  <si>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</si>
  <si>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</si>
  <si>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</si>
  <si>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</si>
  <si>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</si>
  <si>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</si>
  <si>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</si>
  <si>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</si>
  <si>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</si>
  <si>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</si>
  <si>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</si>
  <si>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</si>
  <si>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</si>
  <si>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</si>
  <si>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</si>
  <si>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</si>
  <si>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</si>
  <si>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</si>
  <si>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</si>
  <si>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</si>
  <si>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</si>
  <si>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</si>
  <si>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</si>
  <si>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</si>
  <si>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</si>
  <si>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</si>
  <si>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</si>
  <si>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</si>
  <si>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</si>
  <si>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</si>
  <si>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</si>
  <si>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</si>
  <si>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</si>
  <si>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</si>
  <si>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</si>
  <si>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</si>
  <si>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</si>
  <si>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</si>
  <si>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</si>
  <si>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</si>
  <si>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</si>
  <si>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</si>
  <si>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</si>
  <si>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</si>
  <si>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</si>
  <si>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</si>
  <si>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</si>
  <si>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</si>
  <si>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</si>
  <si>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</si>
  <si>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</si>
  <si>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</si>
  <si>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</si>
  <si>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</si>
  <si>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</si>
  <si>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</si>
  <si>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</si>
  <si>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</si>
  <si>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</si>
  <si>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</si>
  <si>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</si>
  <si>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</si>
  <si>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</si>
  <si>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</si>
  <si>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</si>
  <si>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</si>
  <si>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</si>
  <si>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</si>
  <si>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</si>
  <si>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</si>
  <si>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</si>
  <si>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</si>
  <si>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</si>
  <si>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</si>
  <si>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</si>
  <si>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</si>
  <si>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</si>
  <si>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</si>
  <si>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</si>
  <si>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</si>
  <si>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</si>
  <si>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</si>
  <si>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</si>
  <si>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</si>
  <si>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</si>
  <si>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</si>
  <si>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</si>
  <si>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</si>
  <si>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</si>
  <si>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</si>
  <si>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</si>
  <si>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</si>
  <si>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</si>
  <si>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</si>
  <si>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</si>
  <si>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</si>
  <si>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</si>
  <si>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</si>
  <si>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</si>
  <si>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</si>
  <si>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</si>
  <si>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</si>
  <si>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</si>
  <si>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</si>
  <si>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</si>
  <si>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</si>
  <si>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</si>
  <si>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</si>
  <si>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</si>
  <si>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</si>
  <si>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</si>
  <si>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</si>
  <si>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</si>
  <si>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</si>
  <si>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</si>
  <si>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</si>
  <si>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</si>
  <si>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</si>
  <si>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</si>
  <si>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</si>
  <si>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</si>
  <si>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</si>
  <si>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</si>
  <si>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</si>
  <si>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</si>
  <si>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</si>
  <si>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</si>
  <si>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</si>
  <si>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</si>
  <si>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</si>
  <si>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</si>
  <si>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</si>
  <si>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idaho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</si>
</sst>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2649</v>
      </c>
      <c r="C1" s="194">
        <v>45744</v>
      </c>
      <c r="G1" s="123" t="s">
        <v>2263</v>
      </c>
      <c r="H1" s="123" t="s">
        <v>2264</v>
      </c>
    </row>
    <row r="2" spans="1:8" x14ac:dyDescent="0.25">
      <c r="B2" t="str">
        <f>_xlfn.XLOOKUP(B1,H:H,G:G,0,0,1)</f>
        <v>ID</v>
      </c>
      <c r="C2" t="str">
        <f>_xlfn.XLOOKUP(B2,G:G, H:H, 0,0,1)</f>
        <v>Idaho</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zoomScaleNormal="100" workbookViewId="0">
      <selection activeCell="A2" sqref="A2"/>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Idaho.</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100</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**Idaho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**Idaho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Idaho.</v>
      </c>
      <c r="L9" s="143" t="str">
        <f>J9&amp;K9</f>
        <v>**Description:** This policy prevents new capacity of the selected type(s) from being built or deployed.  // **Guidance for setting values:** No new coal is planned in Idaho.</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3" t="s">
        <v>2435</v>
      </c>
      <c r="C1" s="263"/>
      <c r="D1" s="162"/>
      <c r="E1" s="163" t="s">
        <v>2436</v>
      </c>
      <c r="F1" s="164"/>
      <c r="H1" s="163" t="s">
        <v>2437</v>
      </c>
      <c r="J1" s="165" t="s">
        <v>2438</v>
      </c>
      <c r="K1" s="263" t="s">
        <v>2439</v>
      </c>
      <c r="L1" s="263"/>
      <c r="M1" s="263" t="s">
        <v>2440</v>
      </c>
      <c r="N1" s="263"/>
      <c r="O1" s="263"/>
      <c r="P1" s="263"/>
      <c r="Q1" s="263"/>
      <c r="R1" s="263"/>
      <c r="S1" s="263"/>
      <c r="T1" s="263" t="s">
        <v>2441</v>
      </c>
      <c r="U1" s="263"/>
      <c r="V1" s="263"/>
      <c r="W1" s="263"/>
      <c r="X1" s="263"/>
      <c r="Y1" s="263"/>
      <c r="Z1" s="263"/>
      <c r="AA1" s="263"/>
      <c r="AB1" s="263"/>
      <c r="AC1" s="263"/>
      <c r="AD1" s="263"/>
      <c r="AE1" s="263"/>
      <c r="AF1" s="263"/>
      <c r="AG1" s="263"/>
      <c r="AH1" s="263"/>
      <c r="AI1" s="264"/>
      <c r="AJ1" s="258" t="s">
        <v>2442</v>
      </c>
      <c r="AK1" s="258"/>
      <c r="AL1" s="258"/>
      <c r="AM1"/>
      <c r="AN1" s="262" t="s">
        <v>2443</v>
      </c>
      <c r="AO1" s="262"/>
      <c r="AQ1" t="s">
        <v>2444</v>
      </c>
      <c r="AS1" s="254" t="s">
        <v>2445</v>
      </c>
      <c r="AT1" s="255"/>
      <c r="AU1" s="255"/>
      <c r="AV1" s="255"/>
      <c r="AW1" s="255"/>
      <c r="AX1" s="255"/>
      <c r="AY1" s="255"/>
      <c r="AZ1" s="255"/>
      <c r="BA1" s="254" t="s">
        <v>2446</v>
      </c>
      <c r="BB1" s="255"/>
      <c r="BC1" s="255"/>
      <c r="BD1" s="255"/>
      <c r="BE1" s="255"/>
      <c r="BF1" s="255"/>
      <c r="BG1" s="255"/>
      <c r="BH1" s="255"/>
      <c r="BI1" s="256" t="s">
        <v>2447</v>
      </c>
      <c r="BJ1" s="257"/>
      <c r="BK1" s="257"/>
      <c r="BL1" s="257"/>
      <c r="BM1" s="257"/>
      <c r="BN1" s="257"/>
      <c r="BO1" s="257"/>
      <c r="BP1" s="257"/>
      <c r="BQ1" s="258" t="s">
        <v>2448</v>
      </c>
      <c r="BR1" s="258"/>
      <c r="BS1" s="258"/>
      <c r="BT1" s="258"/>
      <c r="BU1" s="258"/>
      <c r="BV1" s="258"/>
      <c r="BW1" s="258"/>
      <c r="BX1" s="258"/>
      <c r="BY1" s="258"/>
      <c r="BZ1" s="258"/>
      <c r="CA1" s="258"/>
      <c r="CB1" s="258"/>
      <c r="CC1" s="258"/>
      <c r="CD1" s="258"/>
      <c r="CE1" s="258"/>
      <c r="CF1" s="258"/>
      <c r="CG1" s="258"/>
      <c r="CH1" s="258"/>
      <c r="CI1" s="259" t="s">
        <v>2449</v>
      </c>
      <c r="CJ1" s="260"/>
      <c r="CK1" s="261"/>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100</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0" t="s">
        <v>11</v>
      </c>
      <c r="B1" s="270"/>
      <c r="C1" s="270"/>
      <c r="D1" s="270"/>
      <c r="E1" s="270"/>
    </row>
    <row r="2" spans="1:5" x14ac:dyDescent="0.25">
      <c r="A2" s="271" t="s">
        <v>152</v>
      </c>
      <c r="B2" s="271"/>
      <c r="C2" s="271"/>
      <c r="D2" s="271"/>
      <c r="E2" s="271"/>
    </row>
    <row r="19" spans="1:5" x14ac:dyDescent="0.25">
      <c r="A19" t="s">
        <v>153</v>
      </c>
    </row>
    <row r="20" spans="1:5" x14ac:dyDescent="0.25">
      <c r="A20">
        <v>155400</v>
      </c>
      <c r="B20" t="s">
        <v>154</v>
      </c>
    </row>
    <row r="21" spans="1:5" x14ac:dyDescent="0.25">
      <c r="A21" s="271" t="s">
        <v>155</v>
      </c>
      <c r="B21" s="271"/>
      <c r="C21" s="271"/>
      <c r="D21" s="271"/>
      <c r="E21" s="271"/>
    </row>
    <row r="38" spans="1:5" x14ac:dyDescent="0.25">
      <c r="A38" t="s">
        <v>153</v>
      </c>
    </row>
    <row r="39" spans="1:5" x14ac:dyDescent="0.25">
      <c r="A39">
        <v>100800</v>
      </c>
      <c r="B39" t="s">
        <v>154</v>
      </c>
    </row>
    <row r="40" spans="1:5" x14ac:dyDescent="0.25">
      <c r="A40" s="271" t="s">
        <v>156</v>
      </c>
      <c r="B40" s="271"/>
      <c r="C40" s="271"/>
      <c r="D40" s="271"/>
      <c r="E40" s="271"/>
    </row>
    <row r="57" spans="1:5" ht="15.75" thickBot="1" x14ac:dyDescent="0.3">
      <c r="A57" t="s">
        <v>153</v>
      </c>
    </row>
    <row r="58" spans="1:5" ht="15.75" thickBot="1" x14ac:dyDescent="0.3">
      <c r="A58" s="2">
        <v>194000</v>
      </c>
      <c r="B58" t="s">
        <v>157</v>
      </c>
    </row>
    <row r="60" spans="1:5" x14ac:dyDescent="0.25">
      <c r="A60" s="270" t="s">
        <v>158</v>
      </c>
      <c r="B60" s="270"/>
      <c r="C60" s="270"/>
      <c r="D60" s="270"/>
      <c r="E60" s="270"/>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0" t="s">
        <v>159</v>
      </c>
      <c r="B89" s="270"/>
      <c r="C89" s="270"/>
      <c r="D89" s="270"/>
      <c r="E89" s="270"/>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0" t="s">
        <v>160</v>
      </c>
      <c r="B98" s="270"/>
      <c r="C98" s="270"/>
      <c r="D98" s="270"/>
      <c r="E98" s="270"/>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0" t="s">
        <v>162</v>
      </c>
      <c r="B109" s="270"/>
      <c r="C109" s="270"/>
      <c r="D109" s="270"/>
      <c r="E109" s="270"/>
    </row>
    <row r="110" spans="1:5" ht="15.75" thickBot="1" x14ac:dyDescent="0.3"/>
    <row r="111" spans="1:5" ht="15.75" thickBot="1" x14ac:dyDescent="0.3">
      <c r="A111" s="7">
        <f>A122</f>
        <v>0.20481927710843381</v>
      </c>
      <c r="B111" t="s">
        <v>381</v>
      </c>
    </row>
    <row r="113" spans="1:12" x14ac:dyDescent="0.25">
      <c r="A113" s="270" t="s">
        <v>161</v>
      </c>
      <c r="B113" s="270"/>
      <c r="C113" s="270"/>
      <c r="D113" s="270"/>
      <c r="E113" s="270"/>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0" t="s">
        <v>382</v>
      </c>
      <c r="B124" s="270"/>
      <c r="C124" s="270"/>
      <c r="D124" s="270"/>
      <c r="E124" s="270"/>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0" t="s">
        <v>100</v>
      </c>
      <c r="B134" s="270"/>
      <c r="C134" s="270"/>
      <c r="D134" s="270"/>
      <c r="E134" s="270"/>
    </row>
    <row r="135" spans="1:12" x14ac:dyDescent="0.25">
      <c r="A135" s="14" t="s">
        <v>399</v>
      </c>
      <c r="B135" s="15"/>
      <c r="C135" s="15"/>
      <c r="D135" s="15"/>
      <c r="E135" s="15"/>
      <c r="F135" s="15"/>
      <c r="G135" s="15"/>
    </row>
    <row r="136" spans="1:12" ht="15.75" x14ac:dyDescent="0.3">
      <c r="A136" s="16"/>
      <c r="B136" s="267" t="s">
        <v>400</v>
      </c>
      <c r="C136" s="268"/>
      <c r="D136" s="268"/>
      <c r="E136" s="269"/>
      <c r="F136" s="15"/>
      <c r="G136" s="15"/>
    </row>
    <row r="137" spans="1:12" ht="15.75" x14ac:dyDescent="0.3">
      <c r="A137" s="17"/>
      <c r="B137" s="267" t="s">
        <v>401</v>
      </c>
      <c r="C137" s="269"/>
      <c r="D137" s="267" t="s">
        <v>402</v>
      </c>
      <c r="E137" s="269"/>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0" t="s">
        <v>165</v>
      </c>
      <c r="B165" s="270"/>
      <c r="C165" s="270"/>
      <c r="D165" s="270"/>
      <c r="E165" s="270"/>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0" t="s">
        <v>389</v>
      </c>
      <c r="B169" s="270"/>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0" t="s">
        <v>172</v>
      </c>
      <c r="B174" s="270"/>
      <c r="C174" s="270"/>
      <c r="D174" s="270"/>
      <c r="E174" s="270"/>
    </row>
    <row r="175" spans="1:7" ht="15.75" thickBot="1" x14ac:dyDescent="0.3">
      <c r="A175" t="s">
        <v>398</v>
      </c>
      <c r="B175" s="33">
        <v>0.1246</v>
      </c>
    </row>
    <row r="176" spans="1:7" ht="15.75" thickBot="1" x14ac:dyDescent="0.3">
      <c r="A176" t="s">
        <v>394</v>
      </c>
      <c r="B176" s="32">
        <f>1-B175</f>
        <v>0.87539999999999996</v>
      </c>
    </row>
    <row r="178" spans="1:5" x14ac:dyDescent="0.25">
      <c r="A178" s="270" t="s">
        <v>168</v>
      </c>
      <c r="B178" s="270"/>
      <c r="C178" s="270"/>
      <c r="D178" s="270"/>
      <c r="E178" s="270"/>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0" t="s">
        <v>170</v>
      </c>
      <c r="B183" s="270"/>
      <c r="C183" s="270"/>
      <c r="D183" s="270"/>
      <c r="E183" s="270"/>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0" t="s">
        <v>182</v>
      </c>
      <c r="B191" s="270"/>
      <c r="C191" s="270"/>
      <c r="D191" s="270"/>
      <c r="E191" s="270"/>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6" t="s">
        <v>1229</v>
      </c>
      <c r="C201" s="266"/>
      <c r="D201" s="266"/>
      <c r="E201" s="266"/>
      <c r="F201" s="266"/>
      <c r="G201" s="266"/>
      <c r="H201" s="266"/>
      <c r="I201" s="266"/>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6" t="s">
        <v>1229</v>
      </c>
      <c r="C209" s="266"/>
      <c r="D209" s="266"/>
      <c r="E209" s="266"/>
      <c r="F209" s="266"/>
      <c r="G209" s="266"/>
      <c r="H209" s="266"/>
      <c r="I209" s="266"/>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6" t="s">
        <v>1229</v>
      </c>
      <c r="C217" s="266"/>
      <c r="D217" s="266"/>
      <c r="E217" s="266"/>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119" t="s">
        <v>479</v>
      </c>
      <c r="B5" s="120" t="s">
        <v>1957</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119" t="s">
        <v>479</v>
      </c>
      <c r="B6" s="120" t="s">
        <v>1958</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119" t="s">
        <v>479</v>
      </c>
      <c r="B7" s="120" t="s">
        <v>1959</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119" t="s">
        <v>479</v>
      </c>
      <c r="B8" s="120" t="s">
        <v>1960</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119" t="s">
        <v>479</v>
      </c>
      <c r="B9" s="120" t="s">
        <v>1961</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119" t="s">
        <v>479</v>
      </c>
      <c r="B10" s="120" t="s">
        <v>1962</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119" t="s">
        <v>479</v>
      </c>
      <c r="B11" s="120" t="s">
        <v>1963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119" t="s">
        <v>479</v>
      </c>
      <c r="B17" s="120" t="s">
        <v>1969</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119" t="s">
        <v>479</v>
      </c>
      <c r="B24" s="120" t="s">
        <v>1976</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25">
      <c r="A34" s="119" t="s">
        <v>479</v>
      </c>
      <c r="B34" s="120" t="s">
        <v>1986</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2025-03-31T19:54:21Z</dcterms:modified>
</cp:coreProperties>
</file>