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GDPbES\"/>
    </mc:Choice>
  </mc:AlternateContent>
  <xr:revisionPtr revIDLastSave="0" documentId="8_{51E23EBE-2281-418C-8B13-203CDC475E58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F5" i="26" s="1"/>
  <c r="E26" i="26"/>
  <c r="C24" i="26"/>
  <c r="D21" i="26"/>
  <c r="C19" i="26"/>
  <c r="F19" i="26" s="1"/>
  <c r="D14" i="26"/>
  <c r="C12" i="26"/>
  <c r="E9" i="26"/>
  <c r="C7" i="26"/>
  <c r="F7" i="26" s="1"/>
  <c r="C21" i="26"/>
  <c r="E4" i="26"/>
  <c r="C2" i="26"/>
  <c r="C26" i="26"/>
  <c r="D23" i="26"/>
  <c r="E18" i="26"/>
  <c r="D16" i="26"/>
  <c r="E13" i="26"/>
  <c r="D11" i="26"/>
  <c r="C9" i="26"/>
  <c r="E6" i="26"/>
  <c r="D4" i="26"/>
  <c r="C14" i="26"/>
  <c r="F14" i="26" s="1"/>
  <c r="D2" i="26"/>
  <c r="E25" i="26"/>
  <c r="C23" i="26"/>
  <c r="F23" i="26" s="1"/>
  <c r="E20" i="26"/>
  <c r="D18" i="26"/>
  <c r="C16" i="26"/>
  <c r="D13" i="26"/>
  <c r="C11" i="26"/>
  <c r="E8" i="26"/>
  <c r="D6" i="26"/>
  <c r="C4" i="26"/>
  <c r="D26" i="26"/>
  <c r="E11" i="26"/>
  <c r="E2" i="26"/>
  <c r="D25" i="26"/>
  <c r="E22" i="26"/>
  <c r="D20" i="26"/>
  <c r="C18" i="26"/>
  <c r="F18" i="26" s="1"/>
  <c r="E15" i="26"/>
  <c r="C13" i="26"/>
  <c r="D8" i="26"/>
  <c r="C6" i="26"/>
  <c r="F6" i="26" s="1"/>
  <c r="E3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E23" i="26"/>
  <c r="E16" i="26"/>
  <c r="D9" i="26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22" i="26" l="1"/>
  <c r="F11" i="26"/>
  <c r="F16" i="26"/>
  <c r="F17" i="26"/>
  <c r="F9" i="26"/>
  <c r="F13" i="26"/>
  <c r="F21" i="26"/>
  <c r="F26" i="26"/>
  <c r="F4" i="26"/>
  <c r="F15" i="26"/>
  <c r="F27" i="26"/>
  <c r="F25" i="26"/>
  <c r="F8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<sst xmlns="http://schemas.openxmlformats.org/spreadsheetml/2006/main" count="5104" uniqueCount="230">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</sst>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108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ID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Idaho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44.8</v>
      </c>
      <c r="D4">
        <f>SUMIFS('Capacity Factors'!E:E,'Capacity Factors'!$A:$A,$A$1,'Capacity Factors'!$B:$B,$B4)</f>
        <v>67.7</v>
      </c>
      <c r="E4">
        <f>SUMIFS('Capacity Factors'!D:D,'Capacity Factors'!$A:$A,$A$1,'Capacity Factors'!$B:$B,$B4)</f>
        <v>0</v>
      </c>
      <c r="F4" s="13">
        <f t="shared" si="0"/>
        <v>0.74470000000000014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103.1</v>
      </c>
      <c r="D6">
        <f>SUMIFS('Capacity Factors'!E:E,'Capacity Factors'!$A:$A,$A$1,'Capacity Factors'!$B:$B,$B6)</f>
        <v>106.1</v>
      </c>
      <c r="E6">
        <f>SUMIFS('Capacity Factors'!D:D,'Capacity Factors'!$A:$A,$A$1,'Capacity Factors'!$B:$B,$B6)</f>
        <v>104.4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39.1</v>
      </c>
      <c r="D7">
        <f>SUMIFS('Capacity Factors'!E:E,'Capacity Factors'!$A:$A,$A$1,'Capacity Factors'!$B:$B,$B7)</f>
        <v>34.799999999999997</v>
      </c>
      <c r="E7">
        <f>SUMIFS('Capacity Factors'!D:D,'Capacity Factors'!$A:$A,$A$1,'Capacity Factors'!$B:$B,$B7)</f>
        <v>35.700000000000003</v>
      </c>
      <c r="F7" s="13">
        <f t="shared" si="0"/>
        <v>0.43010000000000004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66.7</v>
      </c>
      <c r="D8">
        <f>SUMIFS('Capacity Factors'!E:E,'Capacity Factors'!$A:$A,$A$1,'Capacity Factors'!$B:$B,$B8)</f>
        <v>77.900000000000006</v>
      </c>
      <c r="E8">
        <f>SUMIFS('Capacity Factors'!D:D,'Capacity Factors'!$A:$A,$A$1,'Capacity Factors'!$B:$B,$B8)</f>
        <v>61.5</v>
      </c>
      <c r="F8" s="13">
        <f t="shared" si="0"/>
        <v>0.85690000000000011</v>
      </c>
    </row>
    <row r="9" spans="1:7" x14ac:dyDescent="0.75">
      <c r="B9" t="s">
        <v>212</v>
      </c>
      <c r="C9">
        <f>SUMIFS('Capacity Factors'!F:F,'Capacity Factors'!$A:$A,$A$1,'Capacity Factors'!$B:$B,$B9)</f>
        <v>16.399999999999999</v>
      </c>
      <c r="D9">
        <f>SUMIFS('Capacity Factors'!E:E,'Capacity Factors'!$A:$A,$A$1,'Capacity Factors'!$B:$B,$B9)</f>
        <v>21.7</v>
      </c>
      <c r="E9">
        <f>SUMIFS('Capacity Factors'!D:D,'Capacity Factors'!$A:$A,$A$1,'Capacity Factors'!$B:$B,$B9)</f>
        <v>18.399999999999999</v>
      </c>
      <c r="F9" s="13">
        <f t="shared" si="0"/>
        <v>0.23870000000000002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75.5</v>
      </c>
      <c r="D12">
        <f>SUMIFS('Capacity Factors'!E:E,'Capacity Factors'!$A:$A,$A$1,'Capacity Factors'!$B:$B,$B12)</f>
        <v>55.6</v>
      </c>
      <c r="E12">
        <f>SUMIFS('Capacity Factors'!D:D,'Capacity Factors'!$A:$A,$A$1,'Capacity Factors'!$B:$B,$B12)</f>
        <v>51.3</v>
      </c>
      <c r="F12" s="13">
        <f t="shared" si="0"/>
        <v>0.83050000000000013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59.7</v>
      </c>
      <c r="D14">
        <f>SUMIFS('Capacity Factors'!E:E,'Capacity Factors'!$A:$A,$A$1,'Capacity Factors'!$B:$B,$B14)</f>
        <v>54.3</v>
      </c>
      <c r="E14">
        <f>SUMIFS('Capacity Factors'!D:D,'Capacity Factors'!$A:$A,$A$1,'Capacity Factors'!$B:$B,$B14)</f>
        <v>53.7</v>
      </c>
      <c r="F14" s="13">
        <f t="shared" si="0"/>
        <v>0.65670000000000006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40.6</v>
      </c>
      <c r="D16">
        <f>SUMIFS('Capacity Factors'!E:E,'Capacity Factors'!$A:$A,$A$1,'Capacity Factors'!$B:$B,$B16)</f>
        <v>47.8</v>
      </c>
      <c r="E16">
        <f>SUMIFS('Capacity Factors'!D:D,'Capacity Factors'!$A:$A,$A$1,'Capacity Factors'!$B:$B,$B16)</f>
        <v>39</v>
      </c>
      <c r="F16" s="13">
        <f t="shared" si="0"/>
        <v>0.52579999999999993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0.1</v>
      </c>
      <c r="F18" s="13">
        <f t="shared" si="0"/>
        <v>1.1000000000000001E-3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26.6</v>
      </c>
      <c r="D21">
        <f>SUMIFS('Capacity Factors'!E:E,'Capacity Factors'!$A:$A,$A$1,'Capacity Factors'!$B:$B,$B21)</f>
        <v>26.6</v>
      </c>
      <c r="E21">
        <f>SUMIFS('Capacity Factors'!D:D,'Capacity Factors'!$A:$A,$A$1,'Capacity Factors'!$B:$B,$B21)</f>
        <v>24.9</v>
      </c>
      <c r="F21" s="13">
        <f t="shared" si="0"/>
        <v>0.29260000000000003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32.5</v>
      </c>
      <c r="D26">
        <f>SUMIFS('Capacity Factors'!E:E,'Capacity Factors'!$A:$A,$A$1,'Capacity Factors'!$B:$B,$B26)</f>
        <v>31.5</v>
      </c>
      <c r="E26">
        <f>SUMIFS('Capacity Factors'!D:D,'Capacity Factors'!$A:$A,$A$1,'Capacity Factors'!$B:$B,$B26)</f>
        <v>28.8</v>
      </c>
      <c r="F26" s="13">
        <f t="shared" si="0"/>
        <v>0.35749999999999998</v>
      </c>
    </row>
    <row r="27" spans="2:6" x14ac:dyDescent="0.75">
      <c r="B27" t="s">
        <v>165</v>
      </c>
      <c r="C27">
        <f>SUMIFS('Capacity Factors'!F:F,'Capacity Factors'!$A:$A,$A$1,'Capacity Factors'!$B:$B,$B27)</f>
        <v>82.7</v>
      </c>
      <c r="D27">
        <f>SUMIFS('Capacity Factors'!E:E,'Capacity Factors'!$A:$A,$A$1,'Capacity Factors'!$B:$B,$B27)</f>
        <v>77.599999999999994</v>
      </c>
      <c r="E27">
        <f>SUMIFS('Capacity Factors'!D:D,'Capacity Factors'!$A:$A,$A$1,'Capacity Factors'!$B:$B,$B27)</f>
        <v>72.5</v>
      </c>
      <c r="F27" s="13">
        <f t="shared" si="0"/>
        <v>0.90970000000000018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2024-06-14T22:25:04Z</dcterms:modified>
</cp:coreProperties>
</file>