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io-model\GaHEbIC\"/>
    </mc:Choice>
  </mc:AlternateContent>
  <xr:revisionPtr revIDLastSave="0" documentId="8_{C2D57B15-B91E-42DF-9AE5-2AAF304D4884}" xr6:coauthVersionLast="47" xr6:coauthVersionMax="47" xr10:uidLastSave="{00000000-0000-0000-0000-000000000000}"/>
  <bookViews>
    <workbookView xWindow="260" yWindow="26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Q2" i="8" s="1"/>
  <c r="AI4" i="6"/>
  <c r="AA4" i="6"/>
  <c r="S4" i="6"/>
  <c r="K4" i="6"/>
  <c r="C4" i="6"/>
  <c r="I4" i="5"/>
  <c r="Q4" i="5"/>
  <c r="Q2" i="7" s="1"/>
  <c r="Y4" i="5"/>
  <c r="Y2" i="7" s="1"/>
  <c r="AG4" i="5"/>
  <c r="AO4" i="5"/>
  <c r="W4" i="6"/>
  <c r="M4" i="5"/>
  <c r="F4" i="6"/>
  <c r="AP4" i="6"/>
  <c r="AH4" i="6"/>
  <c r="AH2" i="8" s="1"/>
  <c r="Z4" i="6"/>
  <c r="Z2" i="8" s="1"/>
  <c r="R4" i="6"/>
  <c r="J4" i="6"/>
  <c r="B4" i="6"/>
  <c r="J4" i="5"/>
  <c r="R4" i="5"/>
  <c r="Z4" i="5"/>
  <c r="AH4" i="5"/>
  <c r="AH2" i="7" s="1"/>
  <c r="AP4" i="5"/>
  <c r="AP2" i="7" s="1"/>
  <c r="AQ4" i="5"/>
  <c r="G4" i="6"/>
  <c r="E4" i="5"/>
  <c r="AK4" i="5"/>
  <c r="AD4" i="6"/>
  <c r="F4" i="5"/>
  <c r="V4" i="5"/>
  <c r="AO4" i="6"/>
  <c r="AO2" i="8" s="1"/>
  <c r="AG4" i="6"/>
  <c r="Y4" i="6"/>
  <c r="Q4" i="6"/>
  <c r="I4" i="6"/>
  <c r="C4" i="5"/>
  <c r="K4" i="5"/>
  <c r="S4" i="5"/>
  <c r="S2" i="7" s="1"/>
  <c r="AA4" i="5"/>
  <c r="AA2" i="7" s="1"/>
  <c r="AI4" i="5"/>
  <c r="O4" i="6"/>
  <c r="AC4" i="5"/>
  <c r="N4" i="6"/>
  <c r="AD4" i="5"/>
  <c r="AN4" i="6"/>
  <c r="AF4" i="6"/>
  <c r="X4" i="6"/>
  <c r="P4" i="6"/>
  <c r="H4" i="6"/>
  <c r="D4" i="5"/>
  <c r="L4" i="5"/>
  <c r="T4" i="5"/>
  <c r="AB4" i="5"/>
  <c r="AJ4" i="5"/>
  <c r="AJ2" i="7" s="1"/>
  <c r="B4" i="5"/>
  <c r="B2" i="7" s="1"/>
  <c r="AE4" i="6"/>
  <c r="U4" i="5"/>
  <c r="V4" i="6"/>
  <c r="N4" i="5"/>
  <c r="AL4" i="5"/>
  <c r="AM4" i="6"/>
  <c r="AL4" i="6"/>
  <c r="AL2" i="8" s="1"/>
  <c r="AK4" i="6"/>
  <c r="AK2" i="8" s="1"/>
  <c r="AC4" i="6"/>
  <c r="U4" i="6"/>
  <c r="M4" i="6"/>
  <c r="E4" i="6"/>
  <c r="G4" i="5"/>
  <c r="O4" i="5"/>
  <c r="W4" i="5"/>
  <c r="W2" i="7" s="1"/>
  <c r="AE4" i="5"/>
  <c r="AE2" i="7" s="1"/>
  <c r="AM4" i="5"/>
  <c r="AJ4" i="6"/>
  <c r="AB4" i="6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AA2" i="8"/>
  <c r="AB2" i="8"/>
  <c r="AC2" i="8"/>
  <c r="AD2" i="8"/>
  <c r="AE2" i="8"/>
  <c r="AF2" i="8"/>
  <c r="AG2" i="8"/>
  <c r="AI2" i="8"/>
  <c r="AJ2" i="8"/>
  <c r="AM2" i="8"/>
  <c r="AN2" i="8"/>
  <c r="AP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T2" i="7"/>
  <c r="U2" i="7"/>
  <c r="V2" i="7"/>
  <c r="Z2" i="7"/>
  <c r="AB2" i="7"/>
  <c r="AC2" i="7"/>
  <c r="AD2" i="7"/>
  <c r="AG2" i="7"/>
  <c r="AI2" i="7"/>
  <c r="AK2" i="7"/>
  <c r="AL2" i="7"/>
  <c r="AM2" i="7"/>
  <c r="AN2" i="7"/>
  <c r="AO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<sst xmlns="http://schemas.openxmlformats.org/spreadsheetml/2006/main" count="2383" uniqueCount="828">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</sst>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789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ID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2.0928200514589702E-2</v>
      </c>
      <c r="C4" s="84">
        <f>IFERROR(INDEX('State BOBIC'!$C$2:$AR$51,MATCH(About!$B$2,'State BOBIC'!$AS$2:$AS$51,0),MATCH(C$1,'State BOBIC'!$C$1:$AR$1,0))/SUM('State BOBIC'!D:D),0)</f>
        <v>3.1266134850681747E-4</v>
      </c>
      <c r="D4" s="84">
        <f>IFERROR(INDEX('State BOBIC'!$C$2:$AR$51,MATCH(About!$B$2,'State BOBIC'!$AS$2:$AS$51,0),MATCH(D$1,'State BOBIC'!$C$1:$AR$1,0))/SUM('State BOBIC'!E:E),0)</f>
        <v>2.2345821230138682E-5</v>
      </c>
      <c r="E4" s="84">
        <f>IFERROR(INDEX('State BOBIC'!$C$2:$AR$51,MATCH(About!$B$2,'State BOBIC'!$AS$2:$AS$51,0),MATCH(E$1,'State BOBIC'!$C$1:$AR$1,0))/SUM('State BOBIC'!F:F),0)</f>
        <v>9.0377474313290199E-3</v>
      </c>
      <c r="F4" s="84">
        <f>IFERROR(INDEX('State BOBIC'!$C$2:$AR$51,MATCH(About!$B$2,'State BOBIC'!$AS$2:$AS$51,0),MATCH(F$1,'State BOBIC'!$C$1:$AR$1,0))/SUM('State BOBIC'!G:G),0)</f>
        <v>6.1833630831910596E-4</v>
      </c>
      <c r="G4" s="84">
        <f>IFERROR(INDEX('State BOBIC'!$C$2:$AR$51,MATCH(About!$B$2,'State BOBIC'!$AS$2:$AS$51,0),MATCH(G$1,'State BOBIC'!$C$1:$AR$1,0))/SUM('State BOBIC'!H:H),0)</f>
        <v>1.0244966149712586E-2</v>
      </c>
      <c r="H4" s="84">
        <f>IFERROR(INDEX('State BOBIC'!$C$2:$AR$51,MATCH(About!$B$2,'State BOBIC'!$AS$2:$AS$51,0),MATCH(H$1,'State BOBIC'!$C$1:$AR$1,0))/SUM('State BOBIC'!I:I),0)</f>
        <v>1.6621221646732887E-3</v>
      </c>
      <c r="I4" s="84">
        <f>IFERROR(INDEX('State BOBIC'!$C$2:$AR$51,MATCH(About!$B$2,'State BOBIC'!$AS$2:$AS$51,0),MATCH(I$1,'State BOBIC'!$C$1:$AR$1,0))/SUM('State BOBIC'!J:J),0)</f>
        <v>1.7943974579903835E-2</v>
      </c>
      <c r="J4" s="84">
        <f>IFERROR(INDEX('State BOBIC'!$C$2:$AR$51,MATCH(About!$B$2,'State BOBIC'!$AS$2:$AS$51,0),MATCH(J$1,'State BOBIC'!$C$1:$AR$1,0))/SUM('State BOBIC'!K:K),0)</f>
        <v>3.8820897625699213E-3</v>
      </c>
      <c r="K4" s="84">
        <f>IFERROR(INDEX('State BOBIC'!$C$2:$AR$51,MATCH(About!$B$2,'State BOBIC'!$AS$2:$AS$51,0),MATCH(K$1,'State BOBIC'!$C$1:$AR$1,0))/SUM('State BOBIC'!L:L),0)</f>
        <v>3.7744029646200847E-4</v>
      </c>
      <c r="L4" s="84">
        <f>IFERROR(INDEX('State BOBIC'!$C$2:$AR$51,MATCH(About!$B$2,'State BOBIC'!$AS$2:$AS$51,0),MATCH(L$1,'State BOBIC'!$C$1:$AR$1,0))/SUM('State BOBIC'!M:M),0)</f>
        <v>3.3017547819984231E-3</v>
      </c>
      <c r="M4" s="84">
        <f>IFERROR(INDEX('State BOBIC'!$C$2:$AR$51,MATCH(About!$B$2,'State BOBIC'!$AS$2:$AS$51,0),MATCH(M$1,'State BOBIC'!$C$1:$AR$1,0))/SUM('State BOBIC'!N:N),0)</f>
        <v>1.767303243106394E-4</v>
      </c>
      <c r="N4" s="84">
        <f>IFERROR(INDEX('State BOBIC'!$C$2:$AR$51,MATCH(About!$B$2,'State BOBIC'!$AS$2:$AS$51,0),MATCH(N$1,'State BOBIC'!$C$1:$AR$1,0))/SUM('State BOBIC'!O:O),0)</f>
        <v>2.957519602742968E-3</v>
      </c>
      <c r="O4" s="84">
        <f>IFERROR(INDEX('State BOBIC'!$C$2:$AR$51,MATCH(About!$B$2,'State BOBIC'!$AS$2:$AS$51,0),MATCH(O$1,'State BOBIC'!$C$1:$AR$1,0))/SUM('State BOBIC'!P:P),0)</f>
        <v>9.7642379221924368E-4</v>
      </c>
      <c r="P4" s="84">
        <f>IFERROR(INDEX('State BOBIC'!$C$2:$AR$51,MATCH(About!$B$2,'State BOBIC'!$AS$2:$AS$51,0),MATCH(P$1,'State BOBIC'!$C$1:$AR$1,0))/SUM('State BOBIC'!Q:Q),0)</f>
        <v>4.0741924008171884E-3</v>
      </c>
      <c r="Q4" s="84">
        <f>IFERROR(INDEX('State BOBIC'!$C$2:$AR$51,MATCH(About!$B$2,'State BOBIC'!$AS$2:$AS$51,0),MATCH(Q$1,'State BOBIC'!$C$1:$AR$1,0))/SUM('State BOBIC'!R:R),0)</f>
        <v>1.9608776243747915E-4</v>
      </c>
      <c r="R4" s="84">
        <f>IFERROR(INDEX('State BOBIC'!$C$2:$AR$51,MATCH(About!$B$2,'State BOBIC'!$AS$2:$AS$51,0),MATCH(R$1,'State BOBIC'!$C$1:$AR$1,0))/SUM('State BOBIC'!S:S),0)</f>
        <v>3.6139323296592255E-3</v>
      </c>
      <c r="S4" s="84">
        <f>IFERROR(INDEX('State BOBIC'!$C$2:$AR$51,MATCH(About!$B$2,'State BOBIC'!$AS$2:$AS$51,0),MATCH(S$1,'State BOBIC'!$C$1:$AR$1,0))/SUM('State BOBIC'!T:T),0)</f>
        <v>3.9037711246358185E-3</v>
      </c>
      <c r="T4" s="84">
        <f>IFERROR(INDEX('State BOBIC'!$C$2:$AR$51,MATCH(About!$B$2,'State BOBIC'!$AS$2:$AS$51,0),MATCH(T$1,'State BOBIC'!$C$1:$AR$1,0))/SUM('State BOBIC'!U:U),0)</f>
        <v>8.6114775768723444E-3</v>
      </c>
      <c r="U4" s="84">
        <f>IFERROR(INDEX('State BOBIC'!$C$2:$AR$51,MATCH(About!$B$2,'State BOBIC'!$AS$2:$AS$51,0),MATCH(U$1,'State BOBIC'!$C$1:$AR$1,0))/SUM('State BOBIC'!V:V),0)</f>
        <v>2.8369939169450137E-3</v>
      </c>
      <c r="V4" s="84">
        <f>IFERROR(INDEX('State BOBIC'!$C$2:$AR$51,MATCH(About!$B$2,'State BOBIC'!$AS$2:$AS$51,0),MATCH(V$1,'State BOBIC'!$C$1:$AR$1,0))/SUM('State BOBIC'!W:W),0)</f>
        <v>2.454016013250866E-3</v>
      </c>
      <c r="W4" s="84">
        <f>IFERROR(INDEX('State BOBIC'!$C$2:$AR$51,MATCH(About!$B$2,'State BOBIC'!$AS$2:$AS$51,0),MATCH(W$1,'State BOBIC'!$C$1:$AR$1,0))/SUM('State BOBIC'!X:X),0)</f>
        <v>7.5118370881730877E-4</v>
      </c>
      <c r="X4" s="84">
        <f>IFERROR(INDEX('State BOBIC'!$C$2:$AR$51,MATCH(About!$B$2,'State BOBIC'!$AS$2:$AS$51,0),MATCH(X$1,'State BOBIC'!$C$1:$AR$1,0))/SUM('State BOBIC'!Y:Y),0)</f>
        <v>7.3734829143390953E-4</v>
      </c>
      <c r="Y4" s="84">
        <f>IFERROR(INDEX('State BOBIC'!$C$2:$AR$51,MATCH(About!$B$2,'State BOBIC'!$AS$2:$AS$51,0),MATCH(Y$1,'State BOBIC'!$C$1:$AR$1,0))/SUM('State BOBIC'!Z:Z),0)</f>
        <v>2.7834474126909895E-3</v>
      </c>
      <c r="Z4" s="84">
        <f>IFERROR(INDEX('State BOBIC'!$C$2:$AR$51,MATCH(About!$B$2,'State BOBIC'!$AS$2:$AS$51,0),MATCH(Z$1,'State BOBIC'!$C$1:$AR$1,0))/SUM('State BOBIC'!AA:AA),0)</f>
        <v>4.6215755199768126E-3</v>
      </c>
      <c r="AA4" s="84">
        <f>IFERROR(INDEX('State BOBIC'!$C$2:$AR$51,MATCH(About!$B$2,'State BOBIC'!$AS$2:$AS$51,0),MATCH(AA$1,'State BOBIC'!$C$1:$AR$1,0))/SUM('State BOBIC'!AB:AB),0)</f>
        <v>3.1600409183971947E-4</v>
      </c>
      <c r="AB4" s="84">
        <f>IFERROR(INDEX('State BOBIC'!$C$2:$AR$51,MATCH(About!$B$2,'State BOBIC'!$AS$2:$AS$51,0),MATCH(AB$1,'State BOBIC'!$C$1:$AR$1,0))/SUM('State BOBIC'!AC:AC),0)</f>
        <v>9.2169076925663253E-3</v>
      </c>
      <c r="AC4" s="84">
        <f>IFERROR(INDEX('State BOBIC'!$C$2:$AR$51,MATCH(About!$B$2,'State BOBIC'!$AS$2:$AS$51,0),MATCH(AC$1,'State BOBIC'!$C$1:$AR$1,0))/SUM('State BOBIC'!AD:AD),0)</f>
        <v>5.767973498235773E-3</v>
      </c>
      <c r="AD4" s="84">
        <f>IFERROR(INDEX('State BOBIC'!$C$2:$AR$51,MATCH(About!$B$2,'State BOBIC'!$AS$2:$AS$51,0),MATCH(AD$1,'State BOBIC'!$C$1:$AR$1,0))/SUM('State BOBIC'!AE:AE),0)</f>
        <v>5.18774459185147E-3</v>
      </c>
      <c r="AE4" s="84">
        <f>IFERROR(INDEX('State BOBIC'!$C$2:$AR$51,MATCH(About!$B$2,'State BOBIC'!$AS$2:$AS$51,0),MATCH(AE$1,'State BOBIC'!$C$1:$AR$1,0))/SUM('State BOBIC'!AF:AF),0)</f>
        <v>3.9389816591461468E-3</v>
      </c>
      <c r="AF4" s="84">
        <f>IFERROR(INDEX('State BOBIC'!$C$2:$AR$51,MATCH(About!$B$2,'State BOBIC'!$AS$2:$AS$51,0),MATCH(AF$1,'State BOBIC'!$C$1:$AR$1,0))/SUM('State BOBIC'!AG:AG),0)</f>
        <v>4.4503209519628512E-3</v>
      </c>
      <c r="AG4" s="84">
        <f>IFERROR(INDEX('State BOBIC'!$C$2:$AR$51,MATCH(About!$B$2,'State BOBIC'!$AS$2:$AS$51,0),MATCH(AG$1,'State BOBIC'!$C$1:$AR$1,0))/SUM('State BOBIC'!AH:AH),0)</f>
        <v>1.4818828530184121E-3</v>
      </c>
      <c r="AH4" s="84">
        <f>IFERROR(INDEX('State BOBIC'!$C$2:$AR$51,MATCH(About!$B$2,'State BOBIC'!$AS$2:$AS$51,0),MATCH(AH$1,'State BOBIC'!$C$1:$AR$1,0))/SUM('State BOBIC'!AI:AI),0)</f>
        <v>3.0660706814328782E-3</v>
      </c>
      <c r="AI4" s="84">
        <f>IFERROR(INDEX('State BOBIC'!$C$2:$AR$51,MATCH(About!$B$2,'State BOBIC'!$AS$2:$AS$51,0),MATCH(AI$1,'State BOBIC'!$C$1:$AR$1,0))/SUM('State BOBIC'!AJ:AJ),0)</f>
        <v>2.3576000268674458E-3</v>
      </c>
      <c r="AJ4" s="84">
        <f>IFERROR(INDEX('State BOBIC'!$C$2:$AR$51,MATCH(About!$B$2,'State BOBIC'!$AS$2:$AS$51,0),MATCH(AJ$1,'State BOBIC'!$C$1:$AR$1,0))/SUM('State BOBIC'!AK:AK),0)</f>
        <v>3.0870064661748507E-3</v>
      </c>
      <c r="AK4" s="84">
        <f>IFERROR(INDEX('State BOBIC'!$C$2:$AR$51,MATCH(About!$B$2,'State BOBIC'!$AS$2:$AS$51,0),MATCH(AK$1,'State BOBIC'!$C$1:$AR$1,0))/SUM('State BOBIC'!AL:AL),0)</f>
        <v>4.0026402292136828E-3</v>
      </c>
      <c r="AL4" s="84">
        <f>IFERROR(INDEX('State BOBIC'!$C$2:$AR$51,MATCH(About!$B$2,'State BOBIC'!$AS$2:$AS$51,0),MATCH(AL$1,'State BOBIC'!$C$1:$AR$1,0))/SUM('State BOBIC'!AM:AM),0)</f>
        <v>3.6399146370282077E-3</v>
      </c>
      <c r="AM4" s="84">
        <f>IFERROR(INDEX('State BOBIC'!$C$2:$AR$51,MATCH(About!$B$2,'State BOBIC'!$AS$2:$AS$51,0),MATCH(AM$1,'State BOBIC'!$C$1:$AR$1,0))/SUM('State BOBIC'!AN:AN),0)</f>
        <v>4.8005381900227953E-3</v>
      </c>
      <c r="AN4" s="84">
        <f>IFERROR(INDEX('State BOBIC'!$C$2:$AR$51,MATCH(About!$B$2,'State BOBIC'!$AS$2:$AS$51,0),MATCH(AN$1,'State BOBIC'!$C$1:$AR$1,0))/SUM('State BOBIC'!AO:AO),0)</f>
        <v>3.1301532879470149E-3</v>
      </c>
      <c r="AO4" s="84">
        <f>IFERROR(INDEX('State BOBIC'!$C$2:$AR$51,MATCH(About!$B$2,'State BOBIC'!$AS$2:$AS$51,0),MATCH(AO$1,'State BOBIC'!$C$1:$AR$1,0))/SUM('State BOBIC'!AP:AP),0)</f>
        <v>4.5913193312080366E-3</v>
      </c>
      <c r="AP4" s="84">
        <f>IFERROR(INDEX('State BOBIC'!$C$2:$AR$51,MATCH(About!$B$2,'State BOBIC'!$AS$2:$AS$51,0),MATCH(AP$1,'State BOBIC'!$C$1:$AR$1,0))/SUM('State BOBIC'!AQ:AQ),0)</f>
        <v>3.6869061906290496E-3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2.0928200514589702E-2</v>
      </c>
      <c r="C4" s="84">
        <f>IFERROR(INDEX('State BOBIC'!$C$2:$AR$51,MATCH(About!$B$2,'State BOBIC'!$AS$2:$AS$51,0),MATCH(C$1,'State BOBIC'!$C$1:$AR$1,0))/SUM('State BOBIC'!D:D),0)</f>
        <v>3.1266134850681747E-4</v>
      </c>
      <c r="D4" s="84">
        <f>IFERROR(INDEX('State BOBIC'!$C$2:$AR$51,MATCH(About!$B$2,'State BOBIC'!$AS$2:$AS$51,0),MATCH(D$1,'State BOBIC'!$C$1:$AR$1,0))/SUM('State BOBIC'!E:E),0)</f>
        <v>2.2345821230138682E-5</v>
      </c>
      <c r="E4" s="84">
        <f>IFERROR(INDEX('State BOBIC'!$C$2:$AR$51,MATCH(About!$B$2,'State BOBIC'!$AS$2:$AS$51,0),MATCH(E$1,'State BOBIC'!$C$1:$AR$1,0))/SUM('State BOBIC'!F:F),0)</f>
        <v>9.0377474313290199E-3</v>
      </c>
      <c r="F4" s="84">
        <f>IFERROR(INDEX('State BOBIC'!$C$2:$AR$51,MATCH(About!$B$2,'State BOBIC'!$AS$2:$AS$51,0),MATCH(F$1,'State BOBIC'!$C$1:$AR$1,0))/SUM('State BOBIC'!G:G),0)</f>
        <v>6.1833630831910596E-4</v>
      </c>
      <c r="G4" s="84">
        <f>IFERROR(INDEX('State BOBIC'!$C$2:$AR$51,MATCH(About!$B$2,'State BOBIC'!$AS$2:$AS$51,0),MATCH(G$1,'State BOBIC'!$C$1:$AR$1,0))/SUM('State BOBIC'!H:H),0)</f>
        <v>1.0244966149712586E-2</v>
      </c>
      <c r="H4" s="84">
        <f>IFERROR(INDEX('State BOBIC'!$C$2:$AR$51,MATCH(About!$B$2,'State BOBIC'!$AS$2:$AS$51,0),MATCH(H$1,'State BOBIC'!$C$1:$AR$1,0))/SUM('State BOBIC'!I:I),0)</f>
        <v>1.6621221646732887E-3</v>
      </c>
      <c r="I4" s="84">
        <f>IFERROR(INDEX('State BOBIC'!$C$2:$AR$51,MATCH(About!$B$2,'State BOBIC'!$AS$2:$AS$51,0),MATCH(I$1,'State BOBIC'!$C$1:$AR$1,0))/SUM('State BOBIC'!J:J),0)</f>
        <v>1.7943974579903835E-2</v>
      </c>
      <c r="J4" s="84">
        <f>IFERROR(INDEX('State BOBIC'!$C$2:$AR$51,MATCH(About!$B$2,'State BOBIC'!$AS$2:$AS$51,0),MATCH(J$1,'State BOBIC'!$C$1:$AR$1,0))/SUM('State BOBIC'!K:K),0)</f>
        <v>3.8820897625699213E-3</v>
      </c>
      <c r="K4" s="84">
        <f>IFERROR(INDEX('State BOBIC'!$C$2:$AR$51,MATCH(About!$B$2,'State BOBIC'!$AS$2:$AS$51,0),MATCH(K$1,'State BOBIC'!$C$1:$AR$1,0))/SUM('State BOBIC'!L:L),0)</f>
        <v>3.7744029646200847E-4</v>
      </c>
      <c r="L4" s="84">
        <f>IFERROR(INDEX('State BOBIC'!$C$2:$AR$51,MATCH(About!$B$2,'State BOBIC'!$AS$2:$AS$51,0),MATCH(L$1,'State BOBIC'!$C$1:$AR$1,0))/SUM('State BOBIC'!M:M),0)</f>
        <v>3.3017547819984231E-3</v>
      </c>
      <c r="M4" s="84">
        <f>IFERROR(INDEX('State BOBIC'!$C$2:$AR$51,MATCH(About!$B$2,'State BOBIC'!$AS$2:$AS$51,0),MATCH(M$1,'State BOBIC'!$C$1:$AR$1,0))/SUM('State BOBIC'!N:N),0)</f>
        <v>1.767303243106394E-4</v>
      </c>
      <c r="N4" s="84">
        <f>IFERROR(INDEX('State BOBIC'!$C$2:$AR$51,MATCH(About!$B$2,'State BOBIC'!$AS$2:$AS$51,0),MATCH(N$1,'State BOBIC'!$C$1:$AR$1,0))/SUM('State BOBIC'!O:O),0)</f>
        <v>2.957519602742968E-3</v>
      </c>
      <c r="O4" s="84">
        <f>IFERROR(INDEX('State BOBIC'!$C$2:$AR$51,MATCH(About!$B$2,'State BOBIC'!$AS$2:$AS$51,0),MATCH(O$1,'State BOBIC'!$C$1:$AR$1,0))/SUM('State BOBIC'!P:P),0)</f>
        <v>9.7642379221924368E-4</v>
      </c>
      <c r="P4" s="84">
        <f>IFERROR(INDEX('State BOBIC'!$C$2:$AR$51,MATCH(About!$B$2,'State BOBIC'!$AS$2:$AS$51,0),MATCH(P$1,'State BOBIC'!$C$1:$AR$1,0))/SUM('State BOBIC'!Q:Q),0)</f>
        <v>4.0741924008171884E-3</v>
      </c>
      <c r="Q4" s="84">
        <f>IFERROR(INDEX('State BOBIC'!$C$2:$AR$51,MATCH(About!$B$2,'State BOBIC'!$AS$2:$AS$51,0),MATCH(Q$1,'State BOBIC'!$C$1:$AR$1,0))/SUM('State BOBIC'!R:R),0)</f>
        <v>1.9608776243747915E-4</v>
      </c>
      <c r="R4" s="84">
        <f>IFERROR(INDEX('State BOBIC'!$C$2:$AR$51,MATCH(About!$B$2,'State BOBIC'!$AS$2:$AS$51,0),MATCH(R$1,'State BOBIC'!$C$1:$AR$1,0))/SUM('State BOBIC'!S:S),0)</f>
        <v>3.6139323296592255E-3</v>
      </c>
      <c r="S4" s="84">
        <f>IFERROR(INDEX('State BOBIC'!$C$2:$AR$51,MATCH(About!$B$2,'State BOBIC'!$AS$2:$AS$51,0),MATCH(S$1,'State BOBIC'!$C$1:$AR$1,0))/SUM('State BOBIC'!T:T),0)</f>
        <v>3.9037711246358185E-3</v>
      </c>
      <c r="T4" s="84">
        <f>IFERROR(INDEX('State BOBIC'!$C$2:$AR$51,MATCH(About!$B$2,'State BOBIC'!$AS$2:$AS$51,0),MATCH(T$1,'State BOBIC'!$C$1:$AR$1,0))/SUM('State BOBIC'!U:U),0)</f>
        <v>8.6114775768723444E-3</v>
      </c>
      <c r="U4" s="84">
        <f>IFERROR(INDEX('State BOBIC'!$C$2:$AR$51,MATCH(About!$B$2,'State BOBIC'!$AS$2:$AS$51,0),MATCH(U$1,'State BOBIC'!$C$1:$AR$1,0))/SUM('State BOBIC'!V:V),0)</f>
        <v>2.8369939169450137E-3</v>
      </c>
      <c r="V4" s="84">
        <f>IFERROR(INDEX('State BOBIC'!$C$2:$AR$51,MATCH(About!$B$2,'State BOBIC'!$AS$2:$AS$51,0),MATCH(V$1,'State BOBIC'!$C$1:$AR$1,0))/SUM('State BOBIC'!W:W),0)</f>
        <v>2.454016013250866E-3</v>
      </c>
      <c r="W4" s="84">
        <f>IFERROR(INDEX('State BOBIC'!$C$2:$AR$51,MATCH(About!$B$2,'State BOBIC'!$AS$2:$AS$51,0),MATCH(W$1,'State BOBIC'!$C$1:$AR$1,0))/SUM('State BOBIC'!X:X),0)</f>
        <v>7.5118370881730877E-4</v>
      </c>
      <c r="X4" s="84">
        <f>IFERROR(INDEX('State BOBIC'!$C$2:$AR$51,MATCH(About!$B$2,'State BOBIC'!$AS$2:$AS$51,0),MATCH(X$1,'State BOBIC'!$C$1:$AR$1,0))/SUM('State BOBIC'!Y:Y),0)</f>
        <v>7.3734829143390953E-4</v>
      </c>
      <c r="Y4" s="84">
        <f>IFERROR(INDEX('State BOBIC'!$C$2:$AR$51,MATCH(About!$B$2,'State BOBIC'!$AS$2:$AS$51,0),MATCH(Y$1,'State BOBIC'!$C$1:$AR$1,0))/SUM('State BOBIC'!Z:Z),0)</f>
        <v>2.7834474126909895E-3</v>
      </c>
      <c r="Z4" s="84">
        <f>IFERROR(INDEX('State BOBIC'!$C$2:$AR$51,MATCH(About!$B$2,'State BOBIC'!$AS$2:$AS$51,0),MATCH(Z$1,'State BOBIC'!$C$1:$AR$1,0))/SUM('State BOBIC'!AA:AA),0)</f>
        <v>4.6215755199768126E-3</v>
      </c>
      <c r="AA4" s="84">
        <f>IFERROR(INDEX('State BOBIC'!$C$2:$AR$51,MATCH(About!$B$2,'State BOBIC'!$AS$2:$AS$51,0),MATCH(AA$1,'State BOBIC'!$C$1:$AR$1,0))/SUM('State BOBIC'!AB:AB),0)</f>
        <v>3.1600409183971947E-4</v>
      </c>
      <c r="AB4" s="84">
        <f>IFERROR(INDEX('State BOBIC'!$C$2:$AR$51,MATCH(About!$B$2,'State BOBIC'!$AS$2:$AS$51,0),MATCH(AB$1,'State BOBIC'!$C$1:$AR$1,0))/SUM('State BOBIC'!AC:AC),0)</f>
        <v>9.2169076925663253E-3</v>
      </c>
      <c r="AC4" s="84">
        <f>IFERROR(INDEX('State BOBIC'!$C$2:$AR$51,MATCH(About!$B$2,'State BOBIC'!$AS$2:$AS$51,0),MATCH(AC$1,'State BOBIC'!$C$1:$AR$1,0))/SUM('State BOBIC'!AD:AD),0)</f>
        <v>5.767973498235773E-3</v>
      </c>
      <c r="AD4" s="84">
        <f>IFERROR(INDEX('State BOBIC'!$C$2:$AR$51,MATCH(About!$B$2,'State BOBIC'!$AS$2:$AS$51,0),MATCH(AD$1,'State BOBIC'!$C$1:$AR$1,0))/SUM('State BOBIC'!AE:AE),0)</f>
        <v>5.18774459185147E-3</v>
      </c>
      <c r="AE4" s="84">
        <f>IFERROR(INDEX('State BOBIC'!$C$2:$AR$51,MATCH(About!$B$2,'State BOBIC'!$AS$2:$AS$51,0),MATCH(AE$1,'State BOBIC'!$C$1:$AR$1,0))/SUM('State BOBIC'!AF:AF),0)</f>
        <v>3.9389816591461468E-3</v>
      </c>
      <c r="AF4" s="84">
        <f>IFERROR(INDEX('State BOBIC'!$C$2:$AR$51,MATCH(About!$B$2,'State BOBIC'!$AS$2:$AS$51,0),MATCH(AF$1,'State BOBIC'!$C$1:$AR$1,0))/SUM('State BOBIC'!AG:AG),0)</f>
        <v>4.4503209519628512E-3</v>
      </c>
      <c r="AG4" s="84">
        <f>IFERROR(INDEX('State BOBIC'!$C$2:$AR$51,MATCH(About!$B$2,'State BOBIC'!$AS$2:$AS$51,0),MATCH(AG$1,'State BOBIC'!$C$1:$AR$1,0))/SUM('State BOBIC'!AH:AH),0)</f>
        <v>1.4818828530184121E-3</v>
      </c>
      <c r="AH4" s="84">
        <f>IFERROR(INDEX('State BOBIC'!$C$2:$AR$51,MATCH(About!$B$2,'State BOBIC'!$AS$2:$AS$51,0),MATCH(AH$1,'State BOBIC'!$C$1:$AR$1,0))/SUM('State BOBIC'!AI:AI),0)</f>
        <v>3.0660706814328782E-3</v>
      </c>
      <c r="AI4" s="84">
        <f>IFERROR(INDEX('State BOBIC'!$C$2:$AR$51,MATCH(About!$B$2,'State BOBIC'!$AS$2:$AS$51,0),MATCH(AI$1,'State BOBIC'!$C$1:$AR$1,0))/SUM('State BOBIC'!AJ:AJ),0)</f>
        <v>2.3576000268674458E-3</v>
      </c>
      <c r="AJ4" s="84">
        <f>IFERROR(INDEX('State BOBIC'!$C$2:$AR$51,MATCH(About!$B$2,'State BOBIC'!$AS$2:$AS$51,0),MATCH(AJ$1,'State BOBIC'!$C$1:$AR$1,0))/SUM('State BOBIC'!AK:AK),0)</f>
        <v>3.0870064661748507E-3</v>
      </c>
      <c r="AK4" s="84">
        <f>IFERROR(INDEX('State BOBIC'!$C$2:$AR$51,MATCH(About!$B$2,'State BOBIC'!$AS$2:$AS$51,0),MATCH(AK$1,'State BOBIC'!$C$1:$AR$1,0))/SUM('State BOBIC'!AL:AL),0)</f>
        <v>4.0026402292136828E-3</v>
      </c>
      <c r="AL4" s="84">
        <f>IFERROR(INDEX('State BOBIC'!$C$2:$AR$51,MATCH(About!$B$2,'State BOBIC'!$AS$2:$AS$51,0),MATCH(AL$1,'State BOBIC'!$C$1:$AR$1,0))/SUM('State BOBIC'!AM:AM),0)</f>
        <v>3.6399146370282077E-3</v>
      </c>
      <c r="AM4" s="84">
        <f>IFERROR(INDEX('State BOBIC'!$C$2:$AR$51,MATCH(About!$B$2,'State BOBIC'!$AS$2:$AS$51,0),MATCH(AM$1,'State BOBIC'!$C$1:$AR$1,0))/SUM('State BOBIC'!AN:AN),0)</f>
        <v>4.8005381900227953E-3</v>
      </c>
      <c r="AN4" s="84">
        <f>IFERROR(INDEX('State BOBIC'!$C$2:$AR$51,MATCH(About!$B$2,'State BOBIC'!$AS$2:$AS$51,0),MATCH(AN$1,'State BOBIC'!$C$1:$AR$1,0))/SUM('State BOBIC'!AO:AO),0)</f>
        <v>3.1301532879470149E-3</v>
      </c>
      <c r="AO4" s="84">
        <f>IFERROR(INDEX('State BOBIC'!$C$2:$AR$51,MATCH(About!$B$2,'State BOBIC'!$AS$2:$AS$51,0),MATCH(AO$1,'State BOBIC'!$C$1:$AR$1,0))/SUM('State BOBIC'!AP:AP),0)</f>
        <v>4.5913193312080366E-3</v>
      </c>
      <c r="AP4" s="84">
        <f>IFERROR(INDEX('State BOBIC'!$C$2:$AR$51,MATCH(About!$B$2,'State BOBIC'!$AS$2:$AS$51,0),MATCH(AP$1,'State BOBIC'!$C$1:$AR$1,0))/SUM('State BOBIC'!AQ:AQ),0)</f>
        <v>3.6869061906290496E-3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1439366.1133809653</v>
      </c>
      <c r="C2" s="81">
        <f>'National GE'!C2*'National GE'!C4</f>
        <v>1138.629698474205</v>
      </c>
      <c r="D2" s="81">
        <f>'National GE'!D2*'National GE'!D4</f>
        <v>143.74069257889616</v>
      </c>
      <c r="E2">
        <f>'National GE'!E2*'National GE'!E4</f>
        <v>56905.545991914536</v>
      </c>
      <c r="F2">
        <f>'National GE'!F2*'National GE'!F4</f>
        <v>179.69129603220463</v>
      </c>
      <c r="G2">
        <f>'National GE'!G2*'National GE'!G4</f>
        <v>3647110.3913647057</v>
      </c>
      <c r="H2">
        <f>'National GE'!H2*'National GE'!H4</f>
        <v>63275.637433799107</v>
      </c>
      <c r="I2">
        <f>'National GE'!I2*'National GE'!I4</f>
        <v>20858.39699109401</v>
      </c>
      <c r="J2">
        <f>'National GE'!J2*'National GE'!J4</f>
        <v>63928.649793504839</v>
      </c>
      <c r="K2" s="81">
        <f>'National GE'!K2*'National GE'!K4</f>
        <v>16014.132324914875</v>
      </c>
      <c r="L2" s="81">
        <f>'National GE'!L2*'National GE'!L4</f>
        <v>13877804.427077144</v>
      </c>
      <c r="M2">
        <f>'National GE'!M2*'National GE'!M4</f>
        <v>58659.670234593657</v>
      </c>
      <c r="N2">
        <f>'National GE'!N2*'National GE'!N4</f>
        <v>26357.031572351159</v>
      </c>
      <c r="O2" s="81">
        <f>'National GE'!O2*'National GE'!O4</f>
        <v>1816.5012923543936</v>
      </c>
      <c r="P2" s="81">
        <f>'National GE'!P2*'National GE'!P4</f>
        <v>34254.43708353956</v>
      </c>
      <c r="Q2" s="81">
        <f>'National GE'!Q2*'National GE'!Q4</f>
        <v>66.093664518910643</v>
      </c>
      <c r="R2" s="81">
        <f>'National GE'!R2*'National GE'!R4</f>
        <v>9634.2059187553295</v>
      </c>
      <c r="S2">
        <f>'National GE'!S2*'National GE'!S4</f>
        <v>69957.956224271969</v>
      </c>
      <c r="T2">
        <f>'National GE'!T2*'National GE'!T4</f>
        <v>200202.7111423497</v>
      </c>
      <c r="U2">
        <f>'National GE'!U2*'National GE'!U4</f>
        <v>7969.616803708228</v>
      </c>
      <c r="V2">
        <f>'National GE'!V2*'National GE'!V4</f>
        <v>23296.168861110931</v>
      </c>
      <c r="W2">
        <f>'National GE'!W2*'National GE'!W4</f>
        <v>8077.0017513867497</v>
      </c>
      <c r="X2">
        <f>'National GE'!X2*'National GE'!X4</f>
        <v>70925.591167769686</v>
      </c>
      <c r="Y2">
        <f>'National GE'!Y2*'National GE'!Y4</f>
        <v>40713.740624375314</v>
      </c>
      <c r="Z2" s="81">
        <f>'National GE'!Z2*'National GE'!Z4</f>
        <v>874465.95595020207</v>
      </c>
      <c r="AA2" s="81">
        <f>'National GE'!AA2*'National GE'!AA4</f>
        <v>81269.00679556813</v>
      </c>
      <c r="AB2" s="81">
        <f>'National GE'!AB2*'National GE'!AB4</f>
        <v>6395097.8256531283</v>
      </c>
      <c r="AC2">
        <f>'National GE'!AC2*'National GE'!AC4</f>
        <v>5028.5966686716547</v>
      </c>
      <c r="AD2">
        <f>'National GE'!AD2*'National GE'!AD4</f>
        <v>12791831.36020516</v>
      </c>
      <c r="AE2">
        <f>'National GE'!AE2*'National GE'!AE4</f>
        <v>9629095.9649484269</v>
      </c>
      <c r="AF2">
        <f>'National GE'!AF2*'National GE'!AF4</f>
        <v>752690.8036866968</v>
      </c>
      <c r="AG2">
        <f>'National GE'!AG2*'National GE'!AG4</f>
        <v>1604571.2841726772</v>
      </c>
      <c r="AH2">
        <f>'National GE'!AH2*'National GE'!AH4</f>
        <v>600246.33006851468</v>
      </c>
      <c r="AI2">
        <f>'National GE'!AI2*'National GE'!AI4</f>
        <v>6049233.2850475674</v>
      </c>
      <c r="AJ2">
        <f>'National GE'!AJ2*'National GE'!AJ4</f>
        <v>155496.96627219705</v>
      </c>
      <c r="AK2">
        <f>'National GE'!AK2*'National GE'!AK4</f>
        <v>6539814.6307306718</v>
      </c>
      <c r="AL2">
        <f>'National GE'!AL2*'National GE'!AL4</f>
        <v>11269892.439276468</v>
      </c>
      <c r="AM2">
        <f>'National GE'!AM2*'National GE'!AM4</f>
        <v>10183539690.423174</v>
      </c>
      <c r="AN2">
        <f>'National GE'!AN2*'National GE'!AN4</f>
        <v>1224584852.8922555</v>
      </c>
      <c r="AO2">
        <f>'National GE'!AO2*'National GE'!AO4</f>
        <v>12897.826630727737</v>
      </c>
      <c r="AP2">
        <f>'National GE'!AP2*'National GE'!AP4</f>
        <v>10330384.652793869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2223717254.0865741</v>
      </c>
      <c r="C2" s="81">
        <f>'National HE'!C2*'National HE'!C4</f>
        <v>3010550.9935100139</v>
      </c>
      <c r="D2" s="81">
        <f>'National HE'!D2*'National HE'!D4</f>
        <v>0</v>
      </c>
      <c r="E2">
        <f>'National HE'!E2*'National HE'!E4</f>
        <v>10555541.046530979</v>
      </c>
      <c r="F2">
        <f>'National HE'!F2*'National HE'!F4</f>
        <v>107874.67471800018</v>
      </c>
      <c r="G2">
        <f>'National HE'!G2*'National HE'!G4</f>
        <v>5968785443.2721739</v>
      </c>
      <c r="H2">
        <f>'National HE'!H2*'National HE'!H4</f>
        <v>255595255.63532385</v>
      </c>
      <c r="I2">
        <f>'National HE'!I2*'National HE'!I4</f>
        <v>135240631.49100581</v>
      </c>
      <c r="J2">
        <f>'National HE'!J2*'National HE'!J4</f>
        <v>240893305.79571694</v>
      </c>
      <c r="K2" s="81">
        <f>'National HE'!K2*'National HE'!K4</f>
        <v>62466706.2040333</v>
      </c>
      <c r="L2" s="81">
        <f>'National HE'!L2*'National HE'!L4</f>
        <v>319975329.52109367</v>
      </c>
      <c r="M2">
        <f>'National HE'!M2*'National HE'!M4</f>
        <v>50532021.44759877</v>
      </c>
      <c r="N2">
        <f>'National HE'!N2*'National HE'!N4</f>
        <v>151052434.43061811</v>
      </c>
      <c r="O2" s="81">
        <f>'National HE'!O2*'National HE'!O4</f>
        <v>5883100.1514120167</v>
      </c>
      <c r="P2" s="81">
        <f>'National HE'!P2*'National HE'!P4</f>
        <v>37955394.106744587</v>
      </c>
      <c r="Q2" s="81">
        <f>'National HE'!Q2*'National HE'!Q4</f>
        <v>0</v>
      </c>
      <c r="R2" s="81">
        <f>'National HE'!R2*'National HE'!R4</f>
        <v>13535648.513596639</v>
      </c>
      <c r="S2">
        <f>'National HE'!S2*'National HE'!S4</f>
        <v>138330702.97561342</v>
      </c>
      <c r="T2">
        <f>'National HE'!T2*'National HE'!T4</f>
        <v>1192429036.1908753</v>
      </c>
      <c r="U2">
        <f>'National HE'!U2*'National HE'!U4</f>
        <v>144677400.49642122</v>
      </c>
      <c r="V2">
        <f>'National HE'!V2*'National HE'!V4</f>
        <v>69206974.786140904</v>
      </c>
      <c r="W2">
        <f>'National HE'!W2*'National HE'!W4</f>
        <v>173983056.43754479</v>
      </c>
      <c r="X2">
        <f>'National HE'!X2*'National HE'!X4</f>
        <v>39020074.680077799</v>
      </c>
      <c r="Y2">
        <f>'National HE'!Y2*'National HE'!Y4</f>
        <v>552472248.52912676</v>
      </c>
      <c r="Z2" s="81">
        <f>'National HE'!Z2*'National HE'!Z4</f>
        <v>580971026.05306113</v>
      </c>
      <c r="AA2" s="81">
        <f>'National HE'!AA2*'National HE'!AA4</f>
        <v>10783395.420338681</v>
      </c>
      <c r="AB2" s="81">
        <f>'National HE'!AB2*'National HE'!AB4</f>
        <v>412806418.57928395</v>
      </c>
      <c r="AC2">
        <f>'National HE'!AC2*'National HE'!AC4</f>
        <v>40391923.374623477</v>
      </c>
      <c r="AD2">
        <f>'National HE'!AD2*'National HE'!AD4</f>
        <v>6486458528.8680468</v>
      </c>
      <c r="AE2">
        <f>'National HE'!AE2*'National HE'!AE4</f>
        <v>1811474250.7487643</v>
      </c>
      <c r="AF2">
        <f>'National HE'!AF2*'National HE'!AF4</f>
        <v>3049609561.2593942</v>
      </c>
      <c r="AG2">
        <f>'National HE'!AG2*'National HE'!AG4</f>
        <v>280061280.52478349</v>
      </c>
      <c r="AH2">
        <f>'National HE'!AH2*'National HE'!AH4</f>
        <v>746079457.85967326</v>
      </c>
      <c r="AI2">
        <f>'National HE'!AI2*'National HE'!AI4</f>
        <v>179080645.30240843</v>
      </c>
      <c r="AJ2">
        <f>'National HE'!AJ2*'National HE'!AJ4</f>
        <v>2364902524.4871793</v>
      </c>
      <c r="AK2">
        <f>'National HE'!AK2*'National HE'!AK4</f>
        <v>5713863610.3573971</v>
      </c>
      <c r="AL2">
        <f>'National HE'!AL2*'National HE'!AL4</f>
        <v>1151857545.2054422</v>
      </c>
      <c r="AM2">
        <f>'National HE'!AM2*'National HE'!AM4</f>
        <v>364516064.13113534</v>
      </c>
      <c r="AN2">
        <f>'National HE'!AN2*'National HE'!AN4</f>
        <v>1752630684.6069138</v>
      </c>
      <c r="AO2">
        <f>'National HE'!AO2*'National HE'!AO4</f>
        <v>9463034440.1151066</v>
      </c>
      <c r="AP2">
        <f>'National HE'!AP2*'National HE'!AP4</f>
        <v>1600084975.3309619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2024-01-04T00:17:55Z</dcterms:modified>
</cp:coreProperties>
</file>