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ID/trans/SYNoEVC/"/>
    </mc:Choice>
  </mc:AlternateContent>
  <xr:revisionPtr revIDLastSave="0" documentId="8_{88F95E82-C84D-AC4B-A219-BCE8A5DB7BC6}"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<sst xmlns="http://schemas.openxmlformats.org/spreadsheetml/2006/main" count="212" uniqueCount="159">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</sst>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61</v>
      </c>
      <c r="C1" s="52">
        <v>45295</v>
      </c>
      <c r="F1" s="51" t="s">
        <v>49</v>
      </c>
      <c r="G1" s="51" t="s">
        <v>107</v>
      </c>
    </row>
    <row r="2" spans="1:7">
      <c r="B2" t="str">
        <f>LOOKUP(B1,F1:G50,G1:G50)</f>
        <v>ID</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Idaho</v>
      </c>
      <c r="B6">
        <f>SUMIFS('2022'!C:C,'2022'!A:A,'BNoEVC-calcs'!A6)</f>
        <v>382</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382</v>
      </c>
      <c r="C9">
        <f>B9</f>
        <v>382</v>
      </c>
      <c r="D9">
        <f>C9*D3</f>
        <v>697.40198899563143</v>
      </c>
      <c r="E9">
        <f t="shared" ref="E9:AE9" si="1">D9*E3</f>
        <v>1010.6095647656109</v>
      </c>
      <c r="F9">
        <f t="shared" si="1"/>
        <v>1327.5476430191986</v>
      </c>
      <c r="G9">
        <f t="shared" si="1"/>
        <v>1648.6551064015662</v>
      </c>
      <c r="H9">
        <f t="shared" si="1"/>
        <v>1794.1072998603941</v>
      </c>
      <c r="I9">
        <f t="shared" si="1"/>
        <v>1944.606643738221</v>
      </c>
      <c r="J9">
        <f t="shared" si="1"/>
        <v>2100.3725793576536</v>
      </c>
      <c r="K9">
        <f t="shared" si="1"/>
        <v>2261.8439893637396</v>
      </c>
      <c r="L9">
        <f t="shared" si="1"/>
        <v>2429.2403150790856</v>
      </c>
      <c r="M9">
        <f t="shared" si="1"/>
        <v>2534.3153051859199</v>
      </c>
      <c r="N9">
        <f t="shared" si="1"/>
        <v>2639.3902952927956</v>
      </c>
      <c r="O9">
        <f t="shared" si="1"/>
        <v>2744.4652853996299</v>
      </c>
      <c r="P9">
        <f t="shared" si="1"/>
        <v>2849.5402755064638</v>
      </c>
      <c r="Q9">
        <f t="shared" si="1"/>
        <v>2954.6152656133395</v>
      </c>
      <c r="R9">
        <f t="shared" si="1"/>
        <v>3059.6902557201738</v>
      </c>
      <c r="S9">
        <f t="shared" si="1"/>
        <v>3164.7652458270081</v>
      </c>
      <c r="T9">
        <f t="shared" si="1"/>
        <v>3269.8402359338425</v>
      </c>
      <c r="U9">
        <f t="shared" si="1"/>
        <v>3374.9152260407177</v>
      </c>
      <c r="V9">
        <f t="shared" si="1"/>
        <v>3479.990216147552</v>
      </c>
      <c r="W9">
        <f t="shared" si="1"/>
        <v>3585.0652062543859</v>
      </c>
      <c r="X9">
        <f t="shared" si="1"/>
        <v>3690.1401963612616</v>
      </c>
      <c r="Y9">
        <f t="shared" si="1"/>
        <v>3795.2151864680964</v>
      </c>
      <c r="Z9">
        <f t="shared" si="1"/>
        <v>3900.2901765749307</v>
      </c>
      <c r="AA9">
        <f t="shared" si="1"/>
        <v>4005.3651666817655</v>
      </c>
      <c r="AB9">
        <f t="shared" si="1"/>
        <v>4110.4401567886407</v>
      </c>
      <c r="AC9">
        <f t="shared" si="1"/>
        <v>4215.5151468954746</v>
      </c>
      <c r="AD9">
        <f t="shared" si="1"/>
        <v>4320.5901370023084</v>
      </c>
      <c r="AE9">
        <f t="shared" si="1"/>
        <v>4425.6651271091841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382</v>
      </c>
      <c r="C2" s="54">
        <f>'BNoEVC-calcs'!C9</f>
        <v>382</v>
      </c>
      <c r="D2" s="54">
        <f>'BNoEVC-calcs'!D9</f>
        <v>697.40198899563143</v>
      </c>
      <c r="E2" s="54">
        <f>'BNoEVC-calcs'!E9</f>
        <v>1010.6095647656109</v>
      </c>
      <c r="F2" s="54">
        <f>'BNoEVC-calcs'!F9</f>
        <v>1327.5476430191986</v>
      </c>
      <c r="G2" s="54">
        <f>'BNoEVC-calcs'!G9</f>
        <v>1648.6551064015662</v>
      </c>
      <c r="H2" s="54">
        <f>'BNoEVC-calcs'!H9</f>
        <v>1794.1072998603941</v>
      </c>
      <c r="I2" s="54">
        <f>'BNoEVC-calcs'!I9</f>
        <v>1944.606643738221</v>
      </c>
      <c r="J2" s="54">
        <f>'BNoEVC-calcs'!J9</f>
        <v>2100.3725793576536</v>
      </c>
      <c r="K2" s="54">
        <f>'BNoEVC-calcs'!K9</f>
        <v>2261.8439893637396</v>
      </c>
      <c r="L2" s="54">
        <f>'BNoEVC-calcs'!L9</f>
        <v>2429.2403150790856</v>
      </c>
      <c r="M2" s="54">
        <f>'BNoEVC-calcs'!M9</f>
        <v>2534.3153051859199</v>
      </c>
      <c r="N2" s="54">
        <f>'BNoEVC-calcs'!N9</f>
        <v>2639.3902952927956</v>
      </c>
      <c r="O2" s="54">
        <f>'BNoEVC-calcs'!O9</f>
        <v>2744.4652853996299</v>
      </c>
      <c r="P2" s="54">
        <f>'BNoEVC-calcs'!P9</f>
        <v>2849.5402755064638</v>
      </c>
      <c r="Q2" s="54">
        <f>'BNoEVC-calcs'!Q9</f>
        <v>2954.6152656133395</v>
      </c>
      <c r="R2" s="54">
        <f>'BNoEVC-calcs'!R9</f>
        <v>3059.6902557201738</v>
      </c>
      <c r="S2" s="54">
        <f>'BNoEVC-calcs'!S9</f>
        <v>3164.7652458270081</v>
      </c>
      <c r="T2" s="54">
        <f>'BNoEVC-calcs'!T9</f>
        <v>3269.8402359338425</v>
      </c>
      <c r="U2" s="54">
        <f>'BNoEVC-calcs'!U9</f>
        <v>3374.9152260407177</v>
      </c>
      <c r="V2" s="54">
        <f>'BNoEVC-calcs'!V9</f>
        <v>3479.990216147552</v>
      </c>
      <c r="W2" s="54">
        <f>'BNoEVC-calcs'!W9</f>
        <v>3585.0652062543859</v>
      </c>
      <c r="X2" s="54">
        <f>'BNoEVC-calcs'!X9</f>
        <v>3690.1401963612616</v>
      </c>
      <c r="Y2" s="54">
        <f>'BNoEVC-calcs'!Y9</f>
        <v>3795.2151864680964</v>
      </c>
      <c r="Z2" s="54">
        <f>'BNoEVC-calcs'!Z9</f>
        <v>3900.2901765749307</v>
      </c>
      <c r="AA2" s="54">
        <f>'BNoEVC-calcs'!AA9</f>
        <v>4005.3651666817655</v>
      </c>
      <c r="AB2" s="54">
        <f>'BNoEVC-calcs'!AB9</f>
        <v>4110.4401567886407</v>
      </c>
      <c r="AC2" s="54">
        <f>'BNoEVC-calcs'!AC9</f>
        <v>4215.5151468954746</v>
      </c>
      <c r="AD2" s="54">
        <f>'BNoEVC-calcs'!AD9</f>
        <v>4320.5901370023084</v>
      </c>
      <c r="AE2" s="54">
        <f>'BNoEVC-calcs'!AE9</f>
        <v>4425.6651271091841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2024-01-05T04:51:31Z</dcterms:modified>
</cp:coreProperties>
</file>