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trans\SYVbT\"/>
    </mc:Choice>
  </mc:AlternateContent>
  <xr:revisionPtr revIDLastSave="0" documentId="8_{91F0E3B7-3169-40EC-A61B-6A96B215C000}"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D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<sst xmlns="http://schemas.openxmlformats.org/spreadsheetml/2006/main" count="52887" uniqueCount="10486">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</sst>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166</v>
      </c>
      <c r="C1" s="217">
        <v>45233</v>
      </c>
    </row>
    <row r="2" spans="1:7">
      <c r="B2" t="str">
        <f>INDEX(F:F,MATCH(B1,E:E,0))</f>
        <v>IL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57</v>
      </c>
      <c r="C2">
        <f>ROUND(INDEX('SSYVbT-freight-LDV'!$B$2:$H$51,MATCH(About!$B$2,'SSYVbT-freight-LDV'!$A$2:$A$51,0),MATCH(C$1,'SSYVbT-freight-LDV'!$B$1:$H$1,0)),0)</f>
        <v>574</v>
      </c>
      <c r="D2">
        <f>ROUND(INDEX('SSYVbT-freight-LDV'!$B$2:$H$51,MATCH(About!$B$2,'SSYVbT-freight-LDV'!$A$2:$A$51,0),MATCH(D$1,'SSYVbT-freight-LDV'!$B$1:$H$1,0)),0)</f>
        <v>469389</v>
      </c>
      <c r="E2">
        <f>ROUND(INDEX('SSYVbT-freight-LDV'!$B$2:$H$51,MATCH(About!$B$2,'SSYVbT-freight-LDV'!$A$2:$A$51,0),MATCH(E$1,'SSYVbT-freight-LDV'!$B$1:$H$1,0)),0)</f>
        <v>383120</v>
      </c>
      <c r="F2">
        <f>ROUND(INDEX('SSYVbT-freight-LDV'!$B$2:$H$51,MATCH(About!$B$2,'SSYVbT-freight-LDV'!$A$2:$A$51,0),MATCH(F$1,'SSYVbT-freight-LDV'!$B$1:$H$1,0)),0)</f>
        <v>108</v>
      </c>
      <c r="G2">
        <f>ROUND(INDEX('SSYVbT-freight-LDV'!$B$2:$H$51,MATCH(About!$B$2,'SSYVbT-freight-LDV'!$A$2:$A$51,0),MATCH(G$1,'SSYVbT-freight-LDV'!$B$1:$H$1,0)),0)</f>
        <v>209</v>
      </c>
      <c r="H2">
        <f>ROUND(INDEX('SSYVbT-freight-LDV'!$B$2:$H$51,MATCH(About!$B$2,'SSYVbT-freight-LDV'!$A$2:$A$51,0),MATCH(H$1,'SSYVbT-freight-LDV'!$B$1:$H$1,0)),0)</f>
        <v>11</v>
      </c>
    </row>
    <row r="3" spans="1:8">
      <c r="A3" t="s">
        <v>5</v>
      </c>
      <c r="B3">
        <f>ROUND(INDEX('SSYVbT-freight-HDV'!$B$2:$H$51,MATCH(About!$B$2,'SSYVbT-freight-HDV'!$A$2:$A$51,0),MATCH(B$1,'SSYVbT-freight-HDV'!$B$1:$H$1,0)),0)</f>
        <v>4</v>
      </c>
      <c r="C3">
        <f>ROUND(INDEX('SSYVbT-freight-HDV'!$B$2:$H$51,MATCH(About!$B$2,'SSYVbT-freight-HDV'!$A$2:$A$51,0),MATCH(C$1,'SSYVbT-freight-HDV'!$B$1:$H$1,0)),0)</f>
        <v>1681</v>
      </c>
      <c r="D3">
        <f>ROUND(INDEX('SSYVbT-freight-HDV'!$B$2:$H$51,MATCH(About!$B$2,'SSYVbT-freight-HDV'!$A$2:$A$51,0),MATCH(D$1,'SSYVbT-freight-HDV'!$B$1:$H$1,0)),0)</f>
        <v>1803</v>
      </c>
      <c r="E3">
        <f>ROUND(INDEX('SSYVbT-freight-HDV'!$B$2:$H$51,MATCH(About!$B$2,'SSYVbT-freight-HDV'!$A$2:$A$51,0),MATCH(E$1,'SSYVbT-freight-HDV'!$B$1:$H$1,0)),0)</f>
        <v>186571</v>
      </c>
      <c r="F3">
        <f>ROUND(INDEX('SSYVbT-freight-HDV'!$B$2:$H$51,MATCH(About!$B$2,'SSYVbT-freight-HDV'!$A$2:$A$51,0),MATCH(F$1,'SSYVbT-freight-HDV'!$B$1:$H$1,0)),0)</f>
        <v>19</v>
      </c>
      <c r="G3">
        <f>ROUND(INDEX('SSYVbT-freight-HDV'!$B$2:$H$51,MATCH(About!$B$2,'SSYVbT-freight-HDV'!$A$2:$A$51,0),MATCH(G$1,'SSYVbT-freight-HDV'!$B$1:$H$1,0)),0)</f>
        <v>142</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3490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34790</v>
      </c>
      <c r="C2">
        <f>ROUND(INDEX('SSYVbT-passenger-LDV'!$B$2:$H$51,MATCH(About!$B$2,'SSYVbT-passenger-LDV'!$A$2:$A$51,0),MATCH(C$1,'SSYVbT-passenger-LDV'!$B$1:$H$1,0)),0)</f>
        <v>3878</v>
      </c>
      <c r="D2">
        <f>ROUND(INDEX('SSYVbT-passenger-LDV'!$B$2:$H$51,MATCH(About!$B$2,'SSYVbT-passenger-LDV'!$A$2:$A$51,0),MATCH(D$1,'SSYVbT-passenger-LDV'!$B$1:$H$1,0)),0)</f>
        <v>10080309</v>
      </c>
      <c r="E2">
        <f>ROUND(INDEX('SSYVbT-passenger-LDV'!$B$2:$H$51,MATCH(About!$B$2,'SSYVbT-passenger-LDV'!$A$2:$A$51,0),MATCH(E$1,'SSYVbT-passenger-LDV'!$B$1:$H$1,0)),0)</f>
        <v>42937</v>
      </c>
      <c r="F2">
        <f>ROUND(INDEX('SSYVbT-passenger-LDV'!$B$2:$H$51,MATCH(About!$B$2,'SSYVbT-passenger-LDV'!$A$2:$A$51,0),MATCH(F$1,'SSYVbT-passenger-LDV'!$B$1:$H$1,0)),0)</f>
        <v>24106</v>
      </c>
      <c r="G2">
        <f>ROUND(INDEX('SSYVbT-passenger-LDV'!$B$2:$H$51,MATCH(About!$B$2,'SSYVbT-passenger-LDV'!$A$2:$A$51,0),MATCH(G$1,'SSYVbT-passenger-LDV'!$B$1:$H$1,0)),0)</f>
        <v>3246</v>
      </c>
      <c r="H2">
        <f>ROUND(INDEX('SSYVbT-passenger-LDV'!$B$2:$H$51,MATCH(About!$B$2,'SSYVbT-passenger-LDV'!$A$2:$A$51,0),MATCH(H$1,'SSYVbT-passenger-LDV'!$B$1:$H$1,0)),0)</f>
        <v>302</v>
      </c>
    </row>
    <row r="3" spans="1:8">
      <c r="A3" t="s">
        <v>5</v>
      </c>
      <c r="B3">
        <f>ROUND(INDEX('SSYVbT-passenger-HDV'!$B$2:$H$51,MATCH(About!$B$2,'SSYVbT-passenger-HDV'!$A$2:$A$51,0),MATCH(B$1,'SSYVbT-passenger-HDV'!$B$1:$H$1,0)),0)</f>
        <v>10</v>
      </c>
      <c r="C3">
        <f>ROUND(INDEX('SSYVbT-passenger-HDV'!$B$2:$H$51,MATCH(About!$B$2,'SSYVbT-passenger-HDV'!$A$2:$A$51,0),MATCH(C$1,'SSYVbT-passenger-HDV'!$B$1:$H$1,0)),0)</f>
        <v>4845</v>
      </c>
      <c r="D3">
        <f>ROUND(INDEX('SSYVbT-passenger-HDV'!$B$2:$H$51,MATCH(About!$B$2,'SSYVbT-passenger-HDV'!$A$2:$A$51,0),MATCH(D$1,'SSYVbT-passenger-HDV'!$B$1:$H$1,0)),0)</f>
        <v>3411</v>
      </c>
      <c r="E3">
        <f>ROUND(INDEX('SSYVbT-passenger-HDV'!$B$2:$H$51,MATCH(About!$B$2,'SSYVbT-passenger-HDV'!$A$2:$A$51,0),MATCH(E$1,'SSYVbT-passenger-HDV'!$B$1:$H$1,0)),0)</f>
        <v>25821</v>
      </c>
      <c r="F3">
        <f>ROUND(INDEX('SSYVbT-passenger-HDV'!$B$2:$H$51,MATCH(About!$B$2,'SSYVbT-passenger-HDV'!$A$2:$A$51,0),MATCH(F$1,'SSYVbT-passenger-HDV'!$B$1:$H$1,0)),0)</f>
        <v>0</v>
      </c>
      <c r="G3">
        <f>ROUND(INDEX('SSYVbT-passenger-HDV'!$B$2:$H$51,MATCH(About!$B$2,'SSYVbT-passenger-HDV'!$A$2:$A$51,0),MATCH(G$1,'SSYVbT-passenger-HDV'!$B$1:$H$1,0)),0)</f>
        <v>246</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311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279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230083</v>
      </c>
      <c r="E6">
        <f>ROUND(INDEX('SSYVbT-passenger-ships'!$B$2:$H$51,MATCH(About!$B$2,'SSYVbT-passenger-ships'!$A$2:$A$51,0),MATCH(E$1,'SSYVbT-passenger-ships'!$B$1:$H$1,0)),0)</f>
        <v>54258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329889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2023-11-03T23:15:59Z</dcterms:modified>
</cp:coreProperties>
</file>