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io-model\GaHEbIC\"/>
    </mc:Choice>
  </mc:AlternateContent>
  <xr:revisionPtr revIDLastSave="0" documentId="8_{F5ED7FDE-FC1D-4C99-968A-AB111AC4160C}" xr6:coauthVersionLast="47" xr6:coauthVersionMax="47" xr10:uidLastSave="{00000000-0000-0000-0000-000000000000}"/>
  <bookViews>
    <workbookView xWindow="520" yWindow="5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I2" i="8" s="1"/>
  <c r="AA4" i="6"/>
  <c r="S4" i="6"/>
  <c r="K4" i="6"/>
  <c r="C4" i="6"/>
  <c r="I4" i="5"/>
  <c r="Q4" i="5"/>
  <c r="Q2" i="7" s="1"/>
  <c r="Y4" i="5"/>
  <c r="AG4" i="5"/>
  <c r="AG2" i="7" s="1"/>
  <c r="AO4" i="5"/>
  <c r="W4" i="6"/>
  <c r="M4" i="5"/>
  <c r="F4" i="6"/>
  <c r="AP4" i="6"/>
  <c r="AH4" i="6"/>
  <c r="Z4" i="6"/>
  <c r="R4" i="6"/>
  <c r="R2" i="8" s="1"/>
  <c r="J4" i="6"/>
  <c r="B4" i="6"/>
  <c r="J4" i="5"/>
  <c r="R4" i="5"/>
  <c r="Z4" i="5"/>
  <c r="AH4" i="5"/>
  <c r="AH2" i="7" s="1"/>
  <c r="AP4" i="5"/>
  <c r="AQ4" i="5"/>
  <c r="AQ2" i="7" s="1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X4" i="6"/>
  <c r="P4" i="6"/>
  <c r="P2" i="8" s="1"/>
  <c r="H4" i="6"/>
  <c r="D4" i="5"/>
  <c r="L4" i="5"/>
  <c r="T4" i="5"/>
  <c r="AB4" i="5"/>
  <c r="AJ4" i="5"/>
  <c r="AJ2" i="7" s="1"/>
  <c r="B4" i="5"/>
  <c r="B2" i="7" s="1"/>
  <c r="AE4" i="6"/>
  <c r="AE2" i="8" s="1"/>
  <c r="U4" i="5"/>
  <c r="V4" i="6"/>
  <c r="N4" i="5"/>
  <c r="AL4" i="5"/>
  <c r="AM4" i="6"/>
  <c r="AL4" i="6"/>
  <c r="AL2" i="8" s="1"/>
  <c r="AK4" i="6"/>
  <c r="AK2" i="8" s="1"/>
  <c r="AC4" i="6"/>
  <c r="AC2" i="8" s="1"/>
  <c r="U4" i="6"/>
  <c r="M4" i="6"/>
  <c r="E4" i="6"/>
  <c r="E2" i="8" s="1"/>
  <c r="G4" i="5"/>
  <c r="O4" i="5"/>
  <c r="W4" i="5"/>
  <c r="AE4" i="5"/>
  <c r="AM4" i="5"/>
  <c r="AM2" i="7" s="1"/>
  <c r="AJ4" i="6"/>
  <c r="AB4" i="6"/>
  <c r="T4" i="6"/>
  <c r="T2" i="8" s="1"/>
  <c r="L4" i="6"/>
  <c r="H4" i="5"/>
  <c r="P4" i="5"/>
  <c r="P2" i="7" s="1"/>
  <c r="X4" i="5"/>
  <c r="X2" i="7" s="1"/>
  <c r="AF4" i="5"/>
  <c r="AF2" i="7" s="1"/>
  <c r="D4" i="6"/>
  <c r="D2" i="8" s="1"/>
  <c r="AN4" i="5"/>
  <c r="C2" i="8"/>
  <c r="F2" i="8"/>
  <c r="G2" i="8"/>
  <c r="H2" i="8"/>
  <c r="I2" i="8"/>
  <c r="J2" i="8"/>
  <c r="K2" i="8"/>
  <c r="L2" i="8"/>
  <c r="M2" i="8"/>
  <c r="N2" i="8"/>
  <c r="O2" i="8"/>
  <c r="Q2" i="8"/>
  <c r="S2" i="8"/>
  <c r="U2" i="8"/>
  <c r="V2" i="8"/>
  <c r="W2" i="8"/>
  <c r="X2" i="8"/>
  <c r="Y2" i="8"/>
  <c r="Z2" i="8"/>
  <c r="AA2" i="8"/>
  <c r="AB2" i="8"/>
  <c r="AD2" i="8"/>
  <c r="AF2" i="8"/>
  <c r="AG2" i="8"/>
  <c r="AH2" i="8"/>
  <c r="AJ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W2" i="7"/>
  <c r="Y2" i="7"/>
  <c r="Z2" i="7"/>
  <c r="AA2" i="7"/>
  <c r="AB2" i="7"/>
  <c r="AC2" i="7"/>
  <c r="AD2" i="7"/>
  <c r="AE2" i="7"/>
  <c r="AK2" i="7"/>
  <c r="AL2" i="7"/>
  <c r="AN2" i="7"/>
  <c r="AO2" i="7"/>
  <c r="AP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<sst xmlns="http://schemas.openxmlformats.org/spreadsheetml/2006/main" count="2383" uniqueCount="828">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</sst>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790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IL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1.8448705856598996E-2</v>
      </c>
      <c r="C4" s="84">
        <f>IFERROR(INDEX('State BOBIC'!$C$2:$AR$51,MATCH(About!$B$2,'State BOBIC'!$AS$2:$AS$51,0),MATCH(C$1,'State BOBIC'!$C$1:$AR$1,0))/SUM('State BOBIC'!D:D),0)</f>
        <v>3.9634345935811117E-2</v>
      </c>
      <c r="D4" s="84">
        <f>IFERROR(INDEX('State BOBIC'!$C$2:$AR$51,MATCH(About!$B$2,'State BOBIC'!$AS$2:$AS$51,0),MATCH(D$1,'State BOBIC'!$C$1:$AR$1,0))/SUM('State BOBIC'!E:E),0)</f>
        <v>9.7586795615074132E-4</v>
      </c>
      <c r="E4" s="84">
        <f>IFERROR(INDEX('State BOBIC'!$C$2:$AR$51,MATCH(About!$B$2,'State BOBIC'!$AS$2:$AS$51,0),MATCH(E$1,'State BOBIC'!$C$1:$AR$1,0))/SUM('State BOBIC'!F:F),0)</f>
        <v>2.8590555506543804E-2</v>
      </c>
      <c r="F4" s="84">
        <f>IFERROR(INDEX('State BOBIC'!$C$2:$AR$51,MATCH(About!$B$2,'State BOBIC'!$AS$2:$AS$51,0),MATCH(F$1,'State BOBIC'!$C$1:$AR$1,0))/SUM('State BOBIC'!G:G),0)</f>
        <v>3.2402576587498119E-3</v>
      </c>
      <c r="G4" s="84">
        <f>IFERROR(INDEX('State BOBIC'!$C$2:$AR$51,MATCH(About!$B$2,'State BOBIC'!$AS$2:$AS$51,0),MATCH(G$1,'State BOBIC'!$C$1:$AR$1,0))/SUM('State BOBIC'!H:H),0)</f>
        <v>4.7763849271408927E-2</v>
      </c>
      <c r="H4" s="84">
        <f>IFERROR(INDEX('State BOBIC'!$C$2:$AR$51,MATCH(About!$B$2,'State BOBIC'!$AS$2:$AS$51,0),MATCH(H$1,'State BOBIC'!$C$1:$AR$1,0))/SUM('State BOBIC'!I:I),0)</f>
        <v>2.4179174078378662E-2</v>
      </c>
      <c r="I4" s="84">
        <f>IFERROR(INDEX('State BOBIC'!$C$2:$AR$51,MATCH(About!$B$2,'State BOBIC'!$AS$2:$AS$51,0),MATCH(I$1,'State BOBIC'!$C$1:$AR$1,0))/SUM('State BOBIC'!J:J),0)</f>
        <v>1.6201802457680464E-2</v>
      </c>
      <c r="J4" s="84">
        <f>IFERROR(INDEX('State BOBIC'!$C$2:$AR$51,MATCH(About!$B$2,'State BOBIC'!$AS$2:$AS$51,0),MATCH(J$1,'State BOBIC'!$C$1:$AR$1,0))/SUM('State BOBIC'!K:K),0)</f>
        <v>5.3649406356177473E-2</v>
      </c>
      <c r="K4" s="84">
        <f>IFERROR(INDEX('State BOBIC'!$C$2:$AR$51,MATCH(About!$B$2,'State BOBIC'!$AS$2:$AS$51,0),MATCH(K$1,'State BOBIC'!$C$1:$AR$1,0))/SUM('State BOBIC'!L:L),0)</f>
        <v>5.1336471546708062E-2</v>
      </c>
      <c r="L4" s="84">
        <f>IFERROR(INDEX('State BOBIC'!$C$2:$AR$51,MATCH(About!$B$2,'State BOBIC'!$AS$2:$AS$51,0),MATCH(L$1,'State BOBIC'!$C$1:$AR$1,0))/SUM('State BOBIC'!M:M),0)</f>
        <v>6.5772799322369097E-2</v>
      </c>
      <c r="M4" s="84">
        <f>IFERROR(INDEX('State BOBIC'!$C$2:$AR$51,MATCH(About!$B$2,'State BOBIC'!$AS$2:$AS$51,0),MATCH(M$1,'State BOBIC'!$C$1:$AR$1,0))/SUM('State BOBIC'!N:N),0)</f>
        <v>4.3509408153818568E-2</v>
      </c>
      <c r="N4" s="84">
        <f>IFERROR(INDEX('State BOBIC'!$C$2:$AR$51,MATCH(About!$B$2,'State BOBIC'!$AS$2:$AS$51,0),MATCH(N$1,'State BOBIC'!$C$1:$AR$1,0))/SUM('State BOBIC'!O:O),0)</f>
        <v>6.4549105232975412E-2</v>
      </c>
      <c r="O4" s="84">
        <f>IFERROR(INDEX('State BOBIC'!$C$2:$AR$51,MATCH(About!$B$2,'State BOBIC'!$AS$2:$AS$51,0),MATCH(O$1,'State BOBIC'!$C$1:$AR$1,0))/SUM('State BOBIC'!P:P),0)</f>
        <v>2.9312706460398474E-2</v>
      </c>
      <c r="P4" s="84">
        <f>IFERROR(INDEX('State BOBIC'!$C$2:$AR$51,MATCH(About!$B$2,'State BOBIC'!$AS$2:$AS$51,0),MATCH(P$1,'State BOBIC'!$C$1:$AR$1,0))/SUM('State BOBIC'!Q:Q),0)</f>
        <v>3.6178733550769455E-2</v>
      </c>
      <c r="Q4" s="84">
        <f>IFERROR(INDEX('State BOBIC'!$C$2:$AR$51,MATCH(About!$B$2,'State BOBIC'!$AS$2:$AS$51,0),MATCH(Q$1,'State BOBIC'!$C$1:$AR$1,0))/SUM('State BOBIC'!R:R),0)</f>
        <v>4.5974073281224964E-2</v>
      </c>
      <c r="R4" s="84">
        <f>IFERROR(INDEX('State BOBIC'!$C$2:$AR$51,MATCH(About!$B$2,'State BOBIC'!$AS$2:$AS$51,0),MATCH(R$1,'State BOBIC'!$C$1:$AR$1,0))/SUM('State BOBIC'!S:S),0)</f>
        <v>4.5011080573555719E-2</v>
      </c>
      <c r="S4" s="84">
        <f>IFERROR(INDEX('State BOBIC'!$C$2:$AR$51,MATCH(About!$B$2,'State BOBIC'!$AS$2:$AS$51,0),MATCH(S$1,'State BOBIC'!$C$1:$AR$1,0))/SUM('State BOBIC'!T:T),0)</f>
        <v>6.3244514675281596E-2</v>
      </c>
      <c r="T4" s="84">
        <f>IFERROR(INDEX('State BOBIC'!$C$2:$AR$51,MATCH(About!$B$2,'State BOBIC'!$AS$2:$AS$51,0),MATCH(T$1,'State BOBIC'!$C$1:$AR$1,0))/SUM('State BOBIC'!U:U),0)</f>
        <v>2.5214583372310296E-2</v>
      </c>
      <c r="U4" s="84">
        <f>IFERROR(INDEX('State BOBIC'!$C$2:$AR$51,MATCH(About!$B$2,'State BOBIC'!$AS$2:$AS$51,0),MATCH(U$1,'State BOBIC'!$C$1:$AR$1,0))/SUM('State BOBIC'!V:V),0)</f>
        <v>5.7944604573206937E-2</v>
      </c>
      <c r="V4" s="84">
        <f>IFERROR(INDEX('State BOBIC'!$C$2:$AR$51,MATCH(About!$B$2,'State BOBIC'!$AS$2:$AS$51,0),MATCH(V$1,'State BOBIC'!$C$1:$AR$1,0))/SUM('State BOBIC'!W:W),0)</f>
        <v>7.4357201188024982E-2</v>
      </c>
      <c r="W4" s="84">
        <f>IFERROR(INDEX('State BOBIC'!$C$2:$AR$51,MATCH(About!$B$2,'State BOBIC'!$AS$2:$AS$51,0),MATCH(W$1,'State BOBIC'!$C$1:$AR$1,0))/SUM('State BOBIC'!X:X),0)</f>
        <v>3.8321492167229611E-2</v>
      </c>
      <c r="X4" s="84">
        <f>IFERROR(INDEX('State BOBIC'!$C$2:$AR$51,MATCH(About!$B$2,'State BOBIC'!$AS$2:$AS$51,0),MATCH(X$1,'State BOBIC'!$C$1:$AR$1,0))/SUM('State BOBIC'!Y:Y),0)</f>
        <v>6.223435995597759E-3</v>
      </c>
      <c r="Y4" s="84">
        <f>IFERROR(INDEX('State BOBIC'!$C$2:$AR$51,MATCH(About!$B$2,'State BOBIC'!$AS$2:$AS$51,0),MATCH(Y$1,'State BOBIC'!$C$1:$AR$1,0))/SUM('State BOBIC'!Z:Z),0)</f>
        <v>4.6436906679424482E-2</v>
      </c>
      <c r="Z4" s="84">
        <f>IFERROR(INDEX('State BOBIC'!$C$2:$AR$51,MATCH(About!$B$2,'State BOBIC'!$AS$2:$AS$51,0),MATCH(Z$1,'State BOBIC'!$C$1:$AR$1,0))/SUM('State BOBIC'!AA:AA),0)</f>
        <v>4.520475393508714E-2</v>
      </c>
      <c r="AA4" s="84">
        <f>IFERROR(INDEX('State BOBIC'!$C$2:$AR$51,MATCH(About!$B$2,'State BOBIC'!$AS$2:$AS$51,0),MATCH(AA$1,'State BOBIC'!$C$1:$AR$1,0))/SUM('State BOBIC'!AB:AB),0)</f>
        <v>2.0271566291962882E-2</v>
      </c>
      <c r="AB4" s="84">
        <f>IFERROR(INDEX('State BOBIC'!$C$2:$AR$51,MATCH(About!$B$2,'State BOBIC'!$AS$2:$AS$51,0),MATCH(AB$1,'State BOBIC'!$C$1:$AR$1,0))/SUM('State BOBIC'!AC:AC),0)</f>
        <v>3.6066907309741589E-2</v>
      </c>
      <c r="AC4" s="84">
        <f>IFERROR(INDEX('State BOBIC'!$C$2:$AR$51,MATCH(About!$B$2,'State BOBIC'!$AS$2:$AS$51,0),MATCH(AC$1,'State BOBIC'!$C$1:$AR$1,0))/SUM('State BOBIC'!AD:AD),0)</f>
        <v>3.2100097847728708E-2</v>
      </c>
      <c r="AD4" s="84">
        <f>IFERROR(INDEX('State BOBIC'!$C$2:$AR$51,MATCH(About!$B$2,'State BOBIC'!$AS$2:$AS$51,0),MATCH(AD$1,'State BOBIC'!$C$1:$AR$1,0))/SUM('State BOBIC'!AE:AE),0)</f>
        <v>4.3989602959719515E-2</v>
      </c>
      <c r="AE4" s="84">
        <f>IFERROR(INDEX('State BOBIC'!$C$2:$AR$51,MATCH(About!$B$2,'State BOBIC'!$AS$2:$AS$51,0),MATCH(AE$1,'State BOBIC'!$C$1:$AR$1,0))/SUM('State BOBIC'!AF:AF),0)</f>
        <v>5.49011577945226E-2</v>
      </c>
      <c r="AF4" s="84">
        <f>IFERROR(INDEX('State BOBIC'!$C$2:$AR$51,MATCH(About!$B$2,'State BOBIC'!$AS$2:$AS$51,0),MATCH(AF$1,'State BOBIC'!$C$1:$AR$1,0))/SUM('State BOBIC'!AG:AG),0)</f>
        <v>3.8285315776496874E-2</v>
      </c>
      <c r="AG4" s="84">
        <f>IFERROR(INDEX('State BOBIC'!$C$2:$AR$51,MATCH(About!$B$2,'State BOBIC'!$AS$2:$AS$51,0),MATCH(AG$1,'State BOBIC'!$C$1:$AR$1,0))/SUM('State BOBIC'!AH:AH),0)</f>
        <v>2.538527327259443E-2</v>
      </c>
      <c r="AH4" s="84">
        <f>IFERROR(INDEX('State BOBIC'!$C$2:$AR$51,MATCH(About!$B$2,'State BOBIC'!$AS$2:$AS$51,0),MATCH(AH$1,'State BOBIC'!$C$1:$AR$1,0))/SUM('State BOBIC'!AI:AI),0)</f>
        <v>2.9875946248945202E-2</v>
      </c>
      <c r="AI4" s="84">
        <f>IFERROR(INDEX('State BOBIC'!$C$2:$AR$51,MATCH(About!$B$2,'State BOBIC'!$AS$2:$AS$51,0),MATCH(AI$1,'State BOBIC'!$C$1:$AR$1,0))/SUM('State BOBIC'!AJ:AJ),0)</f>
        <v>3.3246357450417111E-2</v>
      </c>
      <c r="AJ4" s="84">
        <f>IFERROR(INDEX('State BOBIC'!$C$2:$AR$51,MATCH(About!$B$2,'State BOBIC'!$AS$2:$AS$51,0),MATCH(AJ$1,'State BOBIC'!$C$1:$AR$1,0))/SUM('State BOBIC'!AK:AK),0)</f>
        <v>5.2252497989687077E-2</v>
      </c>
      <c r="AK4" s="84">
        <f>IFERROR(INDEX('State BOBIC'!$C$2:$AR$51,MATCH(About!$B$2,'State BOBIC'!$AS$2:$AS$51,0),MATCH(AK$1,'State BOBIC'!$C$1:$AR$1,0))/SUM('State BOBIC'!AL:AL),0)</f>
        <v>4.009265090169601E-2</v>
      </c>
      <c r="AL4" s="84">
        <f>IFERROR(INDEX('State BOBIC'!$C$2:$AR$51,MATCH(About!$B$2,'State BOBIC'!$AS$2:$AS$51,0),MATCH(AL$1,'State BOBIC'!$C$1:$AR$1,0))/SUM('State BOBIC'!AM:AM),0)</f>
        <v>4.5174045198812809E-2</v>
      </c>
      <c r="AM4" s="84">
        <f>IFERROR(INDEX('State BOBIC'!$C$2:$AR$51,MATCH(About!$B$2,'State BOBIC'!$AS$2:$AS$51,0),MATCH(AM$1,'State BOBIC'!$C$1:$AR$1,0))/SUM('State BOBIC'!AN:AN),0)</f>
        <v>3.5016981057872307E-2</v>
      </c>
      <c r="AN4" s="84">
        <f>IFERROR(INDEX('State BOBIC'!$C$2:$AR$51,MATCH(About!$B$2,'State BOBIC'!$AS$2:$AS$51,0),MATCH(AN$1,'State BOBIC'!$C$1:$AR$1,0))/SUM('State BOBIC'!AO:AO),0)</f>
        <v>4.9016161834406845E-2</v>
      </c>
      <c r="AO4" s="84">
        <f>IFERROR(INDEX('State BOBIC'!$C$2:$AR$51,MATCH(About!$B$2,'State BOBIC'!$AS$2:$AS$51,0),MATCH(AO$1,'State BOBIC'!$C$1:$AR$1,0))/SUM('State BOBIC'!AP:AP),0)</f>
        <v>3.9501722463066984E-2</v>
      </c>
      <c r="AP4" s="84">
        <f>IFERROR(INDEX('State BOBIC'!$C$2:$AR$51,MATCH(About!$B$2,'State BOBIC'!$AS$2:$AS$51,0),MATCH(AP$1,'State BOBIC'!$C$1:$AR$1,0))/SUM('State BOBIC'!AQ:AQ),0)</f>
        <v>4.2856903714529687E-2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1.8448705856598996E-2</v>
      </c>
      <c r="C4" s="84">
        <f>IFERROR(INDEX('State BOBIC'!$C$2:$AR$51,MATCH(About!$B$2,'State BOBIC'!$AS$2:$AS$51,0),MATCH(C$1,'State BOBIC'!$C$1:$AR$1,0))/SUM('State BOBIC'!D:D),0)</f>
        <v>3.9634345935811117E-2</v>
      </c>
      <c r="D4" s="84">
        <f>IFERROR(INDEX('State BOBIC'!$C$2:$AR$51,MATCH(About!$B$2,'State BOBIC'!$AS$2:$AS$51,0),MATCH(D$1,'State BOBIC'!$C$1:$AR$1,0))/SUM('State BOBIC'!E:E),0)</f>
        <v>9.7586795615074132E-4</v>
      </c>
      <c r="E4" s="84">
        <f>IFERROR(INDEX('State BOBIC'!$C$2:$AR$51,MATCH(About!$B$2,'State BOBIC'!$AS$2:$AS$51,0),MATCH(E$1,'State BOBIC'!$C$1:$AR$1,0))/SUM('State BOBIC'!F:F),0)</f>
        <v>2.8590555506543804E-2</v>
      </c>
      <c r="F4" s="84">
        <f>IFERROR(INDEX('State BOBIC'!$C$2:$AR$51,MATCH(About!$B$2,'State BOBIC'!$AS$2:$AS$51,0),MATCH(F$1,'State BOBIC'!$C$1:$AR$1,0))/SUM('State BOBIC'!G:G),0)</f>
        <v>3.2402576587498119E-3</v>
      </c>
      <c r="G4" s="84">
        <f>IFERROR(INDEX('State BOBIC'!$C$2:$AR$51,MATCH(About!$B$2,'State BOBIC'!$AS$2:$AS$51,0),MATCH(G$1,'State BOBIC'!$C$1:$AR$1,0))/SUM('State BOBIC'!H:H),0)</f>
        <v>4.7763849271408927E-2</v>
      </c>
      <c r="H4" s="84">
        <f>IFERROR(INDEX('State BOBIC'!$C$2:$AR$51,MATCH(About!$B$2,'State BOBIC'!$AS$2:$AS$51,0),MATCH(H$1,'State BOBIC'!$C$1:$AR$1,0))/SUM('State BOBIC'!I:I),0)</f>
        <v>2.4179174078378662E-2</v>
      </c>
      <c r="I4" s="84">
        <f>IFERROR(INDEX('State BOBIC'!$C$2:$AR$51,MATCH(About!$B$2,'State BOBIC'!$AS$2:$AS$51,0),MATCH(I$1,'State BOBIC'!$C$1:$AR$1,0))/SUM('State BOBIC'!J:J),0)</f>
        <v>1.6201802457680464E-2</v>
      </c>
      <c r="J4" s="84">
        <f>IFERROR(INDEX('State BOBIC'!$C$2:$AR$51,MATCH(About!$B$2,'State BOBIC'!$AS$2:$AS$51,0),MATCH(J$1,'State BOBIC'!$C$1:$AR$1,0))/SUM('State BOBIC'!K:K),0)</f>
        <v>5.3649406356177473E-2</v>
      </c>
      <c r="K4" s="84">
        <f>IFERROR(INDEX('State BOBIC'!$C$2:$AR$51,MATCH(About!$B$2,'State BOBIC'!$AS$2:$AS$51,0),MATCH(K$1,'State BOBIC'!$C$1:$AR$1,0))/SUM('State BOBIC'!L:L),0)</f>
        <v>5.1336471546708062E-2</v>
      </c>
      <c r="L4" s="84">
        <f>IFERROR(INDEX('State BOBIC'!$C$2:$AR$51,MATCH(About!$B$2,'State BOBIC'!$AS$2:$AS$51,0),MATCH(L$1,'State BOBIC'!$C$1:$AR$1,0))/SUM('State BOBIC'!M:M),0)</f>
        <v>6.5772799322369097E-2</v>
      </c>
      <c r="M4" s="84">
        <f>IFERROR(INDEX('State BOBIC'!$C$2:$AR$51,MATCH(About!$B$2,'State BOBIC'!$AS$2:$AS$51,0),MATCH(M$1,'State BOBIC'!$C$1:$AR$1,0))/SUM('State BOBIC'!N:N),0)</f>
        <v>4.3509408153818568E-2</v>
      </c>
      <c r="N4" s="84">
        <f>IFERROR(INDEX('State BOBIC'!$C$2:$AR$51,MATCH(About!$B$2,'State BOBIC'!$AS$2:$AS$51,0),MATCH(N$1,'State BOBIC'!$C$1:$AR$1,0))/SUM('State BOBIC'!O:O),0)</f>
        <v>6.4549105232975412E-2</v>
      </c>
      <c r="O4" s="84">
        <f>IFERROR(INDEX('State BOBIC'!$C$2:$AR$51,MATCH(About!$B$2,'State BOBIC'!$AS$2:$AS$51,0),MATCH(O$1,'State BOBIC'!$C$1:$AR$1,0))/SUM('State BOBIC'!P:P),0)</f>
        <v>2.9312706460398474E-2</v>
      </c>
      <c r="P4" s="84">
        <f>IFERROR(INDEX('State BOBIC'!$C$2:$AR$51,MATCH(About!$B$2,'State BOBIC'!$AS$2:$AS$51,0),MATCH(P$1,'State BOBIC'!$C$1:$AR$1,0))/SUM('State BOBIC'!Q:Q),0)</f>
        <v>3.6178733550769455E-2</v>
      </c>
      <c r="Q4" s="84">
        <f>IFERROR(INDEX('State BOBIC'!$C$2:$AR$51,MATCH(About!$B$2,'State BOBIC'!$AS$2:$AS$51,0),MATCH(Q$1,'State BOBIC'!$C$1:$AR$1,0))/SUM('State BOBIC'!R:R),0)</f>
        <v>4.5974073281224964E-2</v>
      </c>
      <c r="R4" s="84">
        <f>IFERROR(INDEX('State BOBIC'!$C$2:$AR$51,MATCH(About!$B$2,'State BOBIC'!$AS$2:$AS$51,0),MATCH(R$1,'State BOBIC'!$C$1:$AR$1,0))/SUM('State BOBIC'!S:S),0)</f>
        <v>4.5011080573555719E-2</v>
      </c>
      <c r="S4" s="84">
        <f>IFERROR(INDEX('State BOBIC'!$C$2:$AR$51,MATCH(About!$B$2,'State BOBIC'!$AS$2:$AS$51,0),MATCH(S$1,'State BOBIC'!$C$1:$AR$1,0))/SUM('State BOBIC'!T:T),0)</f>
        <v>6.3244514675281596E-2</v>
      </c>
      <c r="T4" s="84">
        <f>IFERROR(INDEX('State BOBIC'!$C$2:$AR$51,MATCH(About!$B$2,'State BOBIC'!$AS$2:$AS$51,0),MATCH(T$1,'State BOBIC'!$C$1:$AR$1,0))/SUM('State BOBIC'!U:U),0)</f>
        <v>2.5214583372310296E-2</v>
      </c>
      <c r="U4" s="84">
        <f>IFERROR(INDEX('State BOBIC'!$C$2:$AR$51,MATCH(About!$B$2,'State BOBIC'!$AS$2:$AS$51,0),MATCH(U$1,'State BOBIC'!$C$1:$AR$1,0))/SUM('State BOBIC'!V:V),0)</f>
        <v>5.7944604573206937E-2</v>
      </c>
      <c r="V4" s="84">
        <f>IFERROR(INDEX('State BOBIC'!$C$2:$AR$51,MATCH(About!$B$2,'State BOBIC'!$AS$2:$AS$51,0),MATCH(V$1,'State BOBIC'!$C$1:$AR$1,0))/SUM('State BOBIC'!W:W),0)</f>
        <v>7.4357201188024982E-2</v>
      </c>
      <c r="W4" s="84">
        <f>IFERROR(INDEX('State BOBIC'!$C$2:$AR$51,MATCH(About!$B$2,'State BOBIC'!$AS$2:$AS$51,0),MATCH(W$1,'State BOBIC'!$C$1:$AR$1,0))/SUM('State BOBIC'!X:X),0)</f>
        <v>3.8321492167229611E-2</v>
      </c>
      <c r="X4" s="84">
        <f>IFERROR(INDEX('State BOBIC'!$C$2:$AR$51,MATCH(About!$B$2,'State BOBIC'!$AS$2:$AS$51,0),MATCH(X$1,'State BOBIC'!$C$1:$AR$1,0))/SUM('State BOBIC'!Y:Y),0)</f>
        <v>6.223435995597759E-3</v>
      </c>
      <c r="Y4" s="84">
        <f>IFERROR(INDEX('State BOBIC'!$C$2:$AR$51,MATCH(About!$B$2,'State BOBIC'!$AS$2:$AS$51,0),MATCH(Y$1,'State BOBIC'!$C$1:$AR$1,0))/SUM('State BOBIC'!Z:Z),0)</f>
        <v>4.6436906679424482E-2</v>
      </c>
      <c r="Z4" s="84">
        <f>IFERROR(INDEX('State BOBIC'!$C$2:$AR$51,MATCH(About!$B$2,'State BOBIC'!$AS$2:$AS$51,0),MATCH(Z$1,'State BOBIC'!$C$1:$AR$1,0))/SUM('State BOBIC'!AA:AA),0)</f>
        <v>4.520475393508714E-2</v>
      </c>
      <c r="AA4" s="84">
        <f>IFERROR(INDEX('State BOBIC'!$C$2:$AR$51,MATCH(About!$B$2,'State BOBIC'!$AS$2:$AS$51,0),MATCH(AA$1,'State BOBIC'!$C$1:$AR$1,0))/SUM('State BOBIC'!AB:AB),0)</f>
        <v>2.0271566291962882E-2</v>
      </c>
      <c r="AB4" s="84">
        <f>IFERROR(INDEX('State BOBIC'!$C$2:$AR$51,MATCH(About!$B$2,'State BOBIC'!$AS$2:$AS$51,0),MATCH(AB$1,'State BOBIC'!$C$1:$AR$1,0))/SUM('State BOBIC'!AC:AC),0)</f>
        <v>3.6066907309741589E-2</v>
      </c>
      <c r="AC4" s="84">
        <f>IFERROR(INDEX('State BOBIC'!$C$2:$AR$51,MATCH(About!$B$2,'State BOBIC'!$AS$2:$AS$51,0),MATCH(AC$1,'State BOBIC'!$C$1:$AR$1,0))/SUM('State BOBIC'!AD:AD),0)</f>
        <v>3.2100097847728708E-2</v>
      </c>
      <c r="AD4" s="84">
        <f>IFERROR(INDEX('State BOBIC'!$C$2:$AR$51,MATCH(About!$B$2,'State BOBIC'!$AS$2:$AS$51,0),MATCH(AD$1,'State BOBIC'!$C$1:$AR$1,0))/SUM('State BOBIC'!AE:AE),0)</f>
        <v>4.3989602959719515E-2</v>
      </c>
      <c r="AE4" s="84">
        <f>IFERROR(INDEX('State BOBIC'!$C$2:$AR$51,MATCH(About!$B$2,'State BOBIC'!$AS$2:$AS$51,0),MATCH(AE$1,'State BOBIC'!$C$1:$AR$1,0))/SUM('State BOBIC'!AF:AF),0)</f>
        <v>5.49011577945226E-2</v>
      </c>
      <c r="AF4" s="84">
        <f>IFERROR(INDEX('State BOBIC'!$C$2:$AR$51,MATCH(About!$B$2,'State BOBIC'!$AS$2:$AS$51,0),MATCH(AF$1,'State BOBIC'!$C$1:$AR$1,0))/SUM('State BOBIC'!AG:AG),0)</f>
        <v>3.8285315776496874E-2</v>
      </c>
      <c r="AG4" s="84">
        <f>IFERROR(INDEX('State BOBIC'!$C$2:$AR$51,MATCH(About!$B$2,'State BOBIC'!$AS$2:$AS$51,0),MATCH(AG$1,'State BOBIC'!$C$1:$AR$1,0))/SUM('State BOBIC'!AH:AH),0)</f>
        <v>2.538527327259443E-2</v>
      </c>
      <c r="AH4" s="84">
        <f>IFERROR(INDEX('State BOBIC'!$C$2:$AR$51,MATCH(About!$B$2,'State BOBIC'!$AS$2:$AS$51,0),MATCH(AH$1,'State BOBIC'!$C$1:$AR$1,0))/SUM('State BOBIC'!AI:AI),0)</f>
        <v>2.9875946248945202E-2</v>
      </c>
      <c r="AI4" s="84">
        <f>IFERROR(INDEX('State BOBIC'!$C$2:$AR$51,MATCH(About!$B$2,'State BOBIC'!$AS$2:$AS$51,0),MATCH(AI$1,'State BOBIC'!$C$1:$AR$1,0))/SUM('State BOBIC'!AJ:AJ),0)</f>
        <v>3.3246357450417111E-2</v>
      </c>
      <c r="AJ4" s="84">
        <f>IFERROR(INDEX('State BOBIC'!$C$2:$AR$51,MATCH(About!$B$2,'State BOBIC'!$AS$2:$AS$51,0),MATCH(AJ$1,'State BOBIC'!$C$1:$AR$1,0))/SUM('State BOBIC'!AK:AK),0)</f>
        <v>5.2252497989687077E-2</v>
      </c>
      <c r="AK4" s="84">
        <f>IFERROR(INDEX('State BOBIC'!$C$2:$AR$51,MATCH(About!$B$2,'State BOBIC'!$AS$2:$AS$51,0),MATCH(AK$1,'State BOBIC'!$C$1:$AR$1,0))/SUM('State BOBIC'!AL:AL),0)</f>
        <v>4.009265090169601E-2</v>
      </c>
      <c r="AL4" s="84">
        <f>IFERROR(INDEX('State BOBIC'!$C$2:$AR$51,MATCH(About!$B$2,'State BOBIC'!$AS$2:$AS$51,0),MATCH(AL$1,'State BOBIC'!$C$1:$AR$1,0))/SUM('State BOBIC'!AM:AM),0)</f>
        <v>4.5174045198812809E-2</v>
      </c>
      <c r="AM4" s="84">
        <f>IFERROR(INDEX('State BOBIC'!$C$2:$AR$51,MATCH(About!$B$2,'State BOBIC'!$AS$2:$AS$51,0),MATCH(AM$1,'State BOBIC'!$C$1:$AR$1,0))/SUM('State BOBIC'!AN:AN),0)</f>
        <v>3.5016981057872307E-2</v>
      </c>
      <c r="AN4" s="84">
        <f>IFERROR(INDEX('State BOBIC'!$C$2:$AR$51,MATCH(About!$B$2,'State BOBIC'!$AS$2:$AS$51,0),MATCH(AN$1,'State BOBIC'!$C$1:$AR$1,0))/SUM('State BOBIC'!AO:AO),0)</f>
        <v>4.9016161834406845E-2</v>
      </c>
      <c r="AO4" s="84">
        <f>IFERROR(INDEX('State BOBIC'!$C$2:$AR$51,MATCH(About!$B$2,'State BOBIC'!$AS$2:$AS$51,0),MATCH(AO$1,'State BOBIC'!$C$1:$AR$1,0))/SUM('State BOBIC'!AP:AP),0)</f>
        <v>3.9501722463066984E-2</v>
      </c>
      <c r="AP4" s="84">
        <f>IFERROR(INDEX('State BOBIC'!$C$2:$AR$51,MATCH(About!$B$2,'State BOBIC'!$AS$2:$AS$51,0),MATCH(AP$1,'State BOBIC'!$C$1:$AR$1,0))/SUM('State BOBIC'!AQ:AQ),0)</f>
        <v>4.2856903714529687E-2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1268835.4178950847</v>
      </c>
      <c r="C2" s="81">
        <f>'National GE'!C2*'National GE'!C4</f>
        <v>144337.77496846858</v>
      </c>
      <c r="D2" s="81">
        <f>'National GE'!D2*'National GE'!D4</f>
        <v>6277.3229248549251</v>
      </c>
      <c r="E2">
        <f>'National GE'!E2*'National GE'!E4</f>
        <v>180018.43752263009</v>
      </c>
      <c r="F2">
        <f>'National GE'!F2*'National GE'!F4</f>
        <v>941.63336415067818</v>
      </c>
      <c r="G2">
        <f>'National GE'!G2*'National GE'!G4</f>
        <v>17003475.508234847</v>
      </c>
      <c r="H2">
        <f>'National GE'!H2*'National GE'!H4</f>
        <v>920481.46938280773</v>
      </c>
      <c r="I2">
        <f>'National GE'!I2*'National GE'!I4</f>
        <v>18833.264956363579</v>
      </c>
      <c r="J2">
        <f>'National GE'!J2*'National GE'!J4</f>
        <v>883476.2512814845</v>
      </c>
      <c r="K2" s="81">
        <f>'National GE'!K2*'National GE'!K4</f>
        <v>2178116.7939654803</v>
      </c>
      <c r="L2" s="81">
        <f>'National GE'!L2*'National GE'!L4</f>
        <v>276453615.08790159</v>
      </c>
      <c r="M2">
        <f>'National GE'!M2*'National GE'!M4</f>
        <v>14441480.511964912</v>
      </c>
      <c r="N2">
        <f>'National GE'!N2*'National GE'!N4</f>
        <v>575253.26392246026</v>
      </c>
      <c r="O2" s="81">
        <f>'National GE'!O2*'National GE'!O4</f>
        <v>54532.232409759803</v>
      </c>
      <c r="P2" s="81">
        <f>'National GE'!P2*'National GE'!P4</f>
        <v>304178.60283878667</v>
      </c>
      <c r="Q2" s="81">
        <f>'National GE'!Q2*'National GE'!Q4</f>
        <v>15496.096942744834</v>
      </c>
      <c r="R2" s="81">
        <f>'National GE'!R2*'National GE'!R4</f>
        <v>119992.84416933563</v>
      </c>
      <c r="S2">
        <f>'National GE'!S2*'National GE'!S4</f>
        <v>1133380.2233324915</v>
      </c>
      <c r="T2">
        <f>'National GE'!T2*'National GE'!T4</f>
        <v>586197.65381712303</v>
      </c>
      <c r="U2">
        <f>'National GE'!U2*'National GE'!U4</f>
        <v>162776.62476912851</v>
      </c>
      <c r="V2">
        <f>'National GE'!V2*'National GE'!V4</f>
        <v>705878.81479270011</v>
      </c>
      <c r="W2">
        <f>'National GE'!W2*'National GE'!W4</f>
        <v>412046.68807020748</v>
      </c>
      <c r="X2">
        <f>'National GE'!X2*'National GE'!X4</f>
        <v>598632.80651829147</v>
      </c>
      <c r="Y2">
        <f>'National GE'!Y2*'National GE'!Y4</f>
        <v>679236.89354583144</v>
      </c>
      <c r="Z2" s="81">
        <f>'National GE'!Z2*'National GE'!Z4</f>
        <v>8553364.1487563457</v>
      </c>
      <c r="AA2" s="81">
        <f>'National GE'!AA2*'National GE'!AA4</f>
        <v>5213382.0456158677</v>
      </c>
      <c r="AB2" s="81">
        <f>'National GE'!AB2*'National GE'!AB4</f>
        <v>25024813.984042358</v>
      </c>
      <c r="AC2">
        <f>'National GE'!AC2*'National GE'!AC4</f>
        <v>27985.295901670692</v>
      </c>
      <c r="AD2">
        <f>'National GE'!AD2*'National GE'!AD4</f>
        <v>108468636.55295864</v>
      </c>
      <c r="AE2">
        <f>'National GE'!AE2*'National GE'!AE4</f>
        <v>134209438.56459327</v>
      </c>
      <c r="AF2">
        <f>'National GE'!AF2*'National GE'!AF4</f>
        <v>6475264.4612071011</v>
      </c>
      <c r="AG2">
        <f>'National GE'!AG2*'National GE'!AG4</f>
        <v>27486977.429500692</v>
      </c>
      <c r="AH2">
        <f>'National GE'!AH2*'National GE'!AH4</f>
        <v>5848830.2966560777</v>
      </c>
      <c r="AI2">
        <f>'National GE'!AI2*'National GE'!AI4</f>
        <v>85304958.349052444</v>
      </c>
      <c r="AJ2">
        <f>'National GE'!AJ2*'National GE'!AJ4</f>
        <v>2632033.6567381206</v>
      </c>
      <c r="AK2">
        <f>'National GE'!AK2*'National GE'!AK4</f>
        <v>65506388.267925255</v>
      </c>
      <c r="AL2">
        <f>'National GE'!AL2*'National GE'!AL4</f>
        <v>139867739.00095958</v>
      </c>
      <c r="AM2">
        <f>'National GE'!AM2*'National GE'!AM4</f>
        <v>74282674634.850845</v>
      </c>
      <c r="AN2">
        <f>'National GE'!AN2*'National GE'!AN4</f>
        <v>19176201229.652412</v>
      </c>
      <c r="AO2">
        <f>'National GE'!AO2*'National GE'!AO4</f>
        <v>110967.31270262328</v>
      </c>
      <c r="AP2">
        <f>'National GE'!AP2*'National GE'!AP4</f>
        <v>120081249.02231511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1960259578.948874</v>
      </c>
      <c r="C2" s="81">
        <f>'National HE'!C2*'National HE'!C4</f>
        <v>381630860.68687499</v>
      </c>
      <c r="D2" s="81">
        <f>'National HE'!D2*'National HE'!D4</f>
        <v>0</v>
      </c>
      <c r="E2">
        <f>'National HE'!E2*'National HE'!E4</f>
        <v>33392035.403236173</v>
      </c>
      <c r="F2">
        <f>'National HE'!F2*'National HE'!F4</f>
        <v>565293.89627845713</v>
      </c>
      <c r="G2">
        <f>'National HE'!G2*'National HE'!G4</f>
        <v>27827536380.276848</v>
      </c>
      <c r="H2">
        <f>'National HE'!H2*'National HE'!H4</f>
        <v>3718187694.6024384</v>
      </c>
      <c r="I2">
        <f>'National HE'!I2*'National HE'!I4</f>
        <v>122110181.66082235</v>
      </c>
      <c r="J2">
        <f>'National HE'!J2*'National HE'!J4</f>
        <v>3329078831.6450133</v>
      </c>
      <c r="K2" s="81">
        <f>'National HE'!K2*'National HE'!K4</f>
        <v>8496231896.0628319</v>
      </c>
      <c r="L2" s="81">
        <f>'National HE'!L2*'National HE'!L4</f>
        <v>6374087273.6653376</v>
      </c>
      <c r="M2">
        <f>'National HE'!M2*'National HE'!M4</f>
        <v>12440526856.8204</v>
      </c>
      <c r="N2">
        <f>'National HE'!N2*'National HE'!N4</f>
        <v>3296782708.2924886</v>
      </c>
      <c r="O2" s="81">
        <f>'National HE'!O2*'National HE'!O4</f>
        <v>176613463.52849305</v>
      </c>
      <c r="P2" s="81">
        <f>'National HE'!P2*'National HE'!P4</f>
        <v>337043014.93639088</v>
      </c>
      <c r="Q2" s="81">
        <f>'National HE'!Q2*'National HE'!Q4</f>
        <v>0</v>
      </c>
      <c r="R2" s="81">
        <f>'National HE'!R2*'National HE'!R4</f>
        <v>168584829.56660047</v>
      </c>
      <c r="S2">
        <f>'National HE'!S2*'National HE'!S4</f>
        <v>2241078663.4422278</v>
      </c>
      <c r="T2">
        <f>'National HE'!T2*'National HE'!T4</f>
        <v>3491456730.8806152</v>
      </c>
      <c r="U2">
        <f>'National HE'!U2*'National HE'!U4</f>
        <v>2954985103.201088</v>
      </c>
      <c r="V2">
        <f>'National HE'!V2*'National HE'!V4</f>
        <v>2096985887.6228895</v>
      </c>
      <c r="W2">
        <f>'National HE'!W2*'National HE'!W4</f>
        <v>8875712101.1040916</v>
      </c>
      <c r="X2">
        <f>'National HE'!X2*'National HE'!X4</f>
        <v>329340882.91255659</v>
      </c>
      <c r="Y2">
        <f>'National HE'!Y2*'National HE'!Y4</f>
        <v>9217024230.7958508</v>
      </c>
      <c r="Z2" s="81">
        <f>'National HE'!Z2*'National HE'!Z4</f>
        <v>5682618873.720253</v>
      </c>
      <c r="AA2" s="81">
        <f>'National HE'!AA2*'National HE'!AA4</f>
        <v>691751533.47925258</v>
      </c>
      <c r="AB2" s="81">
        <f>'National HE'!AB2*'National HE'!AB4</f>
        <v>1615362910.4665446</v>
      </c>
      <c r="AC2">
        <f>'National HE'!AC2*'National HE'!AC4</f>
        <v>224790334.59150866</v>
      </c>
      <c r="AD2">
        <f>'National HE'!AD2*'National HE'!AD4</f>
        <v>55002078503.976051</v>
      </c>
      <c r="AE2">
        <f>'National HE'!AE2*'National HE'!AE4</f>
        <v>25248158607.225079</v>
      </c>
      <c r="AF2">
        <f>'National HE'!AF2*'National HE'!AF4</f>
        <v>26235246021.153622</v>
      </c>
      <c r="AG2">
        <f>'National HE'!AG2*'National HE'!AG4</f>
        <v>4797566909.363533</v>
      </c>
      <c r="AH2">
        <f>'National HE'!AH2*'National HE'!AH4</f>
        <v>7269835596.2364798</v>
      </c>
      <c r="AI2">
        <f>'National HE'!AI2*'National HE'!AI4</f>
        <v>2525355903.5991549</v>
      </c>
      <c r="AJ2">
        <f>'National HE'!AJ2*'National HE'!AJ4</f>
        <v>40029739412.788452</v>
      </c>
      <c r="AK2">
        <f>'National HE'!AK2*'National HE'!AK4</f>
        <v>57233207560.842155</v>
      </c>
      <c r="AL2">
        <f>'National HE'!AL2*'National HE'!AL4</f>
        <v>14295407996.762033</v>
      </c>
      <c r="AM2">
        <f>'National HE'!AM2*'National HE'!AM4</f>
        <v>2658921064.2045789</v>
      </c>
      <c r="AN2">
        <f>'National HE'!AN2*'National HE'!AN4</f>
        <v>27445055040.414345</v>
      </c>
      <c r="AO2">
        <f>'National HE'!AO2*'National HE'!AO4</f>
        <v>81415848723.708374</v>
      </c>
      <c r="AP2">
        <f>'National HE'!AP2*'National HE'!AP4</f>
        <v>18599520621.685421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2024-01-04T00:18:04Z</dcterms:modified>
</cp:coreProperties>
</file>