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2" min="2" max="2"/>
    <col width="42.5" customWidth="1" style="162" min="3" max="3"/>
    <col width="57.83203125" bestFit="1" customWidth="1" style="162" min="4" max="4"/>
    <col width="60.5" customWidth="1" style="162" min="5" max="5"/>
  </cols>
  <sheetData>
    <row r="1">
      <c r="A1" s="15" t="inlineStr">
        <is>
          <t>BPoIFUfE BAU Proportion of Industrial Fuel Used for Energy</t>
        </is>
      </c>
      <c r="B1" t="inlineStr">
        <is>
          <t>Illinois</t>
        </is>
      </c>
      <c r="C1" s="131" t="n">
        <v>44352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2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2" min="1" max="1"/>
    <col width="49" customWidth="1" style="162" min="2" max="2"/>
    <col width="9.1640625" customWidth="1" style="162" min="3" max="4"/>
    <col width="9.1640625" customWidth="1" style="162" min="5" max="16384"/>
  </cols>
  <sheetData>
    <row r="1" ht="15" customHeight="1" s="162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2" thickTop="1"/>
    <row r="3" ht="15" customHeight="1" s="162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2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2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2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2">
      <c r="C7" s="43" t="n"/>
      <c r="D7" s="43" t="n"/>
      <c r="E7" s="43" t="n"/>
      <c r="F7" s="43" t="n"/>
      <c r="G7" s="43" t="n"/>
      <c r="H7" s="43" t="n"/>
    </row>
    <row r="10" ht="15" customHeight="1" s="162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2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2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2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2" thickTop="1"/>
    <row r="15" ht="15" customHeight="1" s="162">
      <c r="B15" s="47" t="inlineStr">
        <is>
          <t xml:space="preserve"> Crude Oil</t>
        </is>
      </c>
    </row>
    <row r="16" ht="15" customHeight="1" s="162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6" t="n">
        <v>0.015292</v>
      </c>
    </row>
    <row r="17" ht="15" customHeight="1" s="162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6" t="n">
        <v>0.023223</v>
      </c>
    </row>
    <row r="18" ht="15" customHeight="1" s="162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6" t="n">
        <v>0.01492</v>
      </c>
    </row>
    <row r="19" ht="15" customHeight="1" s="162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6" t="inlineStr">
        <is>
          <t>- -</t>
        </is>
      </c>
    </row>
    <row r="20" ht="15" customHeight="1" s="162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6" t="n">
        <v>-0.028261</v>
      </c>
    </row>
    <row r="21" ht="15" customHeight="1" s="162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6" t="n">
        <v>0.004228</v>
      </c>
    </row>
    <row r="22" ht="15" customHeight="1" s="162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6" t="inlineStr">
        <is>
          <t>- -</t>
        </is>
      </c>
    </row>
    <row r="23" ht="15" customHeight="1" s="162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7" t="n">
        <v>0.005658</v>
      </c>
    </row>
    <row r="25" ht="15" customHeight="1" s="162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6" t="n">
        <v>0.013454</v>
      </c>
    </row>
    <row r="26" ht="15" customHeight="1" s="162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6" t="n">
        <v>-0.006651</v>
      </c>
    </row>
    <row r="27" ht="15" customHeight="1" s="162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6" t="n">
        <v>-0.001061</v>
      </c>
    </row>
    <row r="28" ht="15" customHeight="1" s="162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6" t="n">
        <v>-0.005025</v>
      </c>
    </row>
    <row r="29" ht="15" customHeight="1" s="162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6" t="n">
        <v>0.007799</v>
      </c>
    </row>
    <row r="30" ht="15" customHeight="1" s="162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6" t="n">
        <v>-0.00187</v>
      </c>
    </row>
    <row r="31" ht="16" customHeight="1" s="162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6" t="inlineStr">
        <is>
          <t>- -</t>
        </is>
      </c>
    </row>
    <row r="32" ht="16" customHeight="1" s="162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6" t="n">
        <v>0.015907</v>
      </c>
    </row>
    <row r="33" ht="16" customHeight="1" s="162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6" t="n">
        <v>0.007911</v>
      </c>
    </row>
    <row r="34" ht="16" customHeight="1" s="162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6" t="n">
        <v>0.006787</v>
      </c>
    </row>
    <row r="35" ht="16" customHeight="1" s="162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6" t="n">
        <v>0.01125</v>
      </c>
    </row>
    <row r="36" ht="16" customHeight="1" s="162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6" t="n">
        <v>0.039829</v>
      </c>
    </row>
    <row r="37" ht="16" customHeight="1" s="162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6" t="inlineStr">
        <is>
          <t>- -</t>
        </is>
      </c>
    </row>
    <row r="38" ht="16" customHeight="1" s="162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6" t="inlineStr">
        <is>
          <t>- -</t>
        </is>
      </c>
    </row>
    <row r="39" ht="16" customHeight="1" s="162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6" t="n">
        <v>0.002718</v>
      </c>
    </row>
    <row r="40" ht="16" customHeight="1" s="162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6" t="n">
        <v>0.036709</v>
      </c>
    </row>
    <row r="41" ht="16" customHeight="1" s="162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6" t="inlineStr">
        <is>
          <t>- -</t>
        </is>
      </c>
    </row>
    <row r="42" ht="16" customHeight="1" s="162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6" t="n">
        <v>0.027174</v>
      </c>
    </row>
    <row r="43" ht="16" customHeight="1" s="162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6" t="n">
        <v>0.032188</v>
      </c>
    </row>
    <row r="44" ht="16" customHeight="1" s="162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6" t="n">
        <v>0.015452</v>
      </c>
    </row>
    <row r="45" ht="16" customHeight="1" s="162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6" t="inlineStr">
        <is>
          <t>- -</t>
        </is>
      </c>
    </row>
    <row r="46" ht="16" customHeight="1" s="162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6" t="inlineStr">
        <is>
          <t>- -</t>
        </is>
      </c>
    </row>
    <row r="47" ht="16" customHeight="1" s="162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6" t="inlineStr">
        <is>
          <t>- -</t>
        </is>
      </c>
    </row>
    <row r="48" ht="16" customHeight="1" s="162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6" t="n">
        <v>0.000865</v>
      </c>
    </row>
    <row r="50" ht="15" customHeight="1" s="162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7" t="n">
        <v>0.007235</v>
      </c>
    </row>
    <row r="53" ht="15" customHeight="1" s="162">
      <c r="B53" s="47" t="inlineStr">
        <is>
          <t xml:space="preserve"> Product Supplied</t>
        </is>
      </c>
    </row>
    <row r="54" ht="15" customHeight="1" s="162">
      <c r="B54" s="47" t="inlineStr">
        <is>
          <t xml:space="preserve">   by Fuel</t>
        </is>
      </c>
    </row>
    <row r="55" ht="15" customHeight="1" s="162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6" t="n">
        <v>0.02062</v>
      </c>
    </row>
    <row r="56" ht="15" customHeight="1" s="162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6" t="n">
        <v>0.001308</v>
      </c>
    </row>
    <row r="57" ht="15" customHeight="1" s="162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6" t="n">
        <v>0.002463</v>
      </c>
    </row>
    <row r="58" ht="15" customHeight="1" s="162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6" t="n">
        <v>0.023714</v>
      </c>
    </row>
    <row r="59" ht="15" customHeight="1" s="162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6" t="n">
        <v>0.003157</v>
      </c>
    </row>
    <row r="60" ht="15" customHeight="1" s="162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6" t="n">
        <v>0.002619</v>
      </c>
    </row>
    <row r="61" ht="15" customHeight="1" s="162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6" t="n">
        <v>0.003901</v>
      </c>
    </row>
    <row r="62" ht="15" customHeight="1" s="162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6" t="n">
        <v>0.00392</v>
      </c>
    </row>
    <row r="63" ht="15" customHeight="1" s="162">
      <c r="B63" s="47" t="inlineStr">
        <is>
          <t xml:space="preserve">   by Sector</t>
        </is>
      </c>
    </row>
    <row r="64" ht="15" customHeight="1" s="162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6" t="n">
        <v>-0.00092</v>
      </c>
    </row>
    <row r="65" ht="15" customHeight="1" s="162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6" t="n">
        <v>0.015996</v>
      </c>
    </row>
    <row r="66" ht="16" customHeight="1" s="162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6" t="n">
        <v>0.003788</v>
      </c>
    </row>
    <row r="67" ht="15" customHeight="1" s="162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6" t="n">
        <v>-0.036084</v>
      </c>
    </row>
    <row r="68" ht="15" customHeight="1" s="162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6" t="n">
        <v>0.001869</v>
      </c>
    </row>
    <row r="69" ht="15" customHeight="1" s="162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7" t="n">
        <v>0.007556</v>
      </c>
    </row>
    <row r="71" ht="15" customHeight="1" s="162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6" t="inlineStr">
        <is>
          <t>- -</t>
        </is>
      </c>
    </row>
    <row r="73" ht="16" customHeight="1" s="162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6" t="n">
        <v>0.00128</v>
      </c>
    </row>
    <row r="74" ht="15" customHeight="1" s="162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6" t="n">
        <v>0.003531</v>
      </c>
    </row>
    <row r="75" ht="15" customHeight="1" s="162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6" t="n">
        <v>-0.020845</v>
      </c>
    </row>
    <row r="76" ht="15" customHeight="1" s="162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6" t="n">
        <v>0.006862</v>
      </c>
    </row>
    <row r="77" ht="15" customHeight="1" s="162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6" t="n">
        <v>0.09145</v>
      </c>
    </row>
    <row r="78" ht="15" customHeight="1" s="162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6" t="n">
        <v>0.083611</v>
      </c>
    </row>
    <row r="79">
      <c r="B79" s="47" t="inlineStr">
        <is>
          <t>Expenditures for Imported Crude Oil and</t>
        </is>
      </c>
    </row>
    <row r="80" ht="15" customHeight="1" s="162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6" t="n">
        <v>-0.002602</v>
      </c>
    </row>
    <row r="82" ht="15" customHeight="1" s="162" thickBot="1"/>
    <row r="83" ht="15" customHeight="1" s="162">
      <c r="B83" s="160" t="inlineStr">
        <is>
          <t>1/ Includes lease condensate.</t>
        </is>
      </c>
      <c r="C83" s="161" t="n"/>
      <c r="D83" s="161" t="n"/>
      <c r="E83" s="161" t="n"/>
      <c r="F83" s="161" t="n"/>
      <c r="G83" s="161" t="n"/>
      <c r="H83" s="161" t="n"/>
      <c r="I83" s="161" t="n"/>
      <c r="J83" s="161" t="n"/>
      <c r="K83" s="161" t="n"/>
      <c r="L83" s="161" t="n"/>
      <c r="M83" s="161" t="n"/>
      <c r="N83" s="161" t="n"/>
      <c r="O83" s="161" t="n"/>
      <c r="P83" s="161" t="n"/>
      <c r="Q83" s="161" t="n"/>
      <c r="R83" s="161" t="n"/>
      <c r="S83" s="161" t="n"/>
      <c r="T83" s="161" t="n"/>
      <c r="U83" s="161" t="n"/>
      <c r="V83" s="161" t="n"/>
      <c r="W83" s="161" t="n"/>
      <c r="X83" s="161" t="n"/>
      <c r="Y83" s="161" t="n"/>
      <c r="Z83" s="161" t="n"/>
      <c r="AA83" s="161" t="n"/>
      <c r="AB83" s="161" t="n"/>
      <c r="AC83" s="161" t="n"/>
      <c r="AD83" s="161" t="n"/>
      <c r="AE83" s="161" t="n"/>
      <c r="AF83" s="161" t="n"/>
      <c r="AG83" s="161" t="n"/>
      <c r="AH83" s="164" t="n"/>
    </row>
    <row r="84" ht="15" customHeight="1" s="162">
      <c r="B84" s="19" t="inlineStr">
        <is>
          <t>2/ Strategic petroleum reserve stock additions plus unaccounted for crude oil and crude oil stock withdrawals.</t>
        </is>
      </c>
    </row>
    <row r="85" ht="15" customHeight="1" s="162">
      <c r="B85" s="19" t="inlineStr">
        <is>
          <t>3/ Includes other hydrocarbons and alcohols.</t>
        </is>
      </c>
    </row>
    <row r="86" ht="15" customHeight="1" s="162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2">
      <c r="B87" s="19" t="inlineStr">
        <is>
          <t>have a lower specific gravity than the crude oil processed.</t>
        </is>
      </c>
    </row>
    <row r="88" ht="15" customHeight="1" s="162">
      <c r="B88" s="19" t="inlineStr">
        <is>
          <t>5/ Includes pyrolysis oils, biomass-derived Fischer-Tropsch liquids, biobutanol, and renewable feedstocks used for the</t>
        </is>
      </c>
    </row>
    <row r="89" ht="15" customHeight="1" s="162">
      <c r="B89" s="19" t="inlineStr">
        <is>
          <t>on-site production of diesel and gasoline.</t>
        </is>
      </c>
    </row>
    <row r="90" ht="15" customHeight="1" s="162">
      <c r="B90" s="19" t="inlineStr">
        <is>
          <t>6/ Includes domestic sources of other blending components, other hydrocarbons, and ethers.</t>
        </is>
      </c>
    </row>
    <row r="91" ht="15" customHeight="1" s="162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2">
      <c r="B93" s="19" t="inlineStr">
        <is>
          <t>8/ Includes ethane, natural gasoline, and refinery olefins.</t>
        </is>
      </c>
    </row>
    <row r="94" ht="15" customHeight="1" s="162">
      <c r="B94" s="19" t="inlineStr">
        <is>
          <t>9/ Includes ethanol and ethers blended into gasoline.</t>
        </is>
      </c>
    </row>
    <row r="95" ht="15" customHeight="1" s="162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2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2">
      <c r="B97" s="19" t="inlineStr">
        <is>
          <t>11/ Includes only kerosene type.</t>
        </is>
      </c>
    </row>
    <row r="98" ht="15" customHeight="1" s="162">
      <c r="B98" s="19" t="inlineStr">
        <is>
          <t>12/ Includes distillate fuel oil from petroleum and biomass feedstocks and kerosene use in the residential sector.</t>
        </is>
      </c>
    </row>
    <row r="99" ht="15" customHeight="1" s="162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2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2">
      <c r="B103" s="19" t="inlineStr">
        <is>
          <t>16/ Represents consumption unattributed to the sectors above.</t>
        </is>
      </c>
    </row>
    <row r="104" ht="15" customHeight="1" s="162">
      <c r="B104" s="19" t="inlineStr">
        <is>
          <t>17/ Balancing item. Includes unaccounted for supply, losses, and gains.</t>
        </is>
      </c>
    </row>
    <row r="105" ht="15" customHeight="1" s="162">
      <c r="B105" s="19" t="inlineStr">
        <is>
          <t>18/ End-of-year operable capacity.</t>
        </is>
      </c>
    </row>
    <row r="106" ht="15" customHeight="1" s="162">
      <c r="B106" s="19" t="inlineStr">
        <is>
          <t>19/ Rate is calculated by dividing the gross annual input to atmospheric crude oil distillation units by their</t>
        </is>
      </c>
    </row>
    <row r="107" ht="15" customHeight="1" s="162">
      <c r="B107" s="19" t="inlineStr">
        <is>
          <t>operable refining capacity in barrels per calendar day.</t>
        </is>
      </c>
    </row>
    <row r="108" ht="15" customHeight="1" s="162">
      <c r="B108" s="19" t="inlineStr">
        <is>
          <t>- - = Not applicable.</t>
        </is>
      </c>
    </row>
    <row r="109" ht="15" customHeight="1" s="162">
      <c r="B109" s="19" t="inlineStr">
        <is>
          <t>Note:  Totals may not equal sum of components due to independent rounding.</t>
        </is>
      </c>
    </row>
    <row r="110" ht="15" customHeight="1" s="162">
      <c r="B110" s="19" t="inlineStr">
        <is>
          <t>Sources:  2020:  U.S. Energy Information Administration (EIA), Short-Term Energy Outlook, October 2020 and EIA,</t>
        </is>
      </c>
    </row>
    <row r="111" ht="15" customHeight="1" s="162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2"/>
    <row r="308" ht="15" customHeight="1" s="162"/>
    <row r="511" ht="15" customHeight="1" s="162"/>
    <row r="712" ht="15" customHeight="1" s="162"/>
    <row r="887" ht="15" customHeight="1" s="162"/>
    <row r="1100" ht="15" customHeight="1" s="162"/>
    <row r="1227" ht="15" customHeight="1" s="162"/>
    <row r="1390" ht="15" customHeight="1" s="162"/>
    <row r="1502" ht="15" customHeight="1" s="162"/>
    <row r="1604" ht="15" customHeight="1" s="162"/>
    <row r="1698" ht="15" customHeight="1" s="162"/>
    <row r="1945" ht="15" customHeight="1" s="162"/>
    <row r="2031" ht="15" customHeight="1" s="162"/>
    <row r="2153" ht="15" customHeight="1" s="162"/>
    <row r="2317" ht="15" customHeight="1" s="162"/>
    <row r="2419" ht="15" customHeight="1" s="162"/>
    <row r="2509" ht="15" customHeight="1" s="162"/>
    <row r="2598" ht="15" customHeight="1" s="162"/>
    <row r="2719" ht="15" customHeight="1" s="162"/>
    <row r="2837" ht="15" customHeight="1" s="162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n"/>
      <c r="B10" s="24" t="n"/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2" thickTop="1"/>
    <row r="15" ht="15" customHeight="1" s="162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62">
      <c r="B16" s="25" t="inlineStr">
        <is>
          <t>Inputs to Distillation Units</t>
        </is>
      </c>
    </row>
    <row r="17" ht="15" customHeight="1" s="162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8" t="n"/>
    </row>
    <row r="19" ht="15" customHeight="1" s="162">
      <c r="B19" s="25" t="inlineStr">
        <is>
          <t>Total Energy Consumption (trillion Btu) 1/</t>
        </is>
      </c>
    </row>
    <row r="20" ht="15" customHeight="1" s="162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62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69" t="n"/>
    </row>
    <row r="24" ht="15" customHeight="1" s="162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69" t="n"/>
    </row>
    <row r="25" ht="15" customHeight="1" s="162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69" t="n"/>
    </row>
    <row r="26" ht="15" customHeight="1" s="162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69" t="n"/>
    </row>
    <row r="27" ht="15" customHeight="1" s="162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69" t="n"/>
    </row>
    <row r="28" ht="15" customHeight="1" s="162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62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62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69" t="n"/>
    </row>
    <row r="31" ht="15" customHeight="1" s="162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69" t="n"/>
    </row>
    <row r="32" ht="15" customHeight="1" s="162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69" t="n"/>
    </row>
    <row r="33" ht="15" customHeight="1" s="162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69" t="n"/>
    </row>
    <row r="34" ht="15" customHeight="1" s="162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8" t="n"/>
    </row>
    <row r="36" ht="15" customHeight="1" s="162">
      <c r="B36" s="25" t="inlineStr">
        <is>
          <t>Carbon Dioxide Emissions 4/</t>
        </is>
      </c>
    </row>
    <row r="37" ht="15" customHeight="1" s="162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8" t="n"/>
    </row>
    <row r="39" ht="15" customHeight="1" s="162">
      <c r="B39" s="25" t="inlineStr">
        <is>
          <t>Energy Related to Refining Activity Only</t>
        </is>
      </c>
    </row>
    <row r="40" ht="15" customHeight="1" s="162">
      <c r="B40" s="25" t="inlineStr">
        <is>
          <t xml:space="preserve">  Energy Consumption</t>
        </is>
      </c>
    </row>
    <row r="41" ht="15" customHeight="1" s="162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69" t="n"/>
    </row>
    <row r="42" ht="15" customHeight="1" s="162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69" t="n"/>
    </row>
    <row r="43" ht="15" customHeight="1" s="162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69" t="n"/>
    </row>
    <row r="44" ht="15" customHeight="1" s="162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69" t="n"/>
    </row>
    <row r="45" ht="15" customHeight="1" s="162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69" t="n"/>
    </row>
    <row r="46" ht="15" customHeight="1" s="162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69" t="n"/>
    </row>
    <row r="48" ht="15" customHeight="1" s="162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69" t="n"/>
    </row>
    <row r="49" ht="15" customHeight="1" s="162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62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62">
      <c r="B53" s="25" t="inlineStr">
        <is>
          <t xml:space="preserve">  Carbon Dioxide Emissions 4/</t>
        </is>
      </c>
    </row>
    <row r="54" ht="15" customHeight="1" s="162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8" t="n"/>
    </row>
    <row r="57" ht="15" customHeight="1" s="162">
      <c r="B57" s="25" t="inlineStr">
        <is>
          <t xml:space="preserve">  Energy Consumption per Unit of Refinery Input</t>
        </is>
      </c>
    </row>
    <row r="58" ht="15" customHeight="1" s="162">
      <c r="B58" s="25" t="inlineStr">
        <is>
          <t xml:space="preserve">  (thousand Btu per barrel)</t>
        </is>
      </c>
    </row>
    <row r="59" ht="15" customHeight="1" s="162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69" t="n"/>
    </row>
    <row r="60" ht="15" customHeight="1" s="162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69" t="n"/>
    </row>
    <row r="61" ht="15" customHeight="1" s="162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62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69" t="n"/>
    </row>
    <row r="63" ht="15" customHeight="1" s="162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69" t="n"/>
    </row>
    <row r="64" ht="15" customHeight="1" s="162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69" t="n"/>
    </row>
    <row r="65" ht="15" customHeight="1" s="162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69" t="n"/>
    </row>
    <row r="66" ht="15" customHeight="1" s="162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69" t="n"/>
    </row>
    <row r="67" ht="15" customHeight="1" s="162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69" t="n"/>
    </row>
    <row r="68" ht="15" customHeight="1" s="162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69" t="n"/>
    </row>
    <row r="69" ht="15" customHeight="1" s="162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8" t="n"/>
    </row>
    <row r="71" ht="15" customHeight="1" s="162">
      <c r="B71" s="25" t="inlineStr">
        <is>
          <t>Combined Heat and Power</t>
        </is>
      </c>
    </row>
    <row r="72" ht="15" customHeight="1" s="162">
      <c r="B72" s="25" t="inlineStr">
        <is>
          <t xml:space="preserve">  Generating Capacity (gigawatts)</t>
        </is>
      </c>
    </row>
    <row r="73" ht="15" customHeight="1" s="162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62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69" t="n"/>
    </row>
    <row r="75" ht="15" customHeight="1" s="162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69" t="n"/>
    </row>
    <row r="76" ht="15" customHeight="1" s="162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62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8" t="n"/>
    </row>
    <row r="78" ht="15" customHeight="1" s="162">
      <c r="B78" s="25" t="inlineStr">
        <is>
          <t xml:space="preserve">  Net Generation (billion kilowatthours)</t>
        </is>
      </c>
    </row>
    <row r="79" ht="15" customHeight="1" s="162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62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62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62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8" t="n"/>
    </row>
    <row r="84" ht="15" customHeight="1" s="162">
      <c r="B84" s="25" t="inlineStr">
        <is>
          <t xml:space="preserve">    Disposition</t>
        </is>
      </c>
    </row>
    <row r="85" ht="15" customHeight="1" s="162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62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8" ht="15" customHeight="1" s="162">
      <c r="B88" s="25" t="inlineStr">
        <is>
          <t>Energy Consumed at Ethanol Plants</t>
        </is>
      </c>
    </row>
    <row r="89" ht="15" customHeight="1" s="162">
      <c r="B89" s="25" t="inlineStr">
        <is>
          <t>(trillion Btu)</t>
        </is>
      </c>
    </row>
    <row r="90" ht="15" customHeight="1" s="162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69" t="n"/>
    </row>
    <row r="91" ht="15" customHeight="1" s="162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69" t="n"/>
    </row>
    <row r="92" ht="15" customHeight="1" s="162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69" t="n"/>
    </row>
    <row r="93" ht="15" customHeight="1" s="162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8" t="n"/>
    </row>
    <row r="94" ht="15" customHeight="1" s="162" thickBot="1"/>
    <row r="95" ht="15" customHeight="1" s="162">
      <c r="B95" s="163" t="inlineStr">
        <is>
          <t xml:space="preserve">   1/ Includes energy for combined heat and power plants that have a non-regulatory status, small on-site generating systems, and</t>
        </is>
      </c>
      <c r="C95" s="163" t="n"/>
      <c r="D95" s="163" t="n"/>
      <c r="E95" s="163" t="n"/>
      <c r="F95" s="163" t="n"/>
      <c r="G95" s="163" t="n"/>
      <c r="H95" s="163" t="n"/>
      <c r="I95" s="163" t="n"/>
      <c r="J95" s="163" t="n"/>
      <c r="K95" s="163" t="n"/>
      <c r="L95" s="163" t="n"/>
      <c r="M95" s="163" t="n"/>
      <c r="N95" s="163" t="n"/>
      <c r="O95" s="163" t="n"/>
      <c r="P95" s="163" t="n"/>
      <c r="Q95" s="163" t="n"/>
      <c r="R95" s="163" t="n"/>
      <c r="S95" s="163" t="n"/>
      <c r="T95" s="163" t="n"/>
      <c r="U95" s="163" t="n"/>
      <c r="V95" s="163" t="n"/>
      <c r="W95" s="163" t="n"/>
      <c r="X95" s="163" t="n"/>
      <c r="Y95" s="163" t="n"/>
      <c r="Z95" s="163" t="n"/>
      <c r="AA95" s="163" t="n"/>
      <c r="AB95" s="163" t="n"/>
      <c r="AC95" s="163" t="n"/>
      <c r="AD95" s="163" t="n"/>
      <c r="AE95" s="163" t="n"/>
      <c r="AF95" s="163" t="n"/>
      <c r="AG95" s="163" t="n"/>
      <c r="AH95" s="163" t="n"/>
      <c r="AI95" s="163" t="n"/>
    </row>
    <row r="96" ht="15" customHeight="1" s="162">
      <c r="B96" s="31" t="inlineStr">
        <is>
          <t>consumption at ethanol plants.</t>
        </is>
      </c>
    </row>
    <row r="97" ht="15" customHeight="1" s="162">
      <c r="B97" s="31" t="inlineStr">
        <is>
          <t xml:space="preserve">   2/ Includes ethane, natural gasoline, and refinery olefins.</t>
        </is>
      </c>
    </row>
    <row r="98" ht="15" customHeight="1" s="162">
      <c r="B98" s="31" t="inlineStr">
        <is>
          <t xml:space="preserve">   3/ Includes lubricants and miscellaneous petroleum products.</t>
        </is>
      </c>
    </row>
    <row r="99" ht="15" customHeight="1" s="162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2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2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2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2">
      <c r="B103" s="31" t="inlineStr">
        <is>
          <t xml:space="preserve">   5/ Includes emissions attributable to the fuels consumed to generate the purchased electricity.</t>
        </is>
      </c>
    </row>
    <row r="104" ht="15" customHeight="1" s="162">
      <c r="B104" s="31" t="inlineStr">
        <is>
          <t xml:space="preserve">   6/ Includes municipal waste, wood, and other biomass.</t>
        </is>
      </c>
    </row>
    <row r="105" ht="15" customHeight="1" s="162">
      <c r="B105" s="31" t="inlineStr">
        <is>
          <t xml:space="preserve">   Btu = British thermal unit.</t>
        </is>
      </c>
    </row>
    <row r="106" ht="15" customHeight="1" s="162">
      <c r="B106" s="31" t="inlineStr">
        <is>
          <t xml:space="preserve">   - - = Not applicable.</t>
        </is>
      </c>
    </row>
    <row r="107" ht="15" customHeight="1" s="162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2">
      <c r="B108" s="31" t="inlineStr">
        <is>
          <t>rounding.</t>
        </is>
      </c>
    </row>
    <row r="109" ht="15" customHeight="1" s="162">
      <c r="B109" s="31" t="inlineStr">
        <is>
          <t xml:space="preserve">   Sources:  2019 value of shipments:  IHS Markit, Macroeconomic model, May 2019.</t>
        </is>
      </c>
    </row>
    <row r="110" ht="15" customHeight="1" s="162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2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69" t="n"/>
    </row>
    <row r="19" ht="15" customHeight="1" s="162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69" t="n"/>
    </row>
    <row r="20" ht="15" customHeight="1" s="162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69" t="n"/>
    </row>
    <row r="21" ht="15" customHeight="1" s="162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69" t="n"/>
    </row>
    <row r="24" ht="15" customHeight="1" s="162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69" t="n"/>
    </row>
    <row r="25" ht="15" customHeight="1" s="162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69" t="n"/>
    </row>
    <row r="27" ht="15" customHeight="1" s="162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>Energy Consumption per Unit of Output</t>
        </is>
      </c>
    </row>
    <row r="30" ht="15" customHeight="1" s="162">
      <c r="B30" s="25" t="inlineStr">
        <is>
          <t>(thousand Btu per 2012 dollar shipments)</t>
        </is>
      </c>
    </row>
    <row r="31" ht="15" customHeight="1" s="162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62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8" t="n"/>
    </row>
    <row r="42" ht="15" customHeight="1" s="162">
      <c r="B42" s="25" t="inlineStr">
        <is>
          <t>Carbon Dioxide Emissions 3/</t>
        </is>
      </c>
    </row>
    <row r="43" ht="15" customHeight="1" s="162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5" ht="15" customHeight="1" s="162">
      <c r="B45" s="25" t="inlineStr">
        <is>
          <t>Combined Heat and Power 4/</t>
        </is>
      </c>
    </row>
    <row r="46" ht="15" customHeight="1" s="162">
      <c r="B46" s="25" t="inlineStr">
        <is>
          <t xml:space="preserve">  Generating Capacity (gigawatts)</t>
        </is>
      </c>
    </row>
    <row r="47" ht="15" customHeight="1" s="162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62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62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8" t="n"/>
    </row>
    <row r="52" ht="15" customHeight="1" s="162">
      <c r="B52" s="25" t="inlineStr">
        <is>
          <t xml:space="preserve">  Net Generation (billion kilowatthours)</t>
        </is>
      </c>
    </row>
    <row r="53" ht="15" customHeight="1" s="162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  Disposition</t>
        </is>
      </c>
    </row>
    <row r="59" ht="15" customHeight="1" s="162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 thickBot="1"/>
    <row r="62" ht="15" customHeight="1" s="162">
      <c r="B62" s="163" t="inlineStr">
        <is>
          <t xml:space="preserve">   1/ Includes energy for combined heat and power plants that have a non-regulatory status, small on-site generating systems.</t>
        </is>
      </c>
      <c r="C62" s="163" t="n"/>
      <c r="D62" s="163" t="n"/>
      <c r="E62" s="163" t="n"/>
      <c r="F62" s="163" t="n"/>
      <c r="G62" s="163" t="n"/>
      <c r="H62" s="163" t="n"/>
      <c r="I62" s="163" t="n"/>
      <c r="J62" s="163" t="n"/>
      <c r="K62" s="163" t="n"/>
      <c r="L62" s="163" t="n"/>
      <c r="M62" s="163" t="n"/>
      <c r="N62" s="163" t="n"/>
      <c r="O62" s="163" t="n"/>
      <c r="P62" s="163" t="n"/>
      <c r="Q62" s="163" t="n"/>
      <c r="R62" s="163" t="n"/>
      <c r="S62" s="163" t="n"/>
      <c r="T62" s="163" t="n"/>
      <c r="U62" s="163" t="n"/>
      <c r="V62" s="163" t="n"/>
      <c r="W62" s="163" t="n"/>
      <c r="X62" s="163" t="n"/>
      <c r="Y62" s="163" t="n"/>
      <c r="Z62" s="163" t="n"/>
      <c r="AA62" s="163" t="n"/>
      <c r="AB62" s="163" t="n"/>
      <c r="AC62" s="163" t="n"/>
      <c r="AD62" s="163" t="n"/>
      <c r="AE62" s="163" t="n"/>
      <c r="AF62" s="163" t="n"/>
      <c r="AG62" s="163" t="n"/>
      <c r="AH62" s="163" t="n"/>
      <c r="AI62" s="163" t="n"/>
    </row>
    <row r="63" ht="15" customHeight="1" s="162">
      <c r="B63" s="31" t="inlineStr">
        <is>
          <t xml:space="preserve">   2/ Includes petroleum coke, lubricants, and miscellaneous petroleum products.</t>
        </is>
      </c>
    </row>
    <row r="64" ht="15" customHeight="1" s="162">
      <c r="B64" s="31" t="inlineStr">
        <is>
          <t xml:space="preserve">   3/ Includes emissions attributable to the fuels consumed to generate the purchased electricity.</t>
        </is>
      </c>
    </row>
    <row r="65" ht="15" customHeight="1" s="162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2">
      <c r="B66" s="31" t="inlineStr">
        <is>
          <t xml:space="preserve">   5/ Includes wood and other biomass, waste heat, municipal waste, and renewable sources.</t>
        </is>
      </c>
    </row>
    <row r="67" ht="15" customHeight="1" s="162">
      <c r="B67" s="31" t="inlineStr">
        <is>
          <t xml:space="preserve">   Btu = British thermal unit.</t>
        </is>
      </c>
    </row>
    <row r="68" ht="15" customHeight="1" s="162">
      <c r="B68" s="31" t="inlineStr">
        <is>
          <t xml:space="preserve">   - - = Not applicable.</t>
        </is>
      </c>
    </row>
    <row r="69" ht="15" customHeight="1" s="162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2">
      <c r="B70" s="31" t="inlineStr">
        <is>
          <t>rounding.</t>
        </is>
      </c>
    </row>
    <row r="71" ht="15" customHeight="1" s="162">
      <c r="B71" s="31" t="inlineStr">
        <is>
          <t xml:space="preserve">   Sources:  2019 value of shipments:  IHS Markit, Macroeconomic model, May 2019.</t>
        </is>
      </c>
    </row>
    <row r="72" ht="15" customHeight="1" s="162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2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2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2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2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2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69" t="n"/>
    </row>
    <row r="19" ht="15" customHeight="1" s="162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69" t="n"/>
    </row>
    <row r="20" ht="15" customHeight="1" s="162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69" t="n"/>
    </row>
    <row r="21" ht="15" customHeight="1" s="162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62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69" t="n"/>
    </row>
    <row r="25" ht="15" customHeight="1" s="162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69" t="n"/>
    </row>
    <row r="26" ht="15" customHeight="1" s="162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62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69" t="n"/>
    </row>
    <row r="28" ht="15" customHeight="1" s="162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62">
      <c r="B30" s="25" t="inlineStr">
        <is>
          <t>Energy Consumption per Unit of Output</t>
        </is>
      </c>
    </row>
    <row r="31" ht="15" customHeight="1" s="162">
      <c r="B31" s="25" t="inlineStr">
        <is>
          <t>(thousand Btu per 2012 dollar shipments)</t>
        </is>
      </c>
    </row>
    <row r="32" ht="15" customHeight="1" s="162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62">
      <c r="B44" s="25" t="inlineStr">
        <is>
          <t>Carbon Dioxide Emissions 3/</t>
        </is>
      </c>
    </row>
    <row r="45" ht="15" customHeight="1" s="162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7" ht="15" customHeight="1" s="162">
      <c r="B47" s="25" t="inlineStr">
        <is>
          <t>Combined Heat and Power 4/</t>
        </is>
      </c>
    </row>
    <row r="48" ht="15" customHeight="1" s="162">
      <c r="B48" s="25" t="inlineStr">
        <is>
          <t xml:space="preserve">  Generating Capacity (gigawatts)</t>
        </is>
      </c>
    </row>
    <row r="49" ht="15" customHeight="1" s="162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62">
      <c r="B54" s="25" t="inlineStr">
        <is>
          <t xml:space="preserve">  Net Generation (billion kilowatthours)</t>
        </is>
      </c>
    </row>
    <row r="55" ht="15" customHeight="1" s="162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62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62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8" t="n"/>
    </row>
    <row r="60" ht="15" customHeight="1" s="162">
      <c r="B60" s="25" t="inlineStr">
        <is>
          <t xml:space="preserve">    Disposition</t>
        </is>
      </c>
    </row>
    <row r="61" ht="15" customHeight="1" s="162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B63" s="163" t="inlineStr">
        <is>
          <t xml:space="preserve">   1/ Includes energy for combined heat and power plants that have a non-regulatory status, small on-site generating systems.</t>
        </is>
      </c>
      <c r="C63" s="163" t="n"/>
      <c r="D63" s="163" t="n"/>
      <c r="E63" s="163" t="n"/>
      <c r="F63" s="163" t="n"/>
      <c r="G63" s="163" t="n"/>
      <c r="H63" s="163" t="n"/>
      <c r="I63" s="163" t="n"/>
      <c r="J63" s="163" t="n"/>
      <c r="K63" s="163" t="n"/>
      <c r="L63" s="163" t="n"/>
      <c r="M63" s="163" t="n"/>
      <c r="N63" s="163" t="n"/>
      <c r="O63" s="163" t="n"/>
      <c r="P63" s="163" t="n"/>
      <c r="Q63" s="163" t="n"/>
      <c r="R63" s="163" t="n"/>
      <c r="S63" s="163" t="n"/>
      <c r="T63" s="163" t="n"/>
      <c r="U63" s="163" t="n"/>
      <c r="V63" s="163" t="n"/>
      <c r="W63" s="163" t="n"/>
      <c r="X63" s="163" t="n"/>
      <c r="Y63" s="163" t="n"/>
      <c r="Z63" s="163" t="n"/>
      <c r="AA63" s="163" t="n"/>
      <c r="AB63" s="163" t="n"/>
      <c r="AC63" s="163" t="n"/>
      <c r="AD63" s="163" t="n"/>
      <c r="AE63" s="163" t="n"/>
      <c r="AF63" s="163" t="n"/>
      <c r="AG63" s="163" t="n"/>
      <c r="AH63" s="163" t="n"/>
      <c r="AI63" s="163" t="n"/>
    </row>
    <row r="64" ht="15" customHeight="1" s="162">
      <c r="B64" s="31" t="inlineStr">
        <is>
          <t xml:space="preserve">   2/ Includes lubricants, and miscellaneous petroleum products.</t>
        </is>
      </c>
    </row>
    <row r="65" ht="15" customHeight="1" s="162">
      <c r="B65" s="31" t="inlineStr">
        <is>
          <t xml:space="preserve">   3/ Includes emissions attributable to the fuels consumed to generate the purchased electricity.</t>
        </is>
      </c>
    </row>
    <row r="66" ht="15" customHeight="1" s="162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2">
      <c r="B67" s="31" t="inlineStr">
        <is>
          <t xml:space="preserve">   5/ Includes wood and other biomass, waste heat, municipal waste, and renewable sources.</t>
        </is>
      </c>
    </row>
    <row r="68" ht="15" customHeight="1" s="162">
      <c r="B68" s="31" t="inlineStr">
        <is>
          <t xml:space="preserve">   Btu = British thermal unit.</t>
        </is>
      </c>
    </row>
    <row r="69" ht="15" customHeight="1" s="162">
      <c r="B69" s="31" t="inlineStr">
        <is>
          <t xml:space="preserve">   - - = Not applicable.</t>
        </is>
      </c>
    </row>
    <row r="70" ht="15" customHeight="1" s="162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2">
      <c r="B71" s="31" t="inlineStr">
        <is>
          <t>rounding.</t>
        </is>
      </c>
    </row>
    <row r="72" ht="15" customHeight="1" s="162">
      <c r="B72" s="31" t="inlineStr">
        <is>
          <t xml:space="preserve">   Sources:  2019 value of shipments:  IHS Markit, Macroeconomic model, May 2019.</t>
        </is>
      </c>
    </row>
    <row r="73" ht="15" customHeight="1" s="162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2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2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2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2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2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B18" s="25" t="inlineStr">
        <is>
          <t xml:space="preserve">  Heat and Power</t>
        </is>
      </c>
    </row>
    <row r="19" ht="15" customHeight="1" s="162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69" t="n"/>
    </row>
    <row r="20" ht="15" customHeight="1" s="162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69" t="n"/>
    </row>
    <row r="21" ht="15" customHeight="1" s="162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69" t="n"/>
    </row>
    <row r="22" ht="15" customHeight="1" s="162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69" t="n"/>
    </row>
    <row r="23" ht="15" customHeight="1" s="162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69" t="n"/>
    </row>
    <row r="24" ht="15" customHeight="1" s="162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62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69" t="n"/>
    </row>
    <row r="26" ht="15" customHeight="1" s="162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69" t="n"/>
    </row>
    <row r="27" ht="15" customHeight="1" s="162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69" t="n"/>
    </row>
    <row r="28" ht="15" customHeight="1" s="162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69" t="n"/>
    </row>
    <row r="29" ht="15" customHeight="1" s="162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69" t="n"/>
    </row>
    <row r="30" ht="15" customHeight="1" s="162">
      <c r="B30" s="25" t="inlineStr">
        <is>
          <t xml:space="preserve">  Feedstock</t>
        </is>
      </c>
    </row>
    <row r="31" ht="15" customHeight="1" s="162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69" t="n"/>
    </row>
    <row r="32" ht="15" customHeight="1" s="162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62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69" t="n"/>
    </row>
    <row r="34" ht="15" customHeight="1" s="162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69" t="n"/>
    </row>
    <row r="35" ht="15" customHeight="1" s="162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8" t="n"/>
    </row>
    <row r="38" ht="15" customHeight="1" s="162">
      <c r="B38" s="25" t="inlineStr">
        <is>
          <t>Energy Consumption per Unit of Output</t>
        </is>
      </c>
    </row>
    <row r="39" ht="15" customHeight="1" s="162">
      <c r="B39" s="25" t="inlineStr">
        <is>
          <t>(thousand Btu per 2012 dollar shipments)</t>
        </is>
      </c>
    </row>
    <row r="40" ht="15" customHeight="1" s="162">
      <c r="B40" s="25" t="inlineStr">
        <is>
          <t xml:space="preserve">  Heat and Power</t>
        </is>
      </c>
    </row>
    <row r="41" ht="15" customHeight="1" s="162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62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69" t="n"/>
    </row>
    <row r="48" ht="15" customHeight="1" s="162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69" t="n"/>
    </row>
    <row r="49" ht="15" customHeight="1" s="162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B52" s="25" t="inlineStr">
        <is>
          <t xml:space="preserve">  Feedstock</t>
        </is>
      </c>
    </row>
    <row r="53" ht="15" customHeight="1" s="162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9" ht="15" customHeight="1" s="162">
      <c r="B59" s="25" t="inlineStr">
        <is>
          <t>Carbon Dioxide Emissions 4/</t>
        </is>
      </c>
    </row>
    <row r="60" ht="15" customHeight="1" s="162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8" t="n"/>
    </row>
    <row r="62" ht="15" customHeight="1" s="162">
      <c r="B62" s="25" t="inlineStr">
        <is>
          <t>Combined Heat and Power 5/</t>
        </is>
      </c>
    </row>
    <row r="63" ht="15" customHeight="1" s="162">
      <c r="B63" s="25" t="inlineStr">
        <is>
          <t xml:space="preserve">  Generating Capacity (gigawatts)</t>
        </is>
      </c>
    </row>
    <row r="64" ht="15" customHeight="1" s="162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62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69" t="n"/>
    </row>
    <row r="68" ht="15" customHeight="1" s="162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8" t="n"/>
    </row>
    <row r="69" ht="15" customHeight="1" s="162">
      <c r="B69" s="25" t="inlineStr">
        <is>
          <t xml:space="preserve">  Net Generation (billion kilowatthours)</t>
        </is>
      </c>
    </row>
    <row r="70" ht="15" customHeight="1" s="162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69" t="n"/>
    </row>
    <row r="71" ht="15" customHeight="1" s="162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69" t="n"/>
    </row>
    <row r="72" ht="15" customHeight="1" s="162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69" t="n"/>
    </row>
    <row r="73" ht="15" customHeight="1" s="162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69" t="n"/>
    </row>
    <row r="74" ht="15" customHeight="1" s="162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8" t="n"/>
    </row>
    <row r="75" ht="15" customHeight="1" s="162">
      <c r="B75" s="25" t="inlineStr">
        <is>
          <t xml:space="preserve">    Disposition</t>
        </is>
      </c>
    </row>
    <row r="76" ht="15" customHeight="1" s="162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69" t="n"/>
    </row>
    <row r="77" ht="15" customHeight="1" s="162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62" thickBot="1"/>
    <row r="79" ht="15" customHeight="1" s="162">
      <c r="B79" s="163" t="inlineStr">
        <is>
          <t xml:space="preserve">   1/ Includes energy for combined heat and power plants that have a non-regulatory status, small on-site generating systems.</t>
        </is>
      </c>
      <c r="C79" s="163" t="n"/>
      <c r="D79" s="163" t="n"/>
      <c r="E79" s="163" t="n"/>
      <c r="F79" s="163" t="n"/>
      <c r="G79" s="163" t="n"/>
      <c r="H79" s="163" t="n"/>
      <c r="I79" s="163" t="n"/>
      <c r="J79" s="163" t="n"/>
      <c r="K79" s="163" t="n"/>
      <c r="L79" s="163" t="n"/>
      <c r="M79" s="163" t="n"/>
      <c r="N79" s="163" t="n"/>
      <c r="O79" s="163" t="n"/>
      <c r="P79" s="163" t="n"/>
      <c r="Q79" s="163" t="n"/>
      <c r="R79" s="163" t="n"/>
      <c r="S79" s="163" t="n"/>
      <c r="T79" s="163" t="n"/>
      <c r="U79" s="163" t="n"/>
      <c r="V79" s="163" t="n"/>
      <c r="W79" s="163" t="n"/>
      <c r="X79" s="163" t="n"/>
      <c r="Y79" s="163" t="n"/>
      <c r="Z79" s="163" t="n"/>
      <c r="AA79" s="163" t="n"/>
      <c r="AB79" s="163" t="n"/>
      <c r="AC79" s="163" t="n"/>
      <c r="AD79" s="163" t="n"/>
      <c r="AE79" s="163" t="n"/>
      <c r="AF79" s="163" t="n"/>
      <c r="AG79" s="163" t="n"/>
      <c r="AH79" s="163" t="n"/>
      <c r="AI79" s="163" t="n"/>
    </row>
    <row r="80" ht="15" customHeight="1" s="162">
      <c r="B80" s="31" t="inlineStr">
        <is>
          <t xml:space="preserve">   2/ Includes lubricants, and miscellaneous petroleum products.</t>
        </is>
      </c>
    </row>
    <row r="81" ht="15" customHeight="1" s="162">
      <c r="B81" s="31" t="inlineStr">
        <is>
          <t xml:space="preserve">   3/ Includes ethane, natural gasoline, and refinery olefins.</t>
        </is>
      </c>
    </row>
    <row r="82" ht="15" customHeight="1" s="162">
      <c r="B82" s="31" t="inlineStr">
        <is>
          <t xml:space="preserve">   4/ Includes emissions attributable to the fuels consumed to generate the purchased electricity.</t>
        </is>
      </c>
    </row>
    <row r="83" ht="15" customHeight="1" s="162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2">
      <c r="B84" s="31" t="inlineStr">
        <is>
          <t xml:space="preserve">   6/ Includes wood and other biomass, waste heat, municipal waste, and renewable sources.</t>
        </is>
      </c>
    </row>
    <row r="85" ht="15" customHeight="1" s="162">
      <c r="B85" s="31" t="inlineStr">
        <is>
          <t xml:space="preserve">   Btu = British thermal unit.</t>
        </is>
      </c>
    </row>
    <row r="86" ht="15" customHeight="1" s="162">
      <c r="B86" s="31" t="inlineStr">
        <is>
          <t xml:space="preserve">   - - = Not applicable.</t>
        </is>
      </c>
    </row>
    <row r="87" ht="15" customHeight="1" s="162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2">
      <c r="B88" s="31" t="inlineStr">
        <is>
          <t>rounding.</t>
        </is>
      </c>
    </row>
    <row r="89" ht="15" customHeight="1" s="162">
      <c r="B89" s="31" t="inlineStr">
        <is>
          <t xml:space="preserve">   Sources:  2019 value of shipments:  IHS Markit, Macroeconomic model, May 2019.</t>
        </is>
      </c>
    </row>
    <row r="90" ht="15" customHeight="1" s="162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2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0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0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0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0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0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0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0" t="n"/>
    </row>
    <row r="25" ht="15" customHeight="1" s="162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8" t="n"/>
    </row>
    <row r="27" ht="15" customHeight="1" s="162">
      <c r="B27" s="25" t="inlineStr">
        <is>
          <t>Energy Consumption per Unit of Output</t>
        </is>
      </c>
    </row>
    <row r="28" ht="15" customHeight="1" s="162">
      <c r="B28" s="25" t="inlineStr">
        <is>
          <t>(thousand Btu per 2012 dollar shipments)</t>
        </is>
      </c>
    </row>
    <row r="29" ht="15" customHeight="1" s="162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69" t="n"/>
    </row>
    <row r="30" ht="15" customHeight="1" s="162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69" t="n"/>
    </row>
    <row r="31" ht="15" customHeight="1" s="162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69" t="n"/>
    </row>
    <row r="32" ht="15" customHeight="1" s="162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8" t="n"/>
    </row>
    <row r="38" ht="15" customHeight="1" s="162">
      <c r="B38" s="25" t="inlineStr">
        <is>
          <t>Carbon Dioxide Emissions 2/</t>
        </is>
      </c>
    </row>
    <row r="39" ht="15" customHeight="1" s="162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8" t="n"/>
    </row>
    <row r="41" ht="15" customHeight="1" s="162">
      <c r="B41" s="25" t="inlineStr">
        <is>
          <t>Combined Heat and Power 3/</t>
        </is>
      </c>
    </row>
    <row r="42" ht="15" customHeight="1" s="162">
      <c r="B42" s="25" t="inlineStr">
        <is>
          <t xml:space="preserve">  Generating Capacity (gigawatts)</t>
        </is>
      </c>
    </row>
    <row r="43" ht="15" customHeight="1" s="162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69" t="n"/>
    </row>
    <row r="47" ht="15" customHeight="1" s="162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8" t="n"/>
    </row>
    <row r="48" ht="15" customHeight="1" s="162">
      <c r="B48" s="25" t="inlineStr">
        <is>
          <t xml:space="preserve">  Net Generation (billion kilowatthours)</t>
        </is>
      </c>
    </row>
    <row r="49" ht="15" customHeight="1" s="162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69" t="n"/>
    </row>
    <row r="50" ht="15" customHeight="1" s="162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8" t="n"/>
    </row>
    <row r="54" ht="15" customHeight="1" s="162">
      <c r="B54" s="25" t="inlineStr">
        <is>
          <t xml:space="preserve">    Disposition</t>
        </is>
      </c>
    </row>
    <row r="55" ht="15" customHeight="1" s="162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B57" s="163" t="inlineStr">
        <is>
          <t xml:space="preserve">   1/ Includes energy for combined heat and power plants that have a non-regulatory status, small on-site generating systems.</t>
        </is>
      </c>
      <c r="C57" s="163" t="n"/>
      <c r="D57" s="163" t="n"/>
      <c r="E57" s="163" t="n"/>
      <c r="F57" s="163" t="n"/>
      <c r="G57" s="163" t="n"/>
      <c r="H57" s="163" t="n"/>
      <c r="I57" s="163" t="n"/>
      <c r="J57" s="163" t="n"/>
      <c r="K57" s="163" t="n"/>
      <c r="L57" s="163" t="n"/>
      <c r="M57" s="163" t="n"/>
      <c r="N57" s="163" t="n"/>
      <c r="O57" s="163" t="n"/>
      <c r="P57" s="163" t="n"/>
      <c r="Q57" s="163" t="n"/>
      <c r="R57" s="163" t="n"/>
      <c r="S57" s="163" t="n"/>
      <c r="T57" s="163" t="n"/>
      <c r="U57" s="163" t="n"/>
      <c r="V57" s="163" t="n"/>
      <c r="W57" s="163" t="n"/>
      <c r="X57" s="163" t="n"/>
      <c r="Y57" s="163" t="n"/>
      <c r="Z57" s="163" t="n"/>
      <c r="AA57" s="163" t="n"/>
      <c r="AB57" s="163" t="n"/>
      <c r="AC57" s="163" t="n"/>
      <c r="AD57" s="163" t="n"/>
      <c r="AE57" s="163" t="n"/>
      <c r="AF57" s="163" t="n"/>
      <c r="AG57" s="163" t="n"/>
      <c r="AH57" s="163" t="n"/>
      <c r="AI57" s="163" t="n"/>
    </row>
    <row r="58" ht="15" customHeight="1" s="162">
      <c r="B58" s="31" t="inlineStr">
        <is>
          <t xml:space="preserve">   2/ Includes emissions attributable to the fuels consumed to generate the purchased electricity.</t>
        </is>
      </c>
    </row>
    <row r="59" ht="15" customHeight="1" s="162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2">
      <c r="B60" s="31" t="inlineStr">
        <is>
          <t xml:space="preserve">   4/ Includes wood and other biomass, waste heat, municipal waste, and renewable sources.</t>
        </is>
      </c>
    </row>
    <row r="61" ht="15" customHeight="1" s="162">
      <c r="B61" s="31" t="inlineStr">
        <is>
          <t xml:space="preserve">   Btu = British thermal unit.</t>
        </is>
      </c>
    </row>
    <row r="62" ht="15" customHeight="1" s="162">
      <c r="B62" s="31" t="inlineStr">
        <is>
          <t xml:space="preserve">   - - = Not applicable.</t>
        </is>
      </c>
    </row>
    <row r="63" ht="15" customHeight="1" s="162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2">
      <c r="B64" s="31" t="inlineStr">
        <is>
          <t>rounding.</t>
        </is>
      </c>
    </row>
    <row r="65" ht="15" customHeight="1" s="162">
      <c r="B65" s="31" t="inlineStr">
        <is>
          <t xml:space="preserve">   Sources:  2019 value of shipments:  IHS Markit, Macroeconomic model, May 2019.</t>
        </is>
      </c>
    </row>
    <row r="66" ht="15" customHeight="1" s="162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2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0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0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0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0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0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0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0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0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0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0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0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0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1" t="n"/>
    </row>
    <row r="32" ht="15" customHeight="1" s="162">
      <c r="B32" s="25" t="inlineStr">
        <is>
          <t>Energy Consumption per Unit of Output</t>
        </is>
      </c>
    </row>
    <row r="33" ht="15" customHeight="1" s="162">
      <c r="B33" s="25" t="inlineStr">
        <is>
          <t>(thousand Btu per 2012 dollar shipments)</t>
        </is>
      </c>
    </row>
    <row r="34" ht="15" customHeight="1" s="162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62">
      <c r="B48" s="25" t="inlineStr">
        <is>
          <t>Carbon Dioxide Emissions 3/</t>
        </is>
      </c>
    </row>
    <row r="49" ht="15" customHeight="1" s="162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62">
      <c r="B51" s="25" t="inlineStr">
        <is>
          <t>Combined Heat and Power 4/</t>
        </is>
      </c>
    </row>
    <row r="52" ht="15" customHeight="1" s="162">
      <c r="B52" s="25" t="inlineStr">
        <is>
          <t xml:space="preserve">  Generating Capacity (gigawatts)</t>
        </is>
      </c>
    </row>
    <row r="53" ht="15" customHeight="1" s="162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Net Generation (billion kilowatthours)</t>
        </is>
      </c>
    </row>
    <row r="59" ht="15" customHeight="1" s="162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62">
      <c r="B64" s="25" t="inlineStr">
        <is>
          <t xml:space="preserve">    Disposition</t>
        </is>
      </c>
    </row>
    <row r="65" ht="15" customHeight="1" s="162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B67" s="163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2">
      <c r="B68" s="31" t="inlineStr">
        <is>
          <t xml:space="preserve">   2/ Includes petroleum coke, lubricants, and miscellaneous petroleum products.</t>
        </is>
      </c>
    </row>
    <row r="69" ht="15" customHeight="1" s="162">
      <c r="B69" s="31" t="inlineStr">
        <is>
          <t xml:space="preserve">   3/ Includes emissions attributable to the fuels consumed to generate the purchased electricity.</t>
        </is>
      </c>
    </row>
    <row r="70" ht="15" customHeight="1" s="162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2">
      <c r="B71" s="31" t="inlineStr">
        <is>
          <t xml:space="preserve">   5/ Includes wood and other biomass, waste heat, municipal waste, and renewable sources.</t>
        </is>
      </c>
    </row>
    <row r="72" ht="15" customHeight="1" s="162">
      <c r="B72" s="31" t="inlineStr">
        <is>
          <t xml:space="preserve">   Btu = British thermal unit.</t>
        </is>
      </c>
    </row>
    <row r="73" ht="15" customHeight="1" s="162">
      <c r="B73" s="31" t="inlineStr">
        <is>
          <t xml:space="preserve">   - - = Not applicable.</t>
        </is>
      </c>
    </row>
    <row r="74" ht="15" customHeight="1" s="162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2">
      <c r="B75" s="31" t="inlineStr">
        <is>
          <t>rounding.</t>
        </is>
      </c>
    </row>
    <row r="76" ht="15" customHeight="1" s="162">
      <c r="B76" s="31" t="inlineStr">
        <is>
          <t xml:space="preserve">   Sources:  2019 value of shipments:  IHS Markit, Macroeconomic model, May 2019.</t>
        </is>
      </c>
    </row>
    <row r="77" ht="15" customHeight="1" s="162">
      <c r="B77" s="31" t="inlineStr">
        <is>
          <t>Other 2019:  U.S. Energy Information Administration (EIA), Short-Term Energy Outlook, October 2019</t>
        </is>
      </c>
    </row>
    <row r="78" ht="15" customHeight="1" s="162">
      <c r="B78" s="31" t="inlineStr">
        <is>
          <t>and EIA, AEO2020 National Energy Modeling System run ref2020.d112119a.</t>
        </is>
      </c>
    </row>
    <row r="79" ht="15" customHeight="1" s="162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69" t="n"/>
    </row>
    <row r="19" ht="15" customHeight="1" s="162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62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69" t="n"/>
    </row>
    <row r="21" ht="15" customHeight="1" s="162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69" t="n"/>
    </row>
    <row r="22" ht="15" customHeight="1" s="162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69" t="n"/>
    </row>
    <row r="24" ht="15" customHeight="1" s="162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69" t="n"/>
    </row>
    <row r="25" ht="15" customHeight="1" s="162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69" t="n"/>
    </row>
    <row r="26" ht="15" customHeight="1" s="162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69" t="n"/>
    </row>
    <row r="27" ht="15" customHeight="1" s="162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69" t="n"/>
    </row>
    <row r="28" ht="15" customHeight="1" s="162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69" t="n"/>
    </row>
    <row r="29" ht="15" customHeight="1" s="162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69" t="n"/>
    </row>
    <row r="30" ht="15" customHeight="1" s="162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8" t="n"/>
    </row>
    <row r="32" ht="15" customHeight="1" s="162">
      <c r="B32" s="25" t="inlineStr">
        <is>
          <t>Energy Consumption per Unit of Output</t>
        </is>
      </c>
    </row>
    <row r="33" ht="15" customHeight="1" s="162">
      <c r="B33" s="25" t="inlineStr">
        <is>
          <t>(thousand Btu per 2012 dollar shipments)</t>
        </is>
      </c>
    </row>
    <row r="34" ht="15" customHeight="1" s="162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69" t="n"/>
    </row>
    <row r="43" ht="15" customHeight="1" s="162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69" t="n"/>
    </row>
    <row r="44" ht="15" customHeight="1" s="162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69" t="n"/>
    </row>
    <row r="45" ht="15" customHeight="1" s="162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69" t="n"/>
    </row>
    <row r="46" ht="15" customHeight="1" s="162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8" t="n"/>
    </row>
    <row r="48" ht="15" customHeight="1" s="162">
      <c r="B48" s="25" t="inlineStr">
        <is>
          <t>Carbon Dioxide Emissions 3/</t>
        </is>
      </c>
    </row>
    <row r="49" ht="15" customHeight="1" s="162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1" ht="15" customHeight="1" s="162">
      <c r="B51" s="25" t="inlineStr">
        <is>
          <t>Combined Heat and Power 4/</t>
        </is>
      </c>
    </row>
    <row r="52" ht="15" customHeight="1" s="162">
      <c r="B52" s="25" t="inlineStr">
        <is>
          <t xml:space="preserve">  Generating Capacity (gigawatts)</t>
        </is>
      </c>
    </row>
    <row r="53" ht="15" customHeight="1" s="162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69" t="n"/>
    </row>
    <row r="55" ht="15" customHeight="1" s="162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69" t="n"/>
    </row>
    <row r="56" ht="15" customHeight="1" s="162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8" t="n"/>
    </row>
    <row r="58" ht="15" customHeight="1" s="162">
      <c r="B58" s="25" t="inlineStr">
        <is>
          <t xml:space="preserve">  Net Generation (billion kilowatthours)</t>
        </is>
      </c>
    </row>
    <row r="59" ht="15" customHeight="1" s="162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69" t="n"/>
    </row>
    <row r="61" ht="15" customHeight="1" s="162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69" t="n"/>
    </row>
    <row r="62" ht="15" customHeight="1" s="162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8" t="n"/>
    </row>
    <row r="64" ht="15" customHeight="1" s="162">
      <c r="B64" s="25" t="inlineStr">
        <is>
          <t xml:space="preserve">    Disposition</t>
        </is>
      </c>
    </row>
    <row r="65" ht="15" customHeight="1" s="162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7" ht="15" customHeight="1" s="162">
      <c r="B67" s="163" t="inlineStr">
        <is>
          <t xml:space="preserve">   1/ Includes energy for combined heat and power plants that have a non-regulatory status, small on-site generating systems.</t>
        </is>
      </c>
      <c r="C67" s="163" t="n"/>
      <c r="D67" s="163" t="n"/>
      <c r="E67" s="163" t="n"/>
      <c r="F67" s="163" t="n"/>
      <c r="G67" s="163" t="n"/>
      <c r="H67" s="163" t="n"/>
      <c r="I67" s="163" t="n"/>
      <c r="J67" s="163" t="n"/>
      <c r="K67" s="163" t="n"/>
      <c r="L67" s="163" t="n"/>
      <c r="M67" s="163" t="n"/>
      <c r="N67" s="163" t="n"/>
      <c r="O67" s="163" t="n"/>
      <c r="P67" s="163" t="n"/>
      <c r="Q67" s="163" t="n"/>
      <c r="R67" s="163" t="n"/>
      <c r="S67" s="163" t="n"/>
      <c r="T67" s="163" t="n"/>
      <c r="U67" s="163" t="n"/>
      <c r="V67" s="163" t="n"/>
      <c r="W67" s="163" t="n"/>
      <c r="X67" s="163" t="n"/>
      <c r="Y67" s="163" t="n"/>
      <c r="Z67" s="163" t="n"/>
      <c r="AA67" s="163" t="n"/>
      <c r="AB67" s="163" t="n"/>
      <c r="AC67" s="163" t="n"/>
      <c r="AD67" s="163" t="n"/>
      <c r="AE67" s="163" t="n"/>
      <c r="AF67" s="163" t="n"/>
      <c r="AG67" s="163" t="n"/>
      <c r="AH67" s="163" t="n"/>
      <c r="AI67" s="163" t="n"/>
    </row>
    <row r="68" ht="15" customHeight="1" s="162">
      <c r="B68" s="31" t="inlineStr">
        <is>
          <t xml:space="preserve">   2/ Includes petroleum coke, lubricants, and miscellaneous petroleum products.</t>
        </is>
      </c>
    </row>
    <row r="69" ht="15" customHeight="1" s="162">
      <c r="B69" s="31" t="inlineStr">
        <is>
          <t xml:space="preserve">   3/ Includes emissions attributable to the fuels consumed to generate the purchased electricity.</t>
        </is>
      </c>
    </row>
    <row r="70" ht="15" customHeight="1" s="162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2">
      <c r="B71" s="31" t="inlineStr">
        <is>
          <t xml:space="preserve">   5/ Includes wood and other biomass, waste heat, municipal waste, and renewable sources.</t>
        </is>
      </c>
    </row>
    <row r="72" ht="15" customHeight="1" s="162">
      <c r="B72" s="31" t="inlineStr">
        <is>
          <t xml:space="preserve">   Btu = British thermal unit.</t>
        </is>
      </c>
    </row>
    <row r="73" ht="15" customHeight="1" s="162">
      <c r="B73" s="31" t="inlineStr">
        <is>
          <t xml:space="preserve">   - - = Not applicable.</t>
        </is>
      </c>
    </row>
    <row r="74" ht="15" customHeight="1" s="162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2">
      <c r="B75" s="31" t="inlineStr">
        <is>
          <t>rounding.</t>
        </is>
      </c>
    </row>
    <row r="76" ht="15" customHeight="1" s="162">
      <c r="B76" s="31" t="inlineStr">
        <is>
          <t xml:space="preserve">   Sources:  2019 value of shipments:  IHS Markit, Macroeconomic model, May 2019.</t>
        </is>
      </c>
    </row>
    <row r="77" ht="15" customHeight="1" s="162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2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7" ht="15" customHeight="1" s="162">
      <c r="B17" s="25" t="inlineStr">
        <is>
          <t>Energy Consumption (trillion Btu) 1/</t>
        </is>
      </c>
    </row>
    <row r="18" ht="15" customHeight="1" s="162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69" t="n"/>
    </row>
    <row r="19" ht="15" customHeight="1" s="162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69" t="n"/>
    </row>
    <row r="20" ht="15" customHeight="1" s="162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69" t="n"/>
    </row>
    <row r="21" ht="15" customHeight="1" s="162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69" t="n"/>
    </row>
    <row r="22" ht="15" customHeight="1" s="162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69" t="n"/>
    </row>
    <row r="23" ht="15" customHeight="1" s="162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69" t="n"/>
    </row>
    <row r="24" ht="15" customHeight="1" s="162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69" t="n"/>
    </row>
    <row r="25" ht="15" customHeight="1" s="162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69" t="n"/>
    </row>
    <row r="26" ht="15" customHeight="1" s="162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69" t="n"/>
    </row>
    <row r="27" ht="15" customHeight="1" s="162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69" t="n"/>
    </row>
    <row r="28" ht="15" customHeight="1" s="162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8" t="n"/>
    </row>
    <row r="30" ht="15" customHeight="1" s="162">
      <c r="B30" s="25" t="inlineStr">
        <is>
          <t>Energy Consumption per Unit of Output</t>
        </is>
      </c>
    </row>
    <row r="31" ht="15" customHeight="1" s="162">
      <c r="B31" s="25" t="inlineStr">
        <is>
          <t>(thousand Btu per 2012 dollar shipments)</t>
        </is>
      </c>
    </row>
    <row r="32" ht="15" customHeight="1" s="162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69" t="n"/>
    </row>
    <row r="33" ht="15" customHeight="1" s="162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69" t="n"/>
    </row>
    <row r="34" ht="15" customHeight="1" s="162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69" t="n"/>
    </row>
    <row r="35" ht="15" customHeight="1" s="162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69" t="n"/>
    </row>
    <row r="36" ht="15" customHeight="1" s="162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69" t="n"/>
    </row>
    <row r="37" ht="15" customHeight="1" s="162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69" t="n"/>
    </row>
    <row r="38" ht="15" customHeight="1" s="162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69" t="n"/>
    </row>
    <row r="39" ht="15" customHeight="1" s="162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69" t="n"/>
    </row>
    <row r="40" ht="15" customHeight="1" s="162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69" t="n"/>
    </row>
    <row r="41" ht="15" customHeight="1" s="162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69" t="n"/>
    </row>
    <row r="42" ht="15" customHeight="1" s="162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8" t="n"/>
    </row>
    <row r="44" ht="15" customHeight="1" s="162">
      <c r="B44" s="25" t="inlineStr">
        <is>
          <t>Carbon Dioxide Emissions 3/</t>
        </is>
      </c>
    </row>
    <row r="45" ht="15" customHeight="1" s="162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8" t="n"/>
    </row>
    <row r="48" ht="15" customHeight="1" s="162">
      <c r="B48" s="25" t="inlineStr">
        <is>
          <t>Combined Heat and Power 4/</t>
        </is>
      </c>
    </row>
    <row r="49" ht="15" customHeight="1" s="162">
      <c r="B49" s="25" t="inlineStr">
        <is>
          <t xml:space="preserve">  Generating Capacity (gigawatts)</t>
        </is>
      </c>
    </row>
    <row r="50" ht="15" customHeight="1" s="162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69" t="n"/>
    </row>
    <row r="51" ht="15" customHeight="1" s="162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69" t="n"/>
    </row>
    <row r="52" ht="15" customHeight="1" s="162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69" t="n"/>
    </row>
    <row r="53" ht="15" customHeight="1" s="162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69" t="n"/>
    </row>
    <row r="54" ht="15" customHeight="1" s="162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8" t="n"/>
    </row>
    <row r="55" ht="15" customHeight="1" s="162">
      <c r="B55" s="25" t="inlineStr">
        <is>
          <t xml:space="preserve">  Net Generation (billion kilowatthours)</t>
        </is>
      </c>
    </row>
    <row r="56" ht="15" customHeight="1" s="162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69" t="n"/>
    </row>
    <row r="57" ht="15" customHeight="1" s="162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69" t="n"/>
    </row>
    <row r="58" ht="15" customHeight="1" s="162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69" t="n"/>
    </row>
    <row r="59" ht="15" customHeight="1" s="162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69" t="n"/>
    </row>
    <row r="60" ht="15" customHeight="1" s="162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8" t="n"/>
    </row>
    <row r="61" ht="15" customHeight="1" s="162">
      <c r="B61" s="25" t="inlineStr">
        <is>
          <t xml:space="preserve">    Disposition</t>
        </is>
      </c>
    </row>
    <row r="62" ht="15" customHeight="1" s="162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62">
      <c r="B64" s="163" t="inlineStr">
        <is>
          <t xml:space="preserve">   1/ Includes energy for combined heat and power plants that have a non-regulatory status, small on-site generating systems.</t>
        </is>
      </c>
      <c r="C64" s="163" t="n"/>
      <c r="D64" s="163" t="n"/>
      <c r="E64" s="163" t="n"/>
      <c r="F64" s="163" t="n"/>
      <c r="G64" s="163" t="n"/>
      <c r="H64" s="163" t="n"/>
      <c r="I64" s="163" t="n"/>
      <c r="J64" s="163" t="n"/>
      <c r="K64" s="163" t="n"/>
      <c r="L64" s="163" t="n"/>
      <c r="M64" s="163" t="n"/>
      <c r="N64" s="163" t="n"/>
      <c r="O64" s="163" t="n"/>
      <c r="P64" s="163" t="n"/>
      <c r="Q64" s="163" t="n"/>
      <c r="R64" s="163" t="n"/>
      <c r="S64" s="163" t="n"/>
      <c r="T64" s="163" t="n"/>
      <c r="U64" s="163" t="n"/>
      <c r="V64" s="163" t="n"/>
      <c r="W64" s="163" t="n"/>
      <c r="X64" s="163" t="n"/>
      <c r="Y64" s="163" t="n"/>
      <c r="Z64" s="163" t="n"/>
      <c r="AA64" s="163" t="n"/>
      <c r="AB64" s="163" t="n"/>
      <c r="AC64" s="163" t="n"/>
      <c r="AD64" s="163" t="n"/>
      <c r="AE64" s="163" t="n"/>
      <c r="AF64" s="163" t="n"/>
      <c r="AG64" s="163" t="n"/>
      <c r="AH64" s="163" t="n"/>
      <c r="AI64" s="163" t="n"/>
    </row>
    <row r="65" ht="15" customHeight="1" s="162">
      <c r="B65" s="31" t="inlineStr">
        <is>
          <t xml:space="preserve">   2/ Includes lubricants, and miscellaneous petroleum products.</t>
        </is>
      </c>
    </row>
    <row r="66" ht="15" customHeight="1" s="162">
      <c r="B66" s="31" t="inlineStr">
        <is>
          <t xml:space="preserve">   3/ Includes emissions attributable to the fuels consumed to generate the purchased electricity.</t>
        </is>
      </c>
    </row>
    <row r="67" ht="15" customHeight="1" s="162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2">
      <c r="B68" s="31" t="inlineStr">
        <is>
          <t xml:space="preserve">   5/ Includes wood and other biomass, waste heat, municipal waste, and renewable sources.</t>
        </is>
      </c>
    </row>
    <row r="69" ht="15" customHeight="1" s="162">
      <c r="B69" s="31" t="inlineStr">
        <is>
          <t xml:space="preserve">   Btu = British thermal unit.</t>
        </is>
      </c>
    </row>
    <row r="70" ht="15" customHeight="1" s="162">
      <c r="B70" s="31" t="inlineStr">
        <is>
          <t xml:space="preserve">   - - = Not applicable.</t>
        </is>
      </c>
    </row>
    <row r="71" ht="15" customHeight="1" s="162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2">
      <c r="B72" s="31" t="inlineStr">
        <is>
          <t>rounding.</t>
        </is>
      </c>
    </row>
    <row r="73" ht="15" customHeight="1" s="162">
      <c r="B73" s="31" t="inlineStr">
        <is>
          <t xml:space="preserve">   Sources:  2019 value of shipments:  IHS Markit, Macroeconomic model, May 2019.</t>
        </is>
      </c>
    </row>
    <row r="74" ht="15" customHeight="1" s="162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2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Fabricated Metal Products Consumption 1/</t>
        </is>
      </c>
    </row>
    <row r="17" ht="15" customHeight="1" s="162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69" t="n"/>
    </row>
    <row r="18" ht="15" customHeight="1" s="162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69" t="n"/>
    </row>
    <row r="19" ht="15" customHeight="1" s="162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69" t="n"/>
    </row>
    <row r="20" ht="15" customHeight="1" s="162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69" t="n"/>
    </row>
    <row r="21" ht="15" customHeight="1" s="162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69" t="n"/>
    </row>
    <row r="22" ht="15" customHeight="1" s="162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69" t="n"/>
    </row>
    <row r="23" ht="15" customHeight="1" s="162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62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62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69" t="n"/>
    </row>
    <row r="27" ht="15" customHeight="1" s="162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 xml:space="preserve">   Machinery Consumption 1/</t>
        </is>
      </c>
    </row>
    <row r="30" ht="15" customHeight="1" s="162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69" t="n"/>
    </row>
    <row r="31" ht="15" customHeight="1" s="162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69" t="n"/>
    </row>
    <row r="32" ht="15" customHeight="1" s="162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69" t="n"/>
    </row>
    <row r="33" ht="15" customHeight="1" s="162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69" t="n"/>
    </row>
    <row r="34" ht="15" customHeight="1" s="162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69" t="n"/>
    </row>
    <row r="35" ht="15" customHeight="1" s="162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69" t="n"/>
    </row>
    <row r="36" ht="15" customHeight="1" s="162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69" t="n"/>
    </row>
    <row r="37" ht="15" customHeight="1" s="162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69" t="n"/>
    </row>
    <row r="38" ht="15" customHeight="1" s="162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69" t="n"/>
    </row>
    <row r="39" ht="15" customHeight="1" s="162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8" t="n"/>
    </row>
    <row r="41" ht="15" customHeight="1" s="162">
      <c r="B41" s="25" t="inlineStr">
        <is>
          <t xml:space="preserve">   Computers Consumption 1/</t>
        </is>
      </c>
    </row>
    <row r="42" ht="15" customHeight="1" s="162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69" t="n"/>
    </row>
    <row r="43" ht="15" customHeight="1" s="162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69" t="n"/>
    </row>
    <row r="44" ht="15" customHeight="1" s="162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69" t="n"/>
    </row>
    <row r="45" ht="15" customHeight="1" s="162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69" t="n"/>
    </row>
    <row r="46" ht="15" customHeight="1" s="162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69" t="n"/>
    </row>
    <row r="48" ht="15" customHeight="1" s="162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69" t="n"/>
    </row>
    <row r="49" ht="15" customHeight="1" s="162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69" t="n"/>
    </row>
    <row r="51" ht="15" customHeight="1" s="162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8" t="n"/>
    </row>
    <row r="53" ht="15" customHeight="1" s="162">
      <c r="B53" s="25" t="inlineStr">
        <is>
          <t xml:space="preserve">   Transportation Equipment Consumption 1/</t>
        </is>
      </c>
    </row>
    <row r="54" ht="15" customHeight="1" s="162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69" t="n"/>
    </row>
    <row r="55" ht="15" customHeight="1" s="162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69" t="n"/>
    </row>
    <row r="56" ht="15" customHeight="1" s="162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69" t="n"/>
    </row>
    <row r="57" ht="15" customHeight="1" s="162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69" t="n"/>
    </row>
    <row r="58" ht="15" customHeight="1" s="162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69" t="n"/>
    </row>
    <row r="59" ht="15" customHeight="1" s="162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69" t="n"/>
    </row>
    <row r="60" ht="15" customHeight="1" s="162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69" t="n"/>
    </row>
    <row r="61" ht="15" customHeight="1" s="162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69" t="n"/>
    </row>
    <row r="62" ht="15" customHeight="1" s="162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69" t="n"/>
    </row>
    <row r="63" ht="15" customHeight="1" s="162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8" t="n"/>
    </row>
    <row r="66" ht="15" customHeight="1" s="162">
      <c r="B66" s="25" t="inlineStr">
        <is>
          <t xml:space="preserve">   Electrical Equipment Consumption 1/</t>
        </is>
      </c>
    </row>
    <row r="67" ht="15" customHeight="1" s="162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69" t="n"/>
    </row>
    <row r="68" ht="15" customHeight="1" s="162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69" t="n"/>
    </row>
    <row r="69" ht="15" customHeight="1" s="162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69" t="n"/>
    </row>
    <row r="70" ht="15" customHeight="1" s="162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69" t="n"/>
    </row>
    <row r="71" ht="15" customHeight="1" s="162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69" t="n"/>
    </row>
    <row r="72" ht="15" customHeight="1" s="162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69" t="n"/>
    </row>
    <row r="73" ht="15" customHeight="1" s="162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69" t="n"/>
    </row>
    <row r="74" ht="15" customHeight="1" s="162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69" t="n"/>
    </row>
    <row r="75" ht="15" customHeight="1" s="162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69" t="n"/>
    </row>
    <row r="76" ht="15" customHeight="1" s="162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8" t="n"/>
    </row>
    <row r="78" ht="15" customHeight="1" s="162">
      <c r="B78" s="25" t="inlineStr">
        <is>
          <t>Value of Shipments (billion 2012 dollars)</t>
        </is>
      </c>
    </row>
    <row r="79" ht="15" customHeight="1" s="162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62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62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62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62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5" ht="15" customHeight="1" s="162">
      <c r="B85" s="25" t="inlineStr">
        <is>
          <t>Energy Consumption per Unit of Output</t>
        </is>
      </c>
    </row>
    <row r="86" ht="15" customHeight="1" s="162">
      <c r="B86" s="25" t="inlineStr">
        <is>
          <t>(thousand Btu per 2012 dollar shipments)</t>
        </is>
      </c>
    </row>
    <row r="87" ht="15" customHeight="1" s="162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62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62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62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69" t="n"/>
    </row>
    <row r="93" ht="15" customHeight="1" s="162">
      <c r="B93" s="25" t="inlineStr">
        <is>
          <t>Carbon Dioxide Emissions 2/ (million metric</t>
        </is>
      </c>
    </row>
    <row r="94" ht="15" customHeight="1" s="162">
      <c r="B94" s="25" t="inlineStr">
        <is>
          <t xml:space="preserve"> tons carbon dioxide equivalent)</t>
        </is>
      </c>
    </row>
    <row r="95" ht="15" customHeight="1" s="162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69" t="n"/>
    </row>
    <row r="96" ht="15" customHeight="1" s="162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62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62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62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2" ht="15" customHeight="1" s="162">
      <c r="B102" s="25" t="inlineStr">
        <is>
          <t>Fabricated Metal Products, Machinery,</t>
        </is>
      </c>
    </row>
    <row r="103" ht="15" customHeight="1" s="162">
      <c r="B103" s="25" t="inlineStr">
        <is>
          <t>Computers, Transportation Equipment,</t>
        </is>
      </c>
    </row>
    <row r="104" ht="15" customHeight="1" s="162">
      <c r="B104" s="25" t="inlineStr">
        <is>
          <t>and Electrical Equipment:</t>
        </is>
      </c>
    </row>
    <row r="106" ht="15" customHeight="1" s="162">
      <c r="B106" s="25" t="inlineStr">
        <is>
          <t xml:space="preserve"> Combined Heat and Power 3/</t>
        </is>
      </c>
    </row>
    <row r="107" ht="15" customHeight="1" s="162">
      <c r="B107" s="25" t="inlineStr">
        <is>
          <t xml:space="preserve">  Generating Capacity (gigawatts)</t>
        </is>
      </c>
    </row>
    <row r="108" ht="15" customHeight="1" s="162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69" t="n"/>
    </row>
    <row r="109" ht="15" customHeight="1" s="162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69" t="n"/>
    </row>
    <row r="110" ht="15" customHeight="1" s="162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69" t="n"/>
    </row>
    <row r="111" ht="15" customHeight="1" s="162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69" t="n"/>
    </row>
    <row r="112" ht="15" customHeight="1" s="162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8" t="n"/>
    </row>
    <row r="113" ht="15" customHeight="1" s="162">
      <c r="B113" s="25" t="inlineStr">
        <is>
          <t xml:space="preserve">  Net Generation (billion kilowatthours)</t>
        </is>
      </c>
    </row>
    <row r="114" ht="15" customHeight="1" s="162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69" t="n"/>
    </row>
    <row r="115" ht="15" customHeight="1" s="162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69" t="n"/>
    </row>
    <row r="116" ht="15" customHeight="1" s="162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69" t="n"/>
    </row>
    <row r="117" ht="15" customHeight="1" s="162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69" t="n"/>
    </row>
    <row r="118" ht="15" customHeight="1" s="162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8" t="n"/>
    </row>
    <row r="119" ht="15" customHeight="1" s="162">
      <c r="B119" s="25" t="inlineStr">
        <is>
          <t xml:space="preserve">    Disposition</t>
        </is>
      </c>
    </row>
    <row r="120" ht="15" customHeight="1" s="162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69" t="n"/>
    </row>
    <row r="121" ht="15" customHeight="1" s="162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69" t="n"/>
    </row>
    <row r="122" ht="15" customHeight="1" s="162" thickBot="1"/>
    <row r="123" ht="15" customHeight="1" s="162">
      <c r="B123" s="163" t="inlineStr">
        <is>
          <t xml:space="preserve">   1/ Includes energy for combined heat and power plants that have a non-regulatory status, small on-site generating systems.</t>
        </is>
      </c>
      <c r="C123" s="163" t="n"/>
      <c r="D123" s="163" t="n"/>
      <c r="E123" s="163" t="n"/>
      <c r="F123" s="163" t="n"/>
      <c r="G123" s="163" t="n"/>
      <c r="H123" s="163" t="n"/>
      <c r="I123" s="163" t="n"/>
      <c r="J123" s="163" t="n"/>
      <c r="K123" s="163" t="n"/>
      <c r="L123" s="163" t="n"/>
      <c r="M123" s="163" t="n"/>
      <c r="N123" s="163" t="n"/>
      <c r="O123" s="163" t="n"/>
      <c r="P123" s="163" t="n"/>
      <c r="Q123" s="163" t="n"/>
      <c r="R123" s="163" t="n"/>
      <c r="S123" s="163" t="n"/>
      <c r="T123" s="163" t="n"/>
      <c r="U123" s="163" t="n"/>
      <c r="V123" s="163" t="n"/>
      <c r="W123" s="163" t="n"/>
      <c r="X123" s="163" t="n"/>
      <c r="Y123" s="163" t="n"/>
      <c r="Z123" s="163" t="n"/>
      <c r="AA123" s="163" t="n"/>
      <c r="AB123" s="163" t="n"/>
      <c r="AC123" s="163" t="n"/>
      <c r="AD123" s="163" t="n"/>
      <c r="AE123" s="163" t="n"/>
      <c r="AF123" s="163" t="n"/>
      <c r="AG123" s="163" t="n"/>
      <c r="AH123" s="163" t="n"/>
      <c r="AI123" s="163" t="n"/>
    </row>
    <row r="124" ht="15" customHeight="1" s="162">
      <c r="B124" s="31" t="inlineStr">
        <is>
          <t xml:space="preserve">   2/ Includes emissions attributable to the fuels consumed to generate the purchased electricity.</t>
        </is>
      </c>
    </row>
    <row r="125" ht="15" customHeight="1" s="162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2">
      <c r="B126" s="31" t="inlineStr">
        <is>
          <t xml:space="preserve">   4/ Includes wood and other biomass, waste heat, municipal waste, and renewable sources.</t>
        </is>
      </c>
    </row>
    <row r="127" ht="15" customHeight="1" s="162">
      <c r="B127" s="31" t="inlineStr">
        <is>
          <t xml:space="preserve">   Btu = British thermal unit.</t>
        </is>
      </c>
    </row>
    <row r="128" ht="15" customHeight="1" s="162">
      <c r="B128" s="31" t="inlineStr">
        <is>
          <t xml:space="preserve">   - - = Not applicable.</t>
        </is>
      </c>
    </row>
    <row r="129" ht="15" customHeight="1" s="162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2">
      <c r="B130" s="31" t="inlineStr">
        <is>
          <t>rounding.</t>
        </is>
      </c>
    </row>
    <row r="131" ht="15" customHeight="1" s="162">
      <c r="B131" s="31" t="inlineStr">
        <is>
          <t xml:space="preserve">   Sources:  2019 value of shipments:  IHS Markit, Macroeconomic model, May 2019.</t>
        </is>
      </c>
    </row>
    <row r="132" ht="15" customHeight="1" s="162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2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Wood Products Consumption 1/</t>
        </is>
      </c>
    </row>
    <row r="17" ht="15" customHeight="1" s="162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69" t="n"/>
    </row>
    <row r="18" ht="15" customHeight="1" s="162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69" t="n"/>
    </row>
    <row r="19" ht="15" customHeight="1" s="162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69" t="n"/>
    </row>
    <row r="20" ht="15" customHeight="1" s="162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69" t="n"/>
    </row>
    <row r="21" ht="15" customHeight="1" s="162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69" t="n"/>
    </row>
    <row r="22" ht="15" customHeight="1" s="162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69" t="n"/>
    </row>
    <row r="23" ht="15" customHeight="1" s="162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69" t="n"/>
    </row>
    <row r="24" ht="15" customHeight="1" s="162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69" t="n"/>
    </row>
    <row r="25" ht="15" customHeight="1" s="162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69" t="n"/>
    </row>
    <row r="26" ht="15" customHeight="1" s="162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8" t="n"/>
    </row>
    <row r="28" ht="15" customHeight="1" s="162">
      <c r="B28" s="25" t="inlineStr">
        <is>
          <t xml:space="preserve">   Plastics Consumption 1/</t>
        </is>
      </c>
    </row>
    <row r="29" ht="15" customHeight="1" s="162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69" t="n"/>
    </row>
    <row r="30" ht="15" customHeight="1" s="162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69" t="n"/>
    </row>
    <row r="31" ht="15" customHeight="1" s="162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69" t="n"/>
    </row>
    <row r="32" ht="15" customHeight="1" s="162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69" t="n"/>
    </row>
    <row r="33" ht="15" customHeight="1" s="162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69" t="n"/>
    </row>
    <row r="34" ht="15" customHeight="1" s="162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69" t="n"/>
    </row>
    <row r="35" ht="15" customHeight="1" s="162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69" t="n"/>
    </row>
    <row r="37" ht="15" customHeight="1" s="162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69" t="n"/>
    </row>
    <row r="38" ht="15" customHeight="1" s="162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62">
      <c r="B40" s="25" t="inlineStr">
        <is>
          <t xml:space="preserve">   Balance of Manufacturing Consumption 1/</t>
        </is>
      </c>
    </row>
    <row r="41" ht="15" customHeight="1" s="162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69" t="n"/>
    </row>
    <row r="42" ht="15" customHeight="1" s="162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69" t="n"/>
    </row>
    <row r="43" ht="15" customHeight="1" s="162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69" t="n"/>
    </row>
    <row r="44" ht="15" customHeight="1" s="162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69" t="n"/>
    </row>
    <row r="45" ht="15" customHeight="1" s="162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69" t="n"/>
    </row>
    <row r="46" ht="15" customHeight="1" s="162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69" t="n"/>
    </row>
    <row r="47" ht="15" customHeight="1" s="162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69" t="n"/>
    </row>
    <row r="48" ht="15" customHeight="1" s="162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69" t="n"/>
    </row>
    <row r="49" ht="15" customHeight="1" s="162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69" t="n"/>
    </row>
    <row r="51" ht="15" customHeight="1" s="162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69" t="n"/>
    </row>
    <row r="52" ht="15" customHeight="1" s="162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8" t="n"/>
    </row>
    <row r="55" ht="15" customHeight="1" s="162">
      <c r="B55" s="25" t="inlineStr">
        <is>
          <t>Value of Shipments (billion 2012 dollars)</t>
        </is>
      </c>
    </row>
    <row r="56" ht="15" customHeight="1" s="162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62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62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60" ht="15" customHeight="1" s="162">
      <c r="B60" s="25" t="inlineStr">
        <is>
          <t>Energy Consumption per Unit of Output</t>
        </is>
      </c>
    </row>
    <row r="61" ht="15" customHeight="1" s="162">
      <c r="B61" s="25" t="inlineStr">
        <is>
          <t>(thousand Btu per 2012 dollar shipments)</t>
        </is>
      </c>
    </row>
    <row r="62" ht="15" customHeight="1" s="162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69" t="n"/>
    </row>
    <row r="63" ht="15" customHeight="1" s="162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69" t="n"/>
    </row>
    <row r="64" ht="15" customHeight="1" s="162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6" ht="15" customHeight="1" s="162">
      <c r="B66" s="25" t="inlineStr">
        <is>
          <t>Carbon Dioxide Emissions 3/ (million metric</t>
        </is>
      </c>
    </row>
    <row r="67" ht="15" customHeight="1" s="162">
      <c r="B67" s="25" t="inlineStr">
        <is>
          <t xml:space="preserve"> tons carbon dioxide equivalent)</t>
        </is>
      </c>
    </row>
    <row r="68" ht="15" customHeight="1" s="162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69" ht="15" customHeight="1" s="162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69" t="n"/>
    </row>
    <row r="70" ht="15" customHeight="1" s="162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3" ht="15" customHeight="1" s="162">
      <c r="B73" s="25" t="inlineStr">
        <is>
          <t>Wood, Plastics, and Balance of Manufacturing:</t>
        </is>
      </c>
    </row>
    <row r="75" ht="15" customHeight="1" s="162">
      <c r="B75" s="25" t="inlineStr">
        <is>
          <t xml:space="preserve"> Combined Heat and Power 4/</t>
        </is>
      </c>
    </row>
    <row r="76" ht="15" customHeight="1" s="162">
      <c r="B76" s="25" t="inlineStr">
        <is>
          <t xml:space="preserve">  Generating Capacity (gigawatts)</t>
        </is>
      </c>
    </row>
    <row r="77" ht="15" customHeight="1" s="162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69" t="n"/>
    </row>
    <row r="78" ht="15" customHeight="1" s="162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69" t="n"/>
    </row>
    <row r="79" ht="15" customHeight="1" s="162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69" t="n"/>
    </row>
    <row r="80" ht="15" customHeight="1" s="162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8" t="n"/>
    </row>
    <row r="82" ht="15" customHeight="1" s="162">
      <c r="B82" s="25" t="inlineStr">
        <is>
          <t xml:space="preserve">  Net Generation (billion kilowatthours)</t>
        </is>
      </c>
    </row>
    <row r="83" ht="15" customHeight="1" s="162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62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69" t="n"/>
    </row>
    <row r="85" ht="15" customHeight="1" s="162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69" t="n"/>
    </row>
    <row r="86" ht="15" customHeight="1" s="162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62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8" t="n"/>
    </row>
    <row r="88" ht="15" customHeight="1" s="162">
      <c r="B88" s="25" t="inlineStr">
        <is>
          <t xml:space="preserve">    Disposition</t>
        </is>
      </c>
    </row>
    <row r="89" ht="15" customHeight="1" s="162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69" t="n"/>
    </row>
    <row r="91" ht="15" customHeight="1" s="162">
      <c r="B91" s="163" t="inlineStr">
        <is>
          <t xml:space="preserve">   1/ Includes energy for combined heat and power plants that have a non-regulatory status, small on-site generating systems.</t>
        </is>
      </c>
      <c r="C91" s="163" t="n"/>
      <c r="D91" s="163" t="n"/>
      <c r="E91" s="163" t="n"/>
      <c r="F91" s="163" t="n"/>
      <c r="G91" s="163" t="n"/>
      <c r="H91" s="163" t="n"/>
      <c r="I91" s="163" t="n"/>
      <c r="J91" s="163" t="n"/>
      <c r="K91" s="163" t="n"/>
      <c r="L91" s="163" t="n"/>
      <c r="M91" s="163" t="n"/>
      <c r="N91" s="163" t="n"/>
      <c r="O91" s="163" t="n"/>
      <c r="P91" s="163" t="n"/>
      <c r="Q91" s="163" t="n"/>
      <c r="R91" s="163" t="n"/>
      <c r="S91" s="163" t="n"/>
      <c r="T91" s="163" t="n"/>
      <c r="U91" s="163" t="n"/>
      <c r="V91" s="163" t="n"/>
      <c r="W91" s="163" t="n"/>
      <c r="X91" s="163" t="n"/>
      <c r="Y91" s="163" t="n"/>
      <c r="Z91" s="163" t="n"/>
      <c r="AA91" s="163" t="n"/>
      <c r="AB91" s="163" t="n"/>
      <c r="AC91" s="163" t="n"/>
      <c r="AD91" s="163" t="n"/>
      <c r="AE91" s="163" t="n"/>
      <c r="AF91" s="163" t="n"/>
      <c r="AG91" s="163" t="n"/>
      <c r="AH91" s="163" t="n"/>
      <c r="AI91" s="163" t="n"/>
    </row>
    <row r="92" ht="15" customHeight="1" s="162">
      <c r="B92" s="31" t="inlineStr">
        <is>
          <t xml:space="preserve">   2/ Includes lubricants, and miscellaneous petroleum products.</t>
        </is>
      </c>
    </row>
    <row r="93" ht="15" customHeight="1" s="162">
      <c r="B93" s="31" t="inlineStr">
        <is>
          <t xml:space="preserve">   3/ Includes emissions attributable to the fuels consumed to generate the purchased electricity.</t>
        </is>
      </c>
    </row>
    <row r="94" ht="15" customHeight="1" s="162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2">
      <c r="B95" s="31" t="inlineStr">
        <is>
          <t xml:space="preserve">   5/ Includes wood and other biomass, waste heat, municipal waste, and renewable sources.</t>
        </is>
      </c>
    </row>
    <row r="96" ht="15" customHeight="1" s="162">
      <c r="B96" s="31" t="inlineStr">
        <is>
          <t xml:space="preserve">   Btu = British thermal unit.</t>
        </is>
      </c>
    </row>
    <row r="97" ht="15" customHeight="1" s="162">
      <c r="B97" s="31" t="inlineStr">
        <is>
          <t xml:space="preserve">   - - - Not applicable.</t>
        </is>
      </c>
    </row>
    <row r="98" ht="15" customHeight="1" s="162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2">
      <c r="B99" s="31" t="inlineStr">
        <is>
          <t>rounding.</t>
        </is>
      </c>
    </row>
    <row r="100" ht="15" customHeight="1" s="162">
      <c r="B100" s="31" t="inlineStr">
        <is>
          <t xml:space="preserve">   Sources:  2019 value of shipments:  IHS Markit, Macroeconomic model, May 2019.</t>
        </is>
      </c>
    </row>
    <row r="101" ht="15" customHeight="1" s="162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2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2">
      <c r="B11" s="22" t="n"/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B15" s="25" t="inlineStr">
        <is>
          <t>Energy Consumption (trillion Btu)</t>
        </is>
      </c>
    </row>
    <row r="16" ht="15" customHeight="1" s="162">
      <c r="B16" s="25" t="inlineStr">
        <is>
          <t xml:space="preserve">   Agriculture</t>
        </is>
      </c>
    </row>
    <row r="17" ht="15" customHeight="1" s="162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69" t="n"/>
    </row>
    <row r="18" ht="15" customHeight="1" s="162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69" t="n"/>
    </row>
    <row r="19" ht="15" customHeight="1" s="162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69" t="n"/>
    </row>
    <row r="20" ht="15" customHeight="1" s="162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69" t="n"/>
    </row>
    <row r="21" ht="15" customHeight="1" s="162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69" t="n"/>
    </row>
    <row r="22" ht="15" customHeight="1" s="162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69" t="n"/>
    </row>
    <row r="23" ht="15" customHeight="1" s="162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69" t="n"/>
    </row>
    <row r="24" ht="15" customHeight="1" s="162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69" t="n"/>
    </row>
    <row r="25" ht="15" customHeight="1" s="162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69" t="n"/>
    </row>
    <row r="26" ht="15" customHeight="1" s="162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69" t="n"/>
    </row>
    <row r="27" ht="15" customHeight="1" s="162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8" t="n"/>
    </row>
    <row r="29" ht="15" customHeight="1" s="162">
      <c r="B29" s="25" t="inlineStr">
        <is>
          <t xml:space="preserve">   Construction</t>
        </is>
      </c>
    </row>
    <row r="30" ht="15" customHeight="1" s="162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69" t="n"/>
    </row>
    <row r="31" ht="15" customHeight="1" s="162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69" t="n"/>
    </row>
    <row r="32" ht="15" customHeight="1" s="162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69" t="n"/>
    </row>
    <row r="33" ht="15" customHeight="1" s="162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69" t="n"/>
    </row>
    <row r="34" ht="15" customHeight="1" s="162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69" t="n"/>
    </row>
    <row r="35" ht="15" customHeight="1" s="162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69" t="n"/>
    </row>
    <row r="36" ht="15" customHeight="1" s="162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69" t="n"/>
    </row>
    <row r="37" ht="15" customHeight="1" s="162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69" t="n"/>
    </row>
    <row r="38" ht="15" customHeight="1" s="162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8" t="n"/>
    </row>
    <row r="40" ht="15" customHeight="1" s="162">
      <c r="B40" s="25" t="inlineStr">
        <is>
          <t xml:space="preserve">   Mining</t>
        </is>
      </c>
    </row>
    <row r="41" ht="15" customHeight="1" s="162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69" t="n"/>
    </row>
    <row r="42" ht="15" customHeight="1" s="162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69" t="n"/>
    </row>
    <row r="43" ht="15" customHeight="1" s="162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69" t="n"/>
    </row>
    <row r="44" ht="15" customHeight="1" s="162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69" t="n"/>
    </row>
    <row r="45" ht="15" customHeight="1" s="162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69" t="n"/>
    </row>
    <row r="46" ht="15" customHeight="1" s="162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69" t="n"/>
    </row>
    <row r="47" ht="15" customHeight="1" s="162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69" t="n"/>
    </row>
    <row r="48" ht="15" customHeight="1" s="162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69" t="n"/>
    </row>
    <row r="49" ht="15" customHeight="1" s="162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69" t="n"/>
    </row>
    <row r="50" ht="15" customHeight="1" s="162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69" t="n"/>
    </row>
    <row r="51" ht="15" customHeight="1" s="162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69" t="n"/>
    </row>
    <row r="52" ht="15" customHeight="1" s="162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8" t="n"/>
    </row>
    <row r="54" ht="15" customHeight="1" s="162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69" t="n"/>
    </row>
    <row r="57" ht="15" customHeight="1" s="162">
      <c r="B57" s="25" t="inlineStr">
        <is>
          <t>Value of Shipments (billion 2012 dollars)</t>
        </is>
      </c>
    </row>
    <row r="58" ht="15" customHeight="1" s="162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62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0" ht="15" customHeight="1" s="162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69" t="n"/>
    </row>
    <row r="62" ht="15" customHeight="1" s="162">
      <c r="B62" s="25" t="inlineStr">
        <is>
          <t>Energy Consumption per Unit of Output</t>
        </is>
      </c>
    </row>
    <row r="63" ht="15" customHeight="1" s="162">
      <c r="B63" s="25" t="inlineStr">
        <is>
          <t>(thousand Btu per 2012 dollar shipments)</t>
        </is>
      </c>
    </row>
    <row r="64" ht="15" customHeight="1" s="162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69" t="n"/>
    </row>
    <row r="65" ht="15" customHeight="1" s="162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69" t="n"/>
    </row>
    <row r="66" ht="15" customHeight="1" s="162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69" t="n"/>
    </row>
    <row r="68" ht="15" customHeight="1" s="162">
      <c r="B68" s="25" t="inlineStr">
        <is>
          <t>Carbon Dioxide Emissions 4/</t>
        </is>
      </c>
    </row>
    <row r="69" ht="15" customHeight="1" s="162">
      <c r="B69" s="25" t="inlineStr">
        <is>
          <t>(million metric tons carbon dioxide)</t>
        </is>
      </c>
    </row>
    <row r="70" ht="15" customHeight="1" s="162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69" t="n"/>
    </row>
    <row r="71" ht="15" customHeight="1" s="162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62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62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6" ht="15" customHeight="1" s="162">
      <c r="B76" s="25" t="inlineStr">
        <is>
          <t>Agriculture, Construction, and Mining:</t>
        </is>
      </c>
    </row>
    <row r="78" ht="15" customHeight="1" s="162">
      <c r="B78" s="25" t="inlineStr">
        <is>
          <t xml:space="preserve"> Combined Heat and Power 5/</t>
        </is>
      </c>
    </row>
    <row r="79" ht="15" customHeight="1" s="162">
      <c r="B79" s="25" t="inlineStr">
        <is>
          <t xml:space="preserve">  Generating Capacity (gigawatts)</t>
        </is>
      </c>
    </row>
    <row r="80" ht="15" customHeight="1" s="162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69" t="n"/>
    </row>
    <row r="81" ht="15" customHeight="1" s="162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69" t="n"/>
    </row>
    <row r="82" ht="15" customHeight="1" s="162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69" t="n"/>
    </row>
    <row r="83" ht="15" customHeight="1" s="162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69" t="n"/>
    </row>
    <row r="84" ht="15" customHeight="1" s="162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8" t="n"/>
    </row>
    <row r="85" ht="15" customHeight="1" s="162">
      <c r="B85" s="25" t="inlineStr">
        <is>
          <t xml:space="preserve">  Net Generation (billion kilowatthours)</t>
        </is>
      </c>
    </row>
    <row r="86" ht="15" customHeight="1" s="162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69" t="n"/>
    </row>
    <row r="87" ht="15" customHeight="1" s="162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69" t="n"/>
    </row>
    <row r="88" ht="15" customHeight="1" s="162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69" t="n"/>
    </row>
    <row r="89" ht="15" customHeight="1" s="162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69" t="n"/>
    </row>
    <row r="90" ht="15" customHeight="1" s="162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8" t="n"/>
    </row>
    <row r="91" ht="15" customHeight="1" s="162">
      <c r="B91" s="25" t="inlineStr">
        <is>
          <t xml:space="preserve">    Disposition</t>
        </is>
      </c>
    </row>
    <row r="92" ht="15" customHeight="1" s="162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69" t="n"/>
    </row>
    <row r="93" ht="15" customHeight="1" s="162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69" t="n"/>
    </row>
    <row r="94" ht="15" customHeight="1" s="162" thickBot="1"/>
    <row r="95" ht="15" customHeight="1" s="162">
      <c r="B95" s="163" t="inlineStr">
        <is>
          <t xml:space="preserve">   1/ Includes lubricants, and miscellaneous petroleum products.</t>
        </is>
      </c>
      <c r="C95" s="163" t="n"/>
      <c r="D95" s="163" t="n"/>
      <c r="E95" s="163" t="n"/>
      <c r="F95" s="163" t="n"/>
      <c r="G95" s="163" t="n"/>
      <c r="H95" s="163" t="n"/>
      <c r="I95" s="163" t="n"/>
      <c r="J95" s="163" t="n"/>
      <c r="K95" s="163" t="n"/>
      <c r="L95" s="163" t="n"/>
      <c r="M95" s="163" t="n"/>
      <c r="N95" s="163" t="n"/>
      <c r="O95" s="163" t="n"/>
      <c r="P95" s="163" t="n"/>
      <c r="Q95" s="163" t="n"/>
      <c r="R95" s="163" t="n"/>
      <c r="S95" s="163" t="n"/>
      <c r="T95" s="163" t="n"/>
      <c r="U95" s="163" t="n"/>
      <c r="V95" s="163" t="n"/>
      <c r="W95" s="163" t="n"/>
      <c r="X95" s="163" t="n"/>
      <c r="Y95" s="163" t="n"/>
      <c r="Z95" s="163" t="n"/>
      <c r="AA95" s="163" t="n"/>
      <c r="AB95" s="163" t="n"/>
      <c r="AC95" s="163" t="n"/>
      <c r="AD95" s="163" t="n"/>
      <c r="AE95" s="163" t="n"/>
      <c r="AF95" s="163" t="n"/>
      <c r="AG95" s="163" t="n"/>
      <c r="AH95" s="163" t="n"/>
      <c r="AI95" s="163" t="n"/>
    </row>
    <row r="96" ht="15" customHeight="1" s="162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2">
      <c r="B97" s="31" t="inlineStr">
        <is>
          <t xml:space="preserve">   3/ Fuel used in facilities that liquefy natural gas for export.</t>
        </is>
      </c>
    </row>
    <row r="98" ht="15" customHeight="1" s="162">
      <c r="B98" s="31" t="inlineStr">
        <is>
          <t xml:space="preserve">   4/ Includes emissions attributable to the fuels consumed to generate the purchased electricity.</t>
        </is>
      </c>
    </row>
    <row r="99" ht="15" customHeight="1" s="162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2">
      <c r="B100" s="31" t="inlineStr">
        <is>
          <t xml:space="preserve">   6/ Includes wood and other biomass, waste heat, municipal waste, and renewable sources.</t>
        </is>
      </c>
    </row>
    <row r="101" ht="15" customHeight="1" s="162">
      <c r="B101" s="31" t="inlineStr">
        <is>
          <t xml:space="preserve">   Btu = British thermal unit.</t>
        </is>
      </c>
    </row>
    <row r="102" ht="15" customHeight="1" s="162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2">
      <c r="B103" s="31" t="inlineStr">
        <is>
          <t>rounding.</t>
        </is>
      </c>
    </row>
    <row r="104" ht="15" customHeight="1" s="162">
      <c r="B104" s="31" t="inlineStr">
        <is>
          <t xml:space="preserve">   Sources:  2019 value of shipments:  IHS Markit, Macroeconomic model, May 2019.</t>
        </is>
      </c>
    </row>
    <row r="105" ht="15" customHeight="1" s="162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2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2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2" thickTop="1"/>
    <row r="3" ht="15" customHeight="1" s="162">
      <c r="C3" s="32" t="n"/>
      <c r="D3" s="32" t="n"/>
      <c r="E3" s="32" t="n"/>
      <c r="F3" s="32" t="n"/>
      <c r="G3" s="32" t="n"/>
      <c r="H3" s="32" t="n"/>
    </row>
    <row r="4" ht="15" customHeight="1" s="162">
      <c r="C4" s="32" t="n"/>
      <c r="D4" s="32" t="n"/>
      <c r="E4" s="32" t="n"/>
      <c r="F4" s="32" t="n"/>
      <c r="G4" s="32" t="n"/>
      <c r="H4" s="32" t="n"/>
    </row>
    <row r="5" ht="15" customHeight="1" s="162">
      <c r="C5" s="32" t="n"/>
      <c r="D5" s="32" t="n"/>
      <c r="E5" s="32" t="n"/>
      <c r="F5" s="32" t="n"/>
      <c r="G5" s="32" t="n"/>
      <c r="H5" s="32" t="n"/>
    </row>
    <row r="6" ht="15" customHeight="1" s="162">
      <c r="C6" s="32" t="n"/>
      <c r="D6" s="32" t="n"/>
      <c r="E6" s="32" t="n"/>
      <c r="F6" s="32" t="n"/>
      <c r="G6" s="32" t="n"/>
      <c r="H6" s="32" t="n"/>
    </row>
    <row r="10" ht="15" customHeight="1" s="162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2">
      <c r="B11" s="22" t="inlineStr">
        <is>
          <t>(trillion Btu)</t>
        </is>
      </c>
    </row>
    <row r="12" ht="15" customHeight="1" s="162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2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2" thickTop="1"/>
    <row r="15" ht="15" customHeight="1" s="162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8" t="n"/>
    </row>
    <row r="16" ht="15" customHeight="1" s="162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69" t="n"/>
    </row>
    <row r="17" ht="15" customHeight="1" s="162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69" t="n"/>
    </row>
    <row r="18" ht="15" customHeight="1" s="162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69" t="n"/>
    </row>
    <row r="19" ht="15" customHeight="1" s="162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69" t="n"/>
    </row>
    <row r="20" ht="15" customHeight="1" s="162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69" t="n"/>
    </row>
    <row r="21" ht="15" customHeight="1" s="162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69" t="n"/>
    </row>
    <row r="22" ht="15" customHeight="1" s="162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69" t="n"/>
    </row>
    <row r="24" ht="15" customHeight="1" s="162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8" t="n"/>
    </row>
    <row r="25" ht="15" customHeight="1" s="162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69" t="n"/>
    </row>
    <row r="26" ht="15" customHeight="1" s="162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69" t="n"/>
    </row>
    <row r="27" ht="15" customHeight="1" s="162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69" t="n"/>
    </row>
    <row r="28" ht="15" customHeight="1" s="162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69" t="n"/>
    </row>
    <row r="29" ht="15" customHeight="1" s="162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69" t="n"/>
    </row>
    <row r="30" ht="15" customHeight="1" s="162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69" t="n"/>
    </row>
    <row r="31" ht="15" customHeight="1" s="162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69" t="n"/>
    </row>
    <row r="33" ht="15" customHeight="1" s="162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8" t="n"/>
    </row>
    <row r="34" ht="15" customHeight="1" s="162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69" t="n"/>
    </row>
    <row r="35" ht="15" customHeight="1" s="162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69" t="n"/>
    </row>
    <row r="36" ht="15" customHeight="1" s="162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69" t="n"/>
    </row>
    <row r="37" ht="15" customHeight="1" s="162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69" t="n"/>
    </row>
    <row r="38" ht="15" customHeight="1" s="162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69" t="n"/>
    </row>
    <row r="39" ht="15" customHeight="1" s="162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69" t="n"/>
    </row>
    <row r="40" ht="15" customHeight="1" s="162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69" t="n"/>
    </row>
    <row r="43" ht="15" customHeight="1" s="162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8" t="n"/>
    </row>
    <row r="44" ht="15" customHeight="1" s="162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69" t="n"/>
    </row>
    <row r="45" ht="15" customHeight="1" s="162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69" t="n"/>
    </row>
    <row r="46" ht="15" customHeight="1" s="162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69" t="n"/>
    </row>
    <row r="47" ht="15" customHeight="1" s="162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69" t="n"/>
    </row>
    <row r="49" ht="15" customHeight="1" s="162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8" t="n"/>
    </row>
    <row r="50" ht="15" customHeight="1" s="162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69" t="n"/>
    </row>
    <row r="51" ht="15" customHeight="1" s="162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69" t="n"/>
    </row>
    <row r="52" ht="15" customHeight="1" s="162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69" t="n"/>
    </row>
    <row r="53" ht="15" customHeight="1" s="162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69" t="n"/>
    </row>
    <row r="55" ht="15" customHeight="1" s="162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8" t="n"/>
    </row>
    <row r="56" ht="15" customHeight="1" s="162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69" t="n"/>
    </row>
    <row r="57" ht="15" customHeight="1" s="162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69" t="n"/>
    </row>
    <row r="58" ht="15" customHeight="1" s="162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69" t="n"/>
    </row>
    <row r="59" ht="15" customHeight="1" s="162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69" t="n"/>
    </row>
    <row r="61" ht="15" customHeight="1" s="162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8" t="n"/>
    </row>
    <row r="62" ht="15" customHeight="1" s="162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69" t="n"/>
    </row>
    <row r="63" ht="15" customHeight="1" s="162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69" t="n"/>
    </row>
    <row r="65" ht="15" customHeight="1" s="162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8" t="n"/>
    </row>
    <row r="66" ht="15" customHeight="1" s="162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69" t="n"/>
    </row>
    <row r="67" ht="15" customHeight="1" s="162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69" t="n"/>
    </row>
    <row r="68" ht="15" customHeight="1" s="162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69" t="n"/>
    </row>
    <row r="70" ht="15" customHeight="1" s="162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8" t="n"/>
    </row>
    <row r="71" ht="15" customHeight="1" s="162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69" t="n"/>
    </row>
    <row r="72" ht="15" customHeight="1" s="162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69" t="n"/>
    </row>
    <row r="73" ht="15" customHeight="1" s="162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69" t="n"/>
    </row>
    <row r="74" ht="15" customHeight="1" s="162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69" t="n"/>
    </row>
    <row r="75" ht="15" customHeight="1" s="162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69" t="n"/>
    </row>
    <row r="76" ht="15" customHeight="1" s="162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69" t="n"/>
    </row>
    <row r="77" ht="15" customHeight="1" s="162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69" t="n"/>
    </row>
    <row r="78" ht="15" customHeight="1" s="162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69" t="n"/>
    </row>
    <row r="79" ht="15" customHeight="1" s="162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69" t="n"/>
    </row>
    <row r="80" ht="15" customHeight="1" s="162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69" t="n"/>
    </row>
    <row r="81" ht="15" customHeight="1" s="162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69" t="n"/>
    </row>
    <row r="82" ht="15" customHeight="1" s="162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69" t="n"/>
    </row>
    <row r="83" ht="15" customHeight="1" s="162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69" t="n"/>
    </row>
    <row r="84" ht="15" customHeight="1" s="162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69" t="n"/>
    </row>
    <row r="85" ht="15" customHeight="1" s="162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69" t="n"/>
    </row>
    <row r="86" ht="15" customHeight="1" s="162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69" t="n"/>
    </row>
    <row r="87" ht="15" customHeight="1" s="162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69" t="n"/>
    </row>
    <row r="88" ht="15" customHeight="1" s="162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69" t="n"/>
    </row>
    <row r="89" ht="15" customHeight="1" s="162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69" t="n"/>
    </row>
    <row r="90" ht="15" customHeight="1" s="162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69" t="n"/>
    </row>
    <row r="91" ht="15" customHeight="1" s="162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69" t="n"/>
    </row>
    <row r="92" ht="15" customHeight="1" s="162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69" t="n"/>
    </row>
    <row r="93" ht="15" customHeight="1" s="162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69" t="n"/>
    </row>
    <row r="94" ht="15" customHeight="1" s="162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69" t="n"/>
    </row>
    <row r="95" ht="15" customHeight="1" s="162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8" t="n"/>
    </row>
    <row r="96" ht="15" customHeight="1" s="162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69" t="n"/>
    </row>
    <row r="97" ht="15" customHeight="1" s="162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69" t="n"/>
    </row>
    <row r="98" ht="15" customHeight="1" s="162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69" t="n"/>
    </row>
    <row r="99" ht="15" customHeight="1" s="162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69" t="n"/>
    </row>
    <row r="100" ht="15" customHeight="1" s="162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69" t="n"/>
    </row>
    <row r="101" ht="15" customHeight="1" s="162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69" t="n"/>
    </row>
    <row r="102" ht="15" customHeight="1" s="162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69" t="n"/>
    </row>
    <row r="103" ht="15" customHeight="1" s="162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69" t="n"/>
    </row>
    <row r="104" ht="15" customHeight="1" s="162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69" t="n"/>
    </row>
    <row r="105" ht="15" customHeight="1" s="162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69" t="n"/>
    </row>
    <row r="106" ht="15" customHeight="1" s="162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69" t="n"/>
    </row>
    <row r="107" ht="15" customHeight="1" s="162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69" t="n"/>
    </row>
    <row r="109" ht="15" customHeight="1" s="162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8" t="n"/>
    </row>
    <row r="110" ht="15" customHeight="1" s="162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69" t="n"/>
    </row>
    <row r="111" ht="15" customHeight="1" s="162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69" t="n"/>
    </row>
    <row r="113" ht="15" customHeight="1" s="162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69" t="n"/>
    </row>
    <row r="114" ht="15" customHeight="1" s="162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69" t="n"/>
    </row>
    <row r="116" ht="15" customHeight="1" s="162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8" t="n"/>
    </row>
    <row r="117" ht="15" customHeight="1" s="162" thickBot="1"/>
    <row r="118" ht="15" customHeight="1" s="162">
      <c r="B118" s="163" t="inlineStr">
        <is>
          <t xml:space="preserve">   1/ E85 refers to a blend of 85 percent ethanol (renewable) and 15 percent motor gasoline (nonrenewable).  To address cold starting issues,</t>
        </is>
      </c>
      <c r="C118" s="163" t="n"/>
      <c r="D118" s="163" t="n"/>
      <c r="E118" s="163" t="n"/>
      <c r="F118" s="163" t="n"/>
      <c r="G118" s="163" t="n"/>
      <c r="H118" s="163" t="n"/>
      <c r="I118" s="163" t="n"/>
      <c r="J118" s="163" t="n"/>
      <c r="K118" s="163" t="n"/>
      <c r="L118" s="163" t="n"/>
      <c r="M118" s="163" t="n"/>
      <c r="N118" s="163" t="n"/>
      <c r="O118" s="163" t="n"/>
      <c r="P118" s="163" t="n"/>
      <c r="Q118" s="163" t="n"/>
      <c r="R118" s="163" t="n"/>
      <c r="S118" s="163" t="n"/>
      <c r="T118" s="163" t="n"/>
      <c r="U118" s="163" t="n"/>
      <c r="V118" s="163" t="n"/>
      <c r="W118" s="163" t="n"/>
      <c r="X118" s="163" t="n"/>
      <c r="Y118" s="163" t="n"/>
      <c r="Z118" s="163" t="n"/>
      <c r="AA118" s="163" t="n"/>
      <c r="AB118" s="163" t="n"/>
      <c r="AC118" s="163" t="n"/>
      <c r="AD118" s="163" t="n"/>
      <c r="AE118" s="163" t="n"/>
      <c r="AF118" s="163" t="n"/>
      <c r="AG118" s="163" t="n"/>
      <c r="AH118" s="163" t="n"/>
      <c r="AI118" s="163" t="n"/>
    </row>
    <row r="119" ht="15" customHeight="1" s="162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2">
      <c r="B120" s="31" t="inlineStr">
        <is>
          <t xml:space="preserve">   2/ Commercial trucks from 8,501 to 10,000 pounds.</t>
        </is>
      </c>
    </row>
    <row r="121" ht="15" customHeight="1" s="162">
      <c r="B121" s="31" t="inlineStr">
        <is>
          <t xml:space="preserve">   3/ Does not include military distillate.  Does not include commercial buses.</t>
        </is>
      </c>
    </row>
    <row r="122" ht="15" customHeight="1" s="162">
      <c r="B122" s="31" t="inlineStr">
        <is>
          <t xml:space="preserve">   4/ Does not include passenger rail.</t>
        </is>
      </c>
    </row>
    <row r="123" ht="15" customHeight="1" s="162">
      <c r="B123" s="31" t="inlineStr">
        <is>
          <t xml:space="preserve">   Btu = British thermal unit.</t>
        </is>
      </c>
    </row>
    <row r="124" ht="15" customHeight="1" s="162">
      <c r="B124" s="31" t="inlineStr">
        <is>
          <t xml:space="preserve">   - - = Not applicable.</t>
        </is>
      </c>
    </row>
    <row r="125" ht="15" customHeight="1" s="162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2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2" min="1" max="1"/>
    <col width="42.6640625" customWidth="1" style="162" min="2" max="2"/>
    <col width="9" customWidth="1" style="162" min="3" max="4"/>
    <col width="9" customWidth="1" style="162" min="5" max="16384"/>
  </cols>
  <sheetData>
    <row r="1" ht="15" customHeight="1" s="162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2" thickTop="1"/>
    <row r="3" ht="15" customHeight="1" s="162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2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2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2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2">
      <c r="A10" s="21" t="inlineStr">
        <is>
          <t>CNV000</t>
        </is>
      </c>
      <c r="B10" s="24" t="inlineStr">
        <is>
          <t>72. Conversion Factors</t>
        </is>
      </c>
    </row>
    <row r="11" ht="15" customHeight="1" s="162">
      <c r="B11" s="22" t="inlineStr">
        <is>
          <t>(from physical units to million Btu)</t>
        </is>
      </c>
    </row>
    <row r="12" ht="15" customHeight="1" s="162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2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2" thickTop="1">
      <c r="B14" s="25" t="inlineStr">
        <is>
          <t>Petroleum and Other Liquids</t>
        </is>
      </c>
    </row>
    <row r="15" ht="15" customHeight="1" s="162">
      <c r="B15" s="25" t="inlineStr">
        <is>
          <t>(million Btu per barrel)</t>
        </is>
      </c>
    </row>
    <row r="16" ht="15" customHeight="1" s="162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2" t="n">
        <v>6.636</v>
      </c>
      <c r="D16" s="172" t="n">
        <v>6.636</v>
      </c>
      <c r="E16" s="172" t="n">
        <v>6.636</v>
      </c>
      <c r="F16" s="172" t="n">
        <v>6.636</v>
      </c>
      <c r="G16" s="172" t="n">
        <v>6.636</v>
      </c>
      <c r="H16" s="172" t="n">
        <v>6.636</v>
      </c>
      <c r="I16" s="172" t="n">
        <v>6.636</v>
      </c>
      <c r="J16" s="172" t="n">
        <v>6.636</v>
      </c>
      <c r="K16" s="172" t="n">
        <v>6.636</v>
      </c>
      <c r="L16" s="172" t="n">
        <v>6.636</v>
      </c>
      <c r="M16" s="172" t="n">
        <v>6.636</v>
      </c>
      <c r="N16" s="172" t="n">
        <v>6.636</v>
      </c>
      <c r="O16" s="172" t="n">
        <v>6.636</v>
      </c>
      <c r="P16" s="172" t="n">
        <v>6.636</v>
      </c>
      <c r="Q16" s="172" t="n">
        <v>6.636</v>
      </c>
      <c r="R16" s="172" t="n">
        <v>6.636</v>
      </c>
      <c r="S16" s="172" t="n">
        <v>6.636</v>
      </c>
      <c r="T16" s="172" t="n">
        <v>6.636</v>
      </c>
      <c r="U16" s="172" t="n">
        <v>6.636</v>
      </c>
      <c r="V16" s="172" t="n">
        <v>6.636</v>
      </c>
      <c r="W16" s="172" t="n">
        <v>6.636</v>
      </c>
      <c r="X16" s="172" t="n">
        <v>6.636</v>
      </c>
      <c r="Y16" s="172" t="n">
        <v>6.636</v>
      </c>
      <c r="Z16" s="172" t="n">
        <v>6.636</v>
      </c>
      <c r="AA16" s="172" t="n">
        <v>6.636</v>
      </c>
      <c r="AB16" s="172" t="n">
        <v>6.636</v>
      </c>
      <c r="AC16" s="172" t="n">
        <v>6.636</v>
      </c>
      <c r="AD16" s="172" t="n">
        <v>6.636</v>
      </c>
      <c r="AE16" s="172" t="n">
        <v>6.636</v>
      </c>
      <c r="AF16" s="172" t="n">
        <v>6.636</v>
      </c>
      <c r="AG16" s="172" t="n">
        <v>6.636</v>
      </c>
      <c r="AH16" s="172" t="n">
        <v>6.636</v>
      </c>
      <c r="AI16" s="169" t="n">
        <v>0</v>
      </c>
    </row>
    <row r="17" ht="15" customHeight="1" s="162">
      <c r="A17" s="21" t="inlineStr">
        <is>
          <t>CNV000:aa_AviationGasol</t>
        </is>
      </c>
      <c r="B17" s="26" t="inlineStr">
        <is>
          <t xml:space="preserve">  Aviation Gasoline</t>
        </is>
      </c>
      <c r="C17" s="172" t="n">
        <v>5.048</v>
      </c>
      <c r="D17" s="172" t="n">
        <v>5.048</v>
      </c>
      <c r="E17" s="172" t="n">
        <v>5.048</v>
      </c>
      <c r="F17" s="172" t="n">
        <v>5.048</v>
      </c>
      <c r="G17" s="172" t="n">
        <v>5.048</v>
      </c>
      <c r="H17" s="172" t="n">
        <v>5.048</v>
      </c>
      <c r="I17" s="172" t="n">
        <v>5.048</v>
      </c>
      <c r="J17" s="172" t="n">
        <v>5.048</v>
      </c>
      <c r="K17" s="172" t="n">
        <v>5.048</v>
      </c>
      <c r="L17" s="172" t="n">
        <v>5.048</v>
      </c>
      <c r="M17" s="172" t="n">
        <v>5.048</v>
      </c>
      <c r="N17" s="172" t="n">
        <v>5.048</v>
      </c>
      <c r="O17" s="172" t="n">
        <v>5.048</v>
      </c>
      <c r="P17" s="172" t="n">
        <v>5.048</v>
      </c>
      <c r="Q17" s="172" t="n">
        <v>5.048</v>
      </c>
      <c r="R17" s="172" t="n">
        <v>5.048</v>
      </c>
      <c r="S17" s="172" t="n">
        <v>5.048</v>
      </c>
      <c r="T17" s="172" t="n">
        <v>5.048</v>
      </c>
      <c r="U17" s="172" t="n">
        <v>5.048</v>
      </c>
      <c r="V17" s="172" t="n">
        <v>5.048</v>
      </c>
      <c r="W17" s="172" t="n">
        <v>5.048</v>
      </c>
      <c r="X17" s="172" t="n">
        <v>5.048</v>
      </c>
      <c r="Y17" s="172" t="n">
        <v>5.048</v>
      </c>
      <c r="Z17" s="172" t="n">
        <v>5.048</v>
      </c>
      <c r="AA17" s="172" t="n">
        <v>5.048</v>
      </c>
      <c r="AB17" s="172" t="n">
        <v>5.048</v>
      </c>
      <c r="AC17" s="172" t="n">
        <v>5.048</v>
      </c>
      <c r="AD17" s="172" t="n">
        <v>5.048</v>
      </c>
      <c r="AE17" s="172" t="n">
        <v>5.048</v>
      </c>
      <c r="AF17" s="172" t="n">
        <v>5.048</v>
      </c>
      <c r="AG17" s="172" t="n">
        <v>5.048</v>
      </c>
      <c r="AH17" s="172" t="n">
        <v>5.048</v>
      </c>
      <c r="AI17" s="169" t="n">
        <v>0</v>
      </c>
    </row>
    <row r="18" ht="15" customHeight="1" s="162">
      <c r="A18" s="21" t="inlineStr">
        <is>
          <t>CNV000:ea_Biodiesel</t>
        </is>
      </c>
      <c r="B18" s="26" t="inlineStr">
        <is>
          <t xml:space="preserve">  Biodiesel</t>
        </is>
      </c>
      <c r="C18" s="172" t="n">
        <v>5.359</v>
      </c>
      <c r="D18" s="172" t="n">
        <v>5.359</v>
      </c>
      <c r="E18" s="172" t="n">
        <v>5.359</v>
      </c>
      <c r="F18" s="172" t="n">
        <v>5.359</v>
      </c>
      <c r="G18" s="172" t="n">
        <v>5.359</v>
      </c>
      <c r="H18" s="172" t="n">
        <v>5.359</v>
      </c>
      <c r="I18" s="172" t="n">
        <v>5.359</v>
      </c>
      <c r="J18" s="172" t="n">
        <v>5.359</v>
      </c>
      <c r="K18" s="172" t="n">
        <v>5.359</v>
      </c>
      <c r="L18" s="172" t="n">
        <v>5.359</v>
      </c>
      <c r="M18" s="172" t="n">
        <v>5.359</v>
      </c>
      <c r="N18" s="172" t="n">
        <v>5.359</v>
      </c>
      <c r="O18" s="172" t="n">
        <v>5.359</v>
      </c>
      <c r="P18" s="172" t="n">
        <v>5.359</v>
      </c>
      <c r="Q18" s="172" t="n">
        <v>5.359</v>
      </c>
      <c r="R18" s="172" t="n">
        <v>5.359</v>
      </c>
      <c r="S18" s="172" t="n">
        <v>5.359</v>
      </c>
      <c r="T18" s="172" t="n">
        <v>5.359</v>
      </c>
      <c r="U18" s="172" t="n">
        <v>5.359</v>
      </c>
      <c r="V18" s="172" t="n">
        <v>5.359</v>
      </c>
      <c r="W18" s="172" t="n">
        <v>5.359</v>
      </c>
      <c r="X18" s="172" t="n">
        <v>5.359</v>
      </c>
      <c r="Y18" s="172" t="n">
        <v>5.359</v>
      </c>
      <c r="Z18" s="172" t="n">
        <v>5.359</v>
      </c>
      <c r="AA18" s="172" t="n">
        <v>5.359</v>
      </c>
      <c r="AB18" s="172" t="n">
        <v>5.359</v>
      </c>
      <c r="AC18" s="172" t="n">
        <v>5.359</v>
      </c>
      <c r="AD18" s="172" t="n">
        <v>5.359</v>
      </c>
      <c r="AE18" s="172" t="n">
        <v>5.359</v>
      </c>
      <c r="AF18" s="172" t="n">
        <v>5.359</v>
      </c>
      <c r="AG18" s="172" t="n">
        <v>5.359</v>
      </c>
      <c r="AH18" s="172" t="n">
        <v>5.359</v>
      </c>
      <c r="AI18" s="169" t="n">
        <v>0</v>
      </c>
    </row>
    <row r="19" ht="15" customHeight="1" s="162">
      <c r="A19" s="21" t="inlineStr">
        <is>
          <t>CNV000:aa_Distillate</t>
        </is>
      </c>
      <c r="B19" s="26" t="inlineStr">
        <is>
          <t xml:space="preserve">  Distillate Fuel Oil</t>
        </is>
      </c>
      <c r="C19" s="172" t="n">
        <v>5.825</v>
      </c>
      <c r="D19" s="172" t="n">
        <v>5.825</v>
      </c>
      <c r="E19" s="172" t="n">
        <v>5.825</v>
      </c>
      <c r="F19" s="172" t="n">
        <v>5.825</v>
      </c>
      <c r="G19" s="172" t="n">
        <v>5.825</v>
      </c>
      <c r="H19" s="172" t="n">
        <v>5.825</v>
      </c>
      <c r="I19" s="172" t="n">
        <v>5.825</v>
      </c>
      <c r="J19" s="172" t="n">
        <v>5.825</v>
      </c>
      <c r="K19" s="172" t="n">
        <v>5.825</v>
      </c>
      <c r="L19" s="172" t="n">
        <v>5.825</v>
      </c>
      <c r="M19" s="172" t="n">
        <v>5.825</v>
      </c>
      <c r="N19" s="172" t="n">
        <v>5.825</v>
      </c>
      <c r="O19" s="172" t="n">
        <v>5.825</v>
      </c>
      <c r="P19" s="172" t="n">
        <v>5.825</v>
      </c>
      <c r="Q19" s="172" t="n">
        <v>5.825</v>
      </c>
      <c r="R19" s="172" t="n">
        <v>5.825</v>
      </c>
      <c r="S19" s="172" t="n">
        <v>5.825</v>
      </c>
      <c r="T19" s="172" t="n">
        <v>5.825</v>
      </c>
      <c r="U19" s="172" t="n">
        <v>5.825</v>
      </c>
      <c r="V19" s="172" t="n">
        <v>5.825</v>
      </c>
      <c r="W19" s="172" t="n">
        <v>5.825</v>
      </c>
      <c r="X19" s="172" t="n">
        <v>5.825</v>
      </c>
      <c r="Y19" s="172" t="n">
        <v>5.825</v>
      </c>
      <c r="Z19" s="172" t="n">
        <v>5.825</v>
      </c>
      <c r="AA19" s="172" t="n">
        <v>5.825</v>
      </c>
      <c r="AB19" s="172" t="n">
        <v>5.825</v>
      </c>
      <c r="AC19" s="172" t="n">
        <v>5.825</v>
      </c>
      <c r="AD19" s="172" t="n">
        <v>5.825</v>
      </c>
      <c r="AE19" s="172" t="n">
        <v>5.825</v>
      </c>
      <c r="AF19" s="172" t="n">
        <v>5.825</v>
      </c>
      <c r="AG19" s="172" t="n">
        <v>5.825</v>
      </c>
      <c r="AH19" s="172" t="n">
        <v>5.825</v>
      </c>
      <c r="AI19" s="169" t="n">
        <v>0</v>
      </c>
    </row>
    <row r="20" ht="15" customHeight="1" s="162">
      <c r="A20" s="21" t="inlineStr">
        <is>
          <t>CNV000:aa_Residential</t>
        </is>
      </c>
      <c r="B20" s="26" t="inlineStr">
        <is>
          <t xml:space="preserve">    Residential</t>
        </is>
      </c>
      <c r="C20" s="172" t="n">
        <v>5.774495</v>
      </c>
      <c r="D20" s="172" t="n">
        <v>5.774243</v>
      </c>
      <c r="E20" s="172" t="n">
        <v>5.773247</v>
      </c>
      <c r="F20" s="172" t="n">
        <v>5.772089</v>
      </c>
      <c r="G20" s="172" t="n">
        <v>5.772036</v>
      </c>
      <c r="H20" s="172" t="n">
        <v>5.771943</v>
      </c>
      <c r="I20" s="172" t="n">
        <v>5.771772</v>
      </c>
      <c r="J20" s="172" t="n">
        <v>5.772083</v>
      </c>
      <c r="K20" s="172" t="n">
        <v>5.772353</v>
      </c>
      <c r="L20" s="172" t="n">
        <v>5.772017</v>
      </c>
      <c r="M20" s="172" t="n">
        <v>5.771494</v>
      </c>
      <c r="N20" s="172" t="n">
        <v>5.770727</v>
      </c>
      <c r="O20" s="172" t="n">
        <v>5.77121</v>
      </c>
      <c r="P20" s="172" t="n">
        <v>5.770951</v>
      </c>
      <c r="Q20" s="172" t="n">
        <v>5.771115</v>
      </c>
      <c r="R20" s="172" t="n">
        <v>5.77093</v>
      </c>
      <c r="S20" s="172" t="n">
        <v>5.771118</v>
      </c>
      <c r="T20" s="172" t="n">
        <v>5.770806</v>
      </c>
      <c r="U20" s="172" t="n">
        <v>5.772179</v>
      </c>
      <c r="V20" s="172" t="n">
        <v>5.770948</v>
      </c>
      <c r="W20" s="172" t="n">
        <v>5.771861</v>
      </c>
      <c r="X20" s="172" t="n">
        <v>5.77062</v>
      </c>
      <c r="Y20" s="172" t="n">
        <v>5.77089</v>
      </c>
      <c r="Z20" s="172" t="n">
        <v>5.77105</v>
      </c>
      <c r="AA20" s="172" t="n">
        <v>5.773028</v>
      </c>
      <c r="AB20" s="172" t="n">
        <v>5.771064</v>
      </c>
      <c r="AC20" s="172" t="n">
        <v>5.770857</v>
      </c>
      <c r="AD20" s="172" t="n">
        <v>5.770606</v>
      </c>
      <c r="AE20" s="172" t="n">
        <v>5.772445</v>
      </c>
      <c r="AF20" s="172" t="n">
        <v>5.773319</v>
      </c>
      <c r="AG20" s="172" t="n">
        <v>5.773435</v>
      </c>
      <c r="AH20" s="172" t="n">
        <v>5.772675</v>
      </c>
      <c r="AI20" s="169" t="n">
        <v>-1e-05</v>
      </c>
    </row>
    <row r="21" ht="15" customHeight="1" s="162">
      <c r="A21" s="21" t="inlineStr">
        <is>
          <t>CNV000:aa_Commercial</t>
        </is>
      </c>
      <c r="B21" s="26" t="inlineStr">
        <is>
          <t xml:space="preserve">    Commercial</t>
        </is>
      </c>
      <c r="C21" s="172" t="n">
        <v>5.774495</v>
      </c>
      <c r="D21" s="172" t="n">
        <v>5.774243</v>
      </c>
      <c r="E21" s="172" t="n">
        <v>5.773247</v>
      </c>
      <c r="F21" s="172" t="n">
        <v>5.772089</v>
      </c>
      <c r="G21" s="172" t="n">
        <v>5.772036</v>
      </c>
      <c r="H21" s="172" t="n">
        <v>5.771943</v>
      </c>
      <c r="I21" s="172" t="n">
        <v>5.771772</v>
      </c>
      <c r="J21" s="172" t="n">
        <v>5.772083</v>
      </c>
      <c r="K21" s="172" t="n">
        <v>5.772353</v>
      </c>
      <c r="L21" s="172" t="n">
        <v>5.772017</v>
      </c>
      <c r="M21" s="172" t="n">
        <v>5.771494</v>
      </c>
      <c r="N21" s="172" t="n">
        <v>5.770727</v>
      </c>
      <c r="O21" s="172" t="n">
        <v>5.77121</v>
      </c>
      <c r="P21" s="172" t="n">
        <v>5.770951</v>
      </c>
      <c r="Q21" s="172" t="n">
        <v>5.771115</v>
      </c>
      <c r="R21" s="172" t="n">
        <v>5.77093</v>
      </c>
      <c r="S21" s="172" t="n">
        <v>5.771118</v>
      </c>
      <c r="T21" s="172" t="n">
        <v>5.770806</v>
      </c>
      <c r="U21" s="172" t="n">
        <v>5.772179</v>
      </c>
      <c r="V21" s="172" t="n">
        <v>5.770948</v>
      </c>
      <c r="W21" s="172" t="n">
        <v>5.771861</v>
      </c>
      <c r="X21" s="172" t="n">
        <v>5.77062</v>
      </c>
      <c r="Y21" s="172" t="n">
        <v>5.77089</v>
      </c>
      <c r="Z21" s="172" t="n">
        <v>5.77105</v>
      </c>
      <c r="AA21" s="172" t="n">
        <v>5.773028</v>
      </c>
      <c r="AB21" s="172" t="n">
        <v>5.771064</v>
      </c>
      <c r="AC21" s="172" t="n">
        <v>5.770857</v>
      </c>
      <c r="AD21" s="172" t="n">
        <v>5.770606</v>
      </c>
      <c r="AE21" s="172" t="n">
        <v>5.772445</v>
      </c>
      <c r="AF21" s="172" t="n">
        <v>5.773319</v>
      </c>
      <c r="AG21" s="172" t="n">
        <v>5.773435</v>
      </c>
      <c r="AH21" s="172" t="n">
        <v>5.772675</v>
      </c>
      <c r="AI21" s="169" t="n">
        <v>-1e-05</v>
      </c>
    </row>
    <row r="22" ht="15" customHeight="1" s="162">
      <c r="A22" s="21" t="inlineStr">
        <is>
          <t>CNV000:aa_Transportatio</t>
        </is>
      </c>
      <c r="B22" s="26" t="inlineStr">
        <is>
          <t xml:space="preserve">    Transportation</t>
        </is>
      </c>
      <c r="C22" s="172" t="n">
        <v>5.774495</v>
      </c>
      <c r="D22" s="172" t="n">
        <v>5.774243</v>
      </c>
      <c r="E22" s="172" t="n">
        <v>5.773247</v>
      </c>
      <c r="F22" s="172" t="n">
        <v>5.772089</v>
      </c>
      <c r="G22" s="172" t="n">
        <v>5.772036</v>
      </c>
      <c r="H22" s="172" t="n">
        <v>5.771943</v>
      </c>
      <c r="I22" s="172" t="n">
        <v>5.771772</v>
      </c>
      <c r="J22" s="172" t="n">
        <v>5.772083</v>
      </c>
      <c r="K22" s="172" t="n">
        <v>5.772353</v>
      </c>
      <c r="L22" s="172" t="n">
        <v>5.772017</v>
      </c>
      <c r="M22" s="172" t="n">
        <v>5.771494</v>
      </c>
      <c r="N22" s="172" t="n">
        <v>5.770727</v>
      </c>
      <c r="O22" s="172" t="n">
        <v>5.77121</v>
      </c>
      <c r="P22" s="172" t="n">
        <v>5.770951</v>
      </c>
      <c r="Q22" s="172" t="n">
        <v>5.771115</v>
      </c>
      <c r="R22" s="172" t="n">
        <v>5.77093</v>
      </c>
      <c r="S22" s="172" t="n">
        <v>5.771118</v>
      </c>
      <c r="T22" s="172" t="n">
        <v>5.770806</v>
      </c>
      <c r="U22" s="172" t="n">
        <v>5.772179</v>
      </c>
      <c r="V22" s="172" t="n">
        <v>5.770948</v>
      </c>
      <c r="W22" s="172" t="n">
        <v>5.771861</v>
      </c>
      <c r="X22" s="172" t="n">
        <v>5.77062</v>
      </c>
      <c r="Y22" s="172" t="n">
        <v>5.77089</v>
      </c>
      <c r="Z22" s="172" t="n">
        <v>5.77105</v>
      </c>
      <c r="AA22" s="172" t="n">
        <v>5.773028</v>
      </c>
      <c r="AB22" s="172" t="n">
        <v>5.771064</v>
      </c>
      <c r="AC22" s="172" t="n">
        <v>5.770857</v>
      </c>
      <c r="AD22" s="172" t="n">
        <v>5.770606</v>
      </c>
      <c r="AE22" s="172" t="n">
        <v>5.772445</v>
      </c>
      <c r="AF22" s="172" t="n">
        <v>5.773319</v>
      </c>
      <c r="AG22" s="172" t="n">
        <v>5.773435</v>
      </c>
      <c r="AH22" s="172" t="n">
        <v>5.772675</v>
      </c>
      <c r="AI22" s="169" t="n">
        <v>-1e-05</v>
      </c>
    </row>
    <row r="23" ht="15" customHeight="1" s="162">
      <c r="A23" s="21" t="inlineStr">
        <is>
          <t>CNV000:aa_Industrial</t>
        </is>
      </c>
      <c r="B23" s="26" t="inlineStr">
        <is>
          <t xml:space="preserve">    Industrial</t>
        </is>
      </c>
      <c r="C23" s="172" t="n">
        <v>5.774495</v>
      </c>
      <c r="D23" s="172" t="n">
        <v>5.774243</v>
      </c>
      <c r="E23" s="172" t="n">
        <v>5.773247</v>
      </c>
      <c r="F23" s="172" t="n">
        <v>5.772089</v>
      </c>
      <c r="G23" s="172" t="n">
        <v>5.772036</v>
      </c>
      <c r="H23" s="172" t="n">
        <v>5.771943</v>
      </c>
      <c r="I23" s="172" t="n">
        <v>5.771772</v>
      </c>
      <c r="J23" s="172" t="n">
        <v>5.772083</v>
      </c>
      <c r="K23" s="172" t="n">
        <v>5.772353</v>
      </c>
      <c r="L23" s="172" t="n">
        <v>5.772017</v>
      </c>
      <c r="M23" s="172" t="n">
        <v>5.771494</v>
      </c>
      <c r="N23" s="172" t="n">
        <v>5.770727</v>
      </c>
      <c r="O23" s="172" t="n">
        <v>5.77121</v>
      </c>
      <c r="P23" s="172" t="n">
        <v>5.770951</v>
      </c>
      <c r="Q23" s="172" t="n">
        <v>5.771115</v>
      </c>
      <c r="R23" s="172" t="n">
        <v>5.77093</v>
      </c>
      <c r="S23" s="172" t="n">
        <v>5.771118</v>
      </c>
      <c r="T23" s="172" t="n">
        <v>5.770806</v>
      </c>
      <c r="U23" s="172" t="n">
        <v>5.772179</v>
      </c>
      <c r="V23" s="172" t="n">
        <v>5.770948</v>
      </c>
      <c r="W23" s="172" t="n">
        <v>5.771861</v>
      </c>
      <c r="X23" s="172" t="n">
        <v>5.77062</v>
      </c>
      <c r="Y23" s="172" t="n">
        <v>5.77089</v>
      </c>
      <c r="Z23" s="172" t="n">
        <v>5.77105</v>
      </c>
      <c r="AA23" s="172" t="n">
        <v>5.773028</v>
      </c>
      <c r="AB23" s="172" t="n">
        <v>5.771064</v>
      </c>
      <c r="AC23" s="172" t="n">
        <v>5.770857</v>
      </c>
      <c r="AD23" s="172" t="n">
        <v>5.770606</v>
      </c>
      <c r="AE23" s="172" t="n">
        <v>5.772445</v>
      </c>
      <c r="AF23" s="172" t="n">
        <v>5.773319</v>
      </c>
      <c r="AG23" s="172" t="n">
        <v>5.773435</v>
      </c>
      <c r="AH23" s="172" t="n">
        <v>5.772675</v>
      </c>
      <c r="AI23" s="169" t="n">
        <v>-1e-05</v>
      </c>
    </row>
    <row r="24" ht="15" customHeight="1" s="162">
      <c r="A24" s="21" t="inlineStr">
        <is>
          <t>CNV000:aa_ElectricPower</t>
        </is>
      </c>
      <c r="B24" s="26" t="inlineStr">
        <is>
          <t xml:space="preserve">    Electric Power</t>
        </is>
      </c>
      <c r="C24" s="172" t="n">
        <v>5.774495</v>
      </c>
      <c r="D24" s="172" t="n">
        <v>5.774243</v>
      </c>
      <c r="E24" s="172" t="n">
        <v>5.773247</v>
      </c>
      <c r="F24" s="172" t="n">
        <v>5.772089</v>
      </c>
      <c r="G24" s="172" t="n">
        <v>5.772036</v>
      </c>
      <c r="H24" s="172" t="n">
        <v>5.771943</v>
      </c>
      <c r="I24" s="172" t="n">
        <v>5.771772</v>
      </c>
      <c r="J24" s="172" t="n">
        <v>5.772083</v>
      </c>
      <c r="K24" s="172" t="n">
        <v>5.772353</v>
      </c>
      <c r="L24" s="172" t="n">
        <v>5.772017</v>
      </c>
      <c r="M24" s="172" t="n">
        <v>5.771494</v>
      </c>
      <c r="N24" s="172" t="n">
        <v>5.770727</v>
      </c>
      <c r="O24" s="172" t="n">
        <v>5.77121</v>
      </c>
      <c r="P24" s="172" t="n">
        <v>5.770951</v>
      </c>
      <c r="Q24" s="172" t="n">
        <v>5.771115</v>
      </c>
      <c r="R24" s="172" t="n">
        <v>5.77093</v>
      </c>
      <c r="S24" s="172" t="n">
        <v>5.771118</v>
      </c>
      <c r="T24" s="172" t="n">
        <v>5.770806</v>
      </c>
      <c r="U24" s="172" t="n">
        <v>5.772179</v>
      </c>
      <c r="V24" s="172" t="n">
        <v>5.770948</v>
      </c>
      <c r="W24" s="172" t="n">
        <v>5.771861</v>
      </c>
      <c r="X24" s="172" t="n">
        <v>5.77062</v>
      </c>
      <c r="Y24" s="172" t="n">
        <v>5.77089</v>
      </c>
      <c r="Z24" s="172" t="n">
        <v>5.77105</v>
      </c>
      <c r="AA24" s="172" t="n">
        <v>5.773028</v>
      </c>
      <c r="AB24" s="172" t="n">
        <v>5.771064</v>
      </c>
      <c r="AC24" s="172" t="n">
        <v>5.770857</v>
      </c>
      <c r="AD24" s="172" t="n">
        <v>5.770606</v>
      </c>
      <c r="AE24" s="172" t="n">
        <v>5.772445</v>
      </c>
      <c r="AF24" s="172" t="n">
        <v>5.773319</v>
      </c>
      <c r="AG24" s="172" t="n">
        <v>5.773435</v>
      </c>
      <c r="AH24" s="172" t="n">
        <v>5.772675</v>
      </c>
      <c r="AI24" s="169" t="n">
        <v>-1e-05</v>
      </c>
    </row>
    <row r="25" ht="15" customHeight="1" s="162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2" t="n">
        <v>5.774495</v>
      </c>
      <c r="D25" s="172" t="n">
        <v>5.774243</v>
      </c>
      <c r="E25" s="172" t="n">
        <v>5.773248</v>
      </c>
      <c r="F25" s="172" t="n">
        <v>5.772089</v>
      </c>
      <c r="G25" s="172" t="n">
        <v>5.772036</v>
      </c>
      <c r="H25" s="172" t="n">
        <v>5.771944</v>
      </c>
      <c r="I25" s="172" t="n">
        <v>5.771772</v>
      </c>
      <c r="J25" s="172" t="n">
        <v>5.772083</v>
      </c>
      <c r="K25" s="172" t="n">
        <v>5.772353</v>
      </c>
      <c r="L25" s="172" t="n">
        <v>5.772018</v>
      </c>
      <c r="M25" s="172" t="n">
        <v>5.771494</v>
      </c>
      <c r="N25" s="172" t="n">
        <v>5.770726</v>
      </c>
      <c r="O25" s="172" t="n">
        <v>5.77121</v>
      </c>
      <c r="P25" s="172" t="n">
        <v>5.770951</v>
      </c>
      <c r="Q25" s="172" t="n">
        <v>5.771115</v>
      </c>
      <c r="R25" s="172" t="n">
        <v>5.77093</v>
      </c>
      <c r="S25" s="172" t="n">
        <v>5.771118</v>
      </c>
      <c r="T25" s="172" t="n">
        <v>5.770806</v>
      </c>
      <c r="U25" s="172" t="n">
        <v>5.772179</v>
      </c>
      <c r="V25" s="172" t="n">
        <v>5.770948</v>
      </c>
      <c r="W25" s="172" t="n">
        <v>5.771861</v>
      </c>
      <c r="X25" s="172" t="n">
        <v>5.77062</v>
      </c>
      <c r="Y25" s="172" t="n">
        <v>5.77089</v>
      </c>
      <c r="Z25" s="172" t="n">
        <v>5.771051</v>
      </c>
      <c r="AA25" s="172" t="n">
        <v>5.773028</v>
      </c>
      <c r="AB25" s="172" t="n">
        <v>5.771063</v>
      </c>
      <c r="AC25" s="172" t="n">
        <v>5.770857</v>
      </c>
      <c r="AD25" s="172" t="n">
        <v>5.770607</v>
      </c>
      <c r="AE25" s="172" t="n">
        <v>5.772445</v>
      </c>
      <c r="AF25" s="172" t="n">
        <v>5.773318</v>
      </c>
      <c r="AG25" s="172" t="n">
        <v>5.773435</v>
      </c>
      <c r="AH25" s="172" t="n">
        <v>5.772674</v>
      </c>
      <c r="AI25" s="169" t="n">
        <v>-1e-05</v>
      </c>
    </row>
    <row r="26" ht="15" customHeight="1" s="162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2" t="n">
        <v>5.817</v>
      </c>
      <c r="D26" s="172" t="n">
        <v>5.817</v>
      </c>
      <c r="E26" s="172" t="n">
        <v>5.817</v>
      </c>
      <c r="F26" s="172" t="n">
        <v>5.817</v>
      </c>
      <c r="G26" s="172" t="n">
        <v>5.817</v>
      </c>
      <c r="H26" s="172" t="n">
        <v>5.817</v>
      </c>
      <c r="I26" s="172" t="n">
        <v>5.817</v>
      </c>
      <c r="J26" s="172" t="n">
        <v>5.817</v>
      </c>
      <c r="K26" s="172" t="n">
        <v>5.817</v>
      </c>
      <c r="L26" s="172" t="n">
        <v>5.817</v>
      </c>
      <c r="M26" s="172" t="n">
        <v>5.817</v>
      </c>
      <c r="N26" s="172" t="n">
        <v>5.817</v>
      </c>
      <c r="O26" s="172" t="n">
        <v>5.817</v>
      </c>
      <c r="P26" s="172" t="n">
        <v>5.817</v>
      </c>
      <c r="Q26" s="172" t="n">
        <v>5.817</v>
      </c>
      <c r="R26" s="172" t="n">
        <v>5.817</v>
      </c>
      <c r="S26" s="172" t="n">
        <v>5.817</v>
      </c>
      <c r="T26" s="172" t="n">
        <v>5.817</v>
      </c>
      <c r="U26" s="172" t="n">
        <v>5.817</v>
      </c>
      <c r="V26" s="172" t="n">
        <v>5.817</v>
      </c>
      <c r="W26" s="172" t="n">
        <v>5.817</v>
      </c>
      <c r="X26" s="172" t="n">
        <v>5.817</v>
      </c>
      <c r="Y26" s="172" t="n">
        <v>5.817</v>
      </c>
      <c r="Z26" s="172" t="n">
        <v>5.817</v>
      </c>
      <c r="AA26" s="172" t="n">
        <v>5.817</v>
      </c>
      <c r="AB26" s="172" t="n">
        <v>5.817</v>
      </c>
      <c r="AC26" s="172" t="n">
        <v>5.817</v>
      </c>
      <c r="AD26" s="172" t="n">
        <v>5.817</v>
      </c>
      <c r="AE26" s="172" t="n">
        <v>5.817</v>
      </c>
      <c r="AF26" s="172" t="n">
        <v>5.817</v>
      </c>
      <c r="AG26" s="172" t="n">
        <v>5.817</v>
      </c>
      <c r="AH26" s="172" t="n">
        <v>5.817</v>
      </c>
      <c r="AI26" s="169" t="n">
        <v>0</v>
      </c>
    </row>
    <row r="27" ht="15" customHeight="1" s="162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2" t="n">
        <v>5.77</v>
      </c>
      <c r="D27" s="172" t="n">
        <v>5.77</v>
      </c>
      <c r="E27" s="172" t="n">
        <v>5.77</v>
      </c>
      <c r="F27" s="172" t="n">
        <v>5.77</v>
      </c>
      <c r="G27" s="172" t="n">
        <v>5.77</v>
      </c>
      <c r="H27" s="172" t="n">
        <v>5.77</v>
      </c>
      <c r="I27" s="172" t="n">
        <v>5.77</v>
      </c>
      <c r="J27" s="172" t="n">
        <v>5.77</v>
      </c>
      <c r="K27" s="172" t="n">
        <v>5.77</v>
      </c>
      <c r="L27" s="172" t="n">
        <v>5.77</v>
      </c>
      <c r="M27" s="172" t="n">
        <v>5.77</v>
      </c>
      <c r="N27" s="172" t="n">
        <v>5.77</v>
      </c>
      <c r="O27" s="172" t="n">
        <v>5.77</v>
      </c>
      <c r="P27" s="172" t="n">
        <v>5.77</v>
      </c>
      <c r="Q27" s="172" t="n">
        <v>5.77</v>
      </c>
      <c r="R27" s="172" t="n">
        <v>5.77</v>
      </c>
      <c r="S27" s="172" t="n">
        <v>5.77</v>
      </c>
      <c r="T27" s="172" t="n">
        <v>5.77</v>
      </c>
      <c r="U27" s="172" t="n">
        <v>5.77</v>
      </c>
      <c r="V27" s="172" t="n">
        <v>5.77</v>
      </c>
      <c r="W27" s="172" t="n">
        <v>5.77</v>
      </c>
      <c r="X27" s="172" t="n">
        <v>5.77</v>
      </c>
      <c r="Y27" s="172" t="n">
        <v>5.77</v>
      </c>
      <c r="Z27" s="172" t="n">
        <v>5.77</v>
      </c>
      <c r="AA27" s="172" t="n">
        <v>5.77</v>
      </c>
      <c r="AB27" s="172" t="n">
        <v>5.77</v>
      </c>
      <c r="AC27" s="172" t="n">
        <v>5.77</v>
      </c>
      <c r="AD27" s="172" t="n">
        <v>5.77</v>
      </c>
      <c r="AE27" s="172" t="n">
        <v>5.77</v>
      </c>
      <c r="AF27" s="172" t="n">
        <v>5.77</v>
      </c>
      <c r="AG27" s="172" t="n">
        <v>5.77</v>
      </c>
      <c r="AH27" s="172" t="n">
        <v>5.77</v>
      </c>
      <c r="AI27" s="169" t="n">
        <v>0</v>
      </c>
    </row>
    <row r="28" ht="15" customHeight="1" s="162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2" t="n">
        <v>3.553</v>
      </c>
      <c r="D28" s="172" t="n">
        <v>3.553</v>
      </c>
      <c r="E28" s="172" t="n">
        <v>3.553</v>
      </c>
      <c r="F28" s="172" t="n">
        <v>3.553</v>
      </c>
      <c r="G28" s="172" t="n">
        <v>3.553</v>
      </c>
      <c r="H28" s="172" t="n">
        <v>3.553</v>
      </c>
      <c r="I28" s="172" t="n">
        <v>3.553</v>
      </c>
      <c r="J28" s="172" t="n">
        <v>3.553</v>
      </c>
      <c r="K28" s="172" t="n">
        <v>3.553</v>
      </c>
      <c r="L28" s="172" t="n">
        <v>3.553</v>
      </c>
      <c r="M28" s="172" t="n">
        <v>3.553</v>
      </c>
      <c r="N28" s="172" t="n">
        <v>3.553</v>
      </c>
      <c r="O28" s="172" t="n">
        <v>3.553</v>
      </c>
      <c r="P28" s="172" t="n">
        <v>3.553</v>
      </c>
      <c r="Q28" s="172" t="n">
        <v>3.553</v>
      </c>
      <c r="R28" s="172" t="n">
        <v>3.553</v>
      </c>
      <c r="S28" s="172" t="n">
        <v>3.553</v>
      </c>
      <c r="T28" s="172" t="n">
        <v>3.553</v>
      </c>
      <c r="U28" s="172" t="n">
        <v>3.553</v>
      </c>
      <c r="V28" s="172" t="n">
        <v>3.553</v>
      </c>
      <c r="W28" s="172" t="n">
        <v>3.553</v>
      </c>
      <c r="X28" s="172" t="n">
        <v>3.553</v>
      </c>
      <c r="Y28" s="172" t="n">
        <v>3.553</v>
      </c>
      <c r="Z28" s="172" t="n">
        <v>3.553</v>
      </c>
      <c r="AA28" s="172" t="n">
        <v>3.553</v>
      </c>
      <c r="AB28" s="172" t="n">
        <v>3.553</v>
      </c>
      <c r="AC28" s="172" t="n">
        <v>3.553</v>
      </c>
      <c r="AD28" s="172" t="n">
        <v>3.553</v>
      </c>
      <c r="AE28" s="172" t="n">
        <v>3.553</v>
      </c>
      <c r="AF28" s="172" t="n">
        <v>3.553</v>
      </c>
      <c r="AG28" s="172" t="n">
        <v>3.553</v>
      </c>
      <c r="AH28" s="172" t="n">
        <v>3.553</v>
      </c>
      <c r="AI28" s="169" t="n">
        <v>0</v>
      </c>
    </row>
    <row r="29" ht="15" customHeight="1" s="162">
      <c r="A29" s="21" t="inlineStr">
        <is>
          <t>CNV000:aa_E85</t>
        </is>
      </c>
      <c r="B29" s="26" t="inlineStr">
        <is>
          <t xml:space="preserve">  E85</t>
        </is>
      </c>
      <c r="C29" s="172" t="n">
        <v>3.987013</v>
      </c>
      <c r="D29" s="172" t="n">
        <v>3.987013</v>
      </c>
      <c r="E29" s="172" t="n">
        <v>3.987013</v>
      </c>
      <c r="F29" s="172" t="n">
        <v>3.987013</v>
      </c>
      <c r="G29" s="172" t="n">
        <v>3.987013</v>
      </c>
      <c r="H29" s="172" t="n">
        <v>3.987013</v>
      </c>
      <c r="I29" s="172" t="n">
        <v>3.987013</v>
      </c>
      <c r="J29" s="172" t="n">
        <v>3.987013</v>
      </c>
      <c r="K29" s="172" t="n">
        <v>3.987013</v>
      </c>
      <c r="L29" s="172" t="n">
        <v>3.987013</v>
      </c>
      <c r="M29" s="172" t="n">
        <v>3.987013</v>
      </c>
      <c r="N29" s="172" t="n">
        <v>3.987013</v>
      </c>
      <c r="O29" s="172" t="n">
        <v>3.987013</v>
      </c>
      <c r="P29" s="172" t="n">
        <v>3.987013</v>
      </c>
      <c r="Q29" s="172" t="n">
        <v>3.987013</v>
      </c>
      <c r="R29" s="172" t="n">
        <v>3.987013</v>
      </c>
      <c r="S29" s="172" t="n">
        <v>3.987013</v>
      </c>
      <c r="T29" s="172" t="n">
        <v>3.987013</v>
      </c>
      <c r="U29" s="172" t="n">
        <v>3.987013</v>
      </c>
      <c r="V29" s="172" t="n">
        <v>3.987013</v>
      </c>
      <c r="W29" s="172" t="n">
        <v>3.987013</v>
      </c>
      <c r="X29" s="172" t="n">
        <v>3.987013</v>
      </c>
      <c r="Y29" s="172" t="n">
        <v>3.987013</v>
      </c>
      <c r="Z29" s="172" t="n">
        <v>3.987013</v>
      </c>
      <c r="AA29" s="172" t="n">
        <v>3.987013</v>
      </c>
      <c r="AB29" s="172" t="n">
        <v>3.987013</v>
      </c>
      <c r="AC29" s="172" t="n">
        <v>3.987013</v>
      </c>
      <c r="AD29" s="172" t="n">
        <v>3.987013</v>
      </c>
      <c r="AE29" s="172" t="n">
        <v>3.987013</v>
      </c>
      <c r="AF29" s="172" t="n">
        <v>3.987013</v>
      </c>
      <c r="AG29" s="172" t="n">
        <v>3.987013</v>
      </c>
      <c r="AH29" s="172" t="n">
        <v>3.987013</v>
      </c>
      <c r="AI29" s="169" t="n">
        <v>0</v>
      </c>
    </row>
    <row r="30" ht="15" customHeight="1" s="162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2" t="n">
        <v>5.67</v>
      </c>
      <c r="D30" s="172" t="n">
        <v>5.67</v>
      </c>
      <c r="E30" s="172" t="n">
        <v>5.67</v>
      </c>
      <c r="F30" s="172" t="n">
        <v>5.67</v>
      </c>
      <c r="G30" s="172" t="n">
        <v>5.67</v>
      </c>
      <c r="H30" s="172" t="n">
        <v>5.67</v>
      </c>
      <c r="I30" s="172" t="n">
        <v>5.67</v>
      </c>
      <c r="J30" s="172" t="n">
        <v>5.67</v>
      </c>
      <c r="K30" s="172" t="n">
        <v>5.67</v>
      </c>
      <c r="L30" s="172" t="n">
        <v>5.67</v>
      </c>
      <c r="M30" s="172" t="n">
        <v>5.67</v>
      </c>
      <c r="N30" s="172" t="n">
        <v>5.67</v>
      </c>
      <c r="O30" s="172" t="n">
        <v>5.67</v>
      </c>
      <c r="P30" s="172" t="n">
        <v>5.67</v>
      </c>
      <c r="Q30" s="172" t="n">
        <v>5.67</v>
      </c>
      <c r="R30" s="172" t="n">
        <v>5.67</v>
      </c>
      <c r="S30" s="172" t="n">
        <v>5.67</v>
      </c>
      <c r="T30" s="172" t="n">
        <v>5.67</v>
      </c>
      <c r="U30" s="172" t="n">
        <v>5.67</v>
      </c>
      <c r="V30" s="172" t="n">
        <v>5.67</v>
      </c>
      <c r="W30" s="172" t="n">
        <v>5.67</v>
      </c>
      <c r="X30" s="172" t="n">
        <v>5.67</v>
      </c>
      <c r="Y30" s="172" t="n">
        <v>5.67</v>
      </c>
      <c r="Z30" s="172" t="n">
        <v>5.67</v>
      </c>
      <c r="AA30" s="172" t="n">
        <v>5.67</v>
      </c>
      <c r="AB30" s="172" t="n">
        <v>5.67</v>
      </c>
      <c r="AC30" s="172" t="n">
        <v>5.67</v>
      </c>
      <c r="AD30" s="172" t="n">
        <v>5.67</v>
      </c>
      <c r="AE30" s="172" t="n">
        <v>5.67</v>
      </c>
      <c r="AF30" s="172" t="n">
        <v>5.67</v>
      </c>
      <c r="AG30" s="172" t="n">
        <v>5.67</v>
      </c>
      <c r="AH30" s="172" t="n">
        <v>5.67</v>
      </c>
      <c r="AI30" s="169" t="n">
        <v>0</v>
      </c>
    </row>
    <row r="31" ht="15" customHeight="1" s="162">
      <c r="A31" s="21" t="inlineStr">
        <is>
          <t>CNV000:aa_Lubricants</t>
        </is>
      </c>
      <c r="B31" s="26" t="inlineStr">
        <is>
          <t xml:space="preserve">  Lubricants</t>
        </is>
      </c>
      <c r="C31" s="172" t="n">
        <v>6.065</v>
      </c>
      <c r="D31" s="172" t="n">
        <v>6.065</v>
      </c>
      <c r="E31" s="172" t="n">
        <v>6.065</v>
      </c>
      <c r="F31" s="172" t="n">
        <v>6.065</v>
      </c>
      <c r="G31" s="172" t="n">
        <v>6.065</v>
      </c>
      <c r="H31" s="172" t="n">
        <v>6.065</v>
      </c>
      <c r="I31" s="172" t="n">
        <v>6.065</v>
      </c>
      <c r="J31" s="172" t="n">
        <v>6.065</v>
      </c>
      <c r="K31" s="172" t="n">
        <v>6.065</v>
      </c>
      <c r="L31" s="172" t="n">
        <v>6.065</v>
      </c>
      <c r="M31" s="172" t="n">
        <v>6.065</v>
      </c>
      <c r="N31" s="172" t="n">
        <v>6.065</v>
      </c>
      <c r="O31" s="172" t="n">
        <v>6.065</v>
      </c>
      <c r="P31" s="172" t="n">
        <v>6.065</v>
      </c>
      <c r="Q31" s="172" t="n">
        <v>6.065</v>
      </c>
      <c r="R31" s="172" t="n">
        <v>6.065</v>
      </c>
      <c r="S31" s="172" t="n">
        <v>6.065</v>
      </c>
      <c r="T31" s="172" t="n">
        <v>6.065</v>
      </c>
      <c r="U31" s="172" t="n">
        <v>6.065</v>
      </c>
      <c r="V31" s="172" t="n">
        <v>6.065</v>
      </c>
      <c r="W31" s="172" t="n">
        <v>6.065</v>
      </c>
      <c r="X31" s="172" t="n">
        <v>6.065</v>
      </c>
      <c r="Y31" s="172" t="n">
        <v>6.065</v>
      </c>
      <c r="Z31" s="172" t="n">
        <v>6.065</v>
      </c>
      <c r="AA31" s="172" t="n">
        <v>6.065</v>
      </c>
      <c r="AB31" s="172" t="n">
        <v>6.065</v>
      </c>
      <c r="AC31" s="172" t="n">
        <v>6.065</v>
      </c>
      <c r="AD31" s="172" t="n">
        <v>6.065</v>
      </c>
      <c r="AE31" s="172" t="n">
        <v>6.065</v>
      </c>
      <c r="AF31" s="172" t="n">
        <v>6.065</v>
      </c>
      <c r="AG31" s="172" t="n">
        <v>6.065</v>
      </c>
      <c r="AH31" s="172" t="n">
        <v>6.065</v>
      </c>
      <c r="AI31" s="169" t="n">
        <v>0</v>
      </c>
    </row>
    <row r="32" ht="15" customHeight="1" s="162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2" t="n">
        <v>5.05386</v>
      </c>
      <c r="D32" s="172" t="n">
        <v>5.053543</v>
      </c>
      <c r="E32" s="172" t="n">
        <v>5.053223</v>
      </c>
      <c r="F32" s="172" t="n">
        <v>5.0529</v>
      </c>
      <c r="G32" s="172" t="n">
        <v>5.052573</v>
      </c>
      <c r="H32" s="172" t="n">
        <v>5.052236</v>
      </c>
      <c r="I32" s="172" t="n">
        <v>5.051097</v>
      </c>
      <c r="J32" s="172" t="n">
        <v>5.049826</v>
      </c>
      <c r="K32" s="172" t="n">
        <v>5.04855</v>
      </c>
      <c r="L32" s="172" t="n">
        <v>5.047413</v>
      </c>
      <c r="M32" s="172" t="n">
        <v>5.046274</v>
      </c>
      <c r="N32" s="172" t="n">
        <v>5.045039</v>
      </c>
      <c r="O32" s="172" t="n">
        <v>5.043882</v>
      </c>
      <c r="P32" s="172" t="n">
        <v>5.042722</v>
      </c>
      <c r="Q32" s="172" t="n">
        <v>5.041573</v>
      </c>
      <c r="R32" s="172" t="n">
        <v>5.040423</v>
      </c>
      <c r="S32" s="172" t="n">
        <v>5.03927</v>
      </c>
      <c r="T32" s="172" t="n">
        <v>5.038424</v>
      </c>
      <c r="U32" s="172" t="n">
        <v>5.037578</v>
      </c>
      <c r="V32" s="172" t="n">
        <v>5.036735</v>
      </c>
      <c r="W32" s="172" t="n">
        <v>5.035896</v>
      </c>
      <c r="X32" s="172" t="n">
        <v>5.035059</v>
      </c>
      <c r="Y32" s="172" t="n">
        <v>5.03436</v>
      </c>
      <c r="Z32" s="172" t="n">
        <v>5.033663</v>
      </c>
      <c r="AA32" s="172" t="n">
        <v>5.032969</v>
      </c>
      <c r="AB32" s="172" t="n">
        <v>5.032527</v>
      </c>
      <c r="AC32" s="172" t="n">
        <v>5.032016</v>
      </c>
      <c r="AD32" s="172" t="n">
        <v>5.031333</v>
      </c>
      <c r="AE32" s="172" t="n">
        <v>5.030649</v>
      </c>
      <c r="AF32" s="172" t="n">
        <v>5.029961</v>
      </c>
      <c r="AG32" s="172" t="n">
        <v>5.029273</v>
      </c>
      <c r="AH32" s="172" t="n">
        <v>5.028586</v>
      </c>
      <c r="AI32" s="169" t="n">
        <v>-0.000162</v>
      </c>
    </row>
    <row r="33" ht="15" customHeight="1" s="162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2" t="n">
        <v>5.053576</v>
      </c>
      <c r="D33" s="172" t="n">
        <v>5.053226</v>
      </c>
      <c r="E33" s="172" t="n">
        <v>5.052875</v>
      </c>
      <c r="F33" s="172" t="n">
        <v>5.052523</v>
      </c>
      <c r="G33" s="172" t="n">
        <v>5.052169</v>
      </c>
      <c r="H33" s="172" t="n">
        <v>5.051812</v>
      </c>
      <c r="I33" s="172" t="n">
        <v>5.050571</v>
      </c>
      <c r="J33" s="172" t="n">
        <v>5.049155</v>
      </c>
      <c r="K33" s="172" t="n">
        <v>5.047734</v>
      </c>
      <c r="L33" s="172" t="n">
        <v>5.046495</v>
      </c>
      <c r="M33" s="172" t="n">
        <v>5.045257</v>
      </c>
      <c r="N33" s="172" t="n">
        <v>5.043902</v>
      </c>
      <c r="O33" s="172" t="n">
        <v>5.042648</v>
      </c>
      <c r="P33" s="172" t="n">
        <v>5.041393</v>
      </c>
      <c r="Q33" s="172" t="n">
        <v>5.040156</v>
      </c>
      <c r="R33" s="172" t="n">
        <v>5.03892</v>
      </c>
      <c r="S33" s="172" t="n">
        <v>5.037684</v>
      </c>
      <c r="T33" s="172" t="n">
        <v>5.036742</v>
      </c>
      <c r="U33" s="172" t="n">
        <v>5.0358</v>
      </c>
      <c r="V33" s="172" t="n">
        <v>5.034862</v>
      </c>
      <c r="W33" s="172" t="n">
        <v>5.033928</v>
      </c>
      <c r="X33" s="172" t="n">
        <v>5.032997</v>
      </c>
      <c r="Y33" s="172" t="n">
        <v>5.032236</v>
      </c>
      <c r="Z33" s="172" t="n">
        <v>5.031476</v>
      </c>
      <c r="AA33" s="172" t="n">
        <v>5.030721</v>
      </c>
      <c r="AB33" s="172" t="n">
        <v>5.030283</v>
      </c>
      <c r="AC33" s="172" t="n">
        <v>5.029759</v>
      </c>
      <c r="AD33" s="172" t="n">
        <v>5.029016</v>
      </c>
      <c r="AE33" s="172" t="n">
        <v>5.028269</v>
      </c>
      <c r="AF33" s="172" t="n">
        <v>5.027519</v>
      </c>
      <c r="AG33" s="172" t="n">
        <v>5.026767</v>
      </c>
      <c r="AH33" s="172" t="n">
        <v>5.026019</v>
      </c>
      <c r="AI33" s="169" t="n">
        <v>-0.000176</v>
      </c>
    </row>
    <row r="34" ht="15" customHeight="1" s="162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2" t="n">
        <v>5.053392</v>
      </c>
      <c r="D34" s="172" t="n">
        <v>5.053022</v>
      </c>
      <c r="E34" s="172" t="n">
        <v>5.052651</v>
      </c>
      <c r="F34" s="172" t="n">
        <v>5.05228</v>
      </c>
      <c r="G34" s="172" t="n">
        <v>5.05191</v>
      </c>
      <c r="H34" s="172" t="n">
        <v>5.05154</v>
      </c>
      <c r="I34" s="172" t="n">
        <v>5.050274</v>
      </c>
      <c r="J34" s="172" t="n">
        <v>5.048923</v>
      </c>
      <c r="K34" s="172" t="n">
        <v>5.04757</v>
      </c>
      <c r="L34" s="172" t="n">
        <v>5.046304</v>
      </c>
      <c r="M34" s="172" t="n">
        <v>5.04504</v>
      </c>
      <c r="N34" s="172" t="n">
        <v>5.043721</v>
      </c>
      <c r="O34" s="172" t="n">
        <v>5.042451</v>
      </c>
      <c r="P34" s="172" t="n">
        <v>5.041181</v>
      </c>
      <c r="Q34" s="172" t="n">
        <v>5.039921</v>
      </c>
      <c r="R34" s="172" t="n">
        <v>5.038661</v>
      </c>
      <c r="S34" s="172" t="n">
        <v>5.037404</v>
      </c>
      <c r="T34" s="172" t="n">
        <v>5.03652</v>
      </c>
      <c r="U34" s="172" t="n">
        <v>5.035636</v>
      </c>
      <c r="V34" s="172" t="n">
        <v>5.034755</v>
      </c>
      <c r="W34" s="172" t="n">
        <v>5.033875</v>
      </c>
      <c r="X34" s="172" t="n">
        <v>5.032996</v>
      </c>
      <c r="Y34" s="172" t="n">
        <v>5.032218</v>
      </c>
      <c r="Z34" s="172" t="n">
        <v>5.03144</v>
      </c>
      <c r="AA34" s="172" t="n">
        <v>5.030665</v>
      </c>
      <c r="AB34" s="172" t="n">
        <v>5.030044</v>
      </c>
      <c r="AC34" s="172" t="n">
        <v>5.02938</v>
      </c>
      <c r="AD34" s="172" t="n">
        <v>5.028612</v>
      </c>
      <c r="AE34" s="172" t="n">
        <v>5.027842</v>
      </c>
      <c r="AF34" s="172" t="n">
        <v>5.027071</v>
      </c>
      <c r="AG34" s="172" t="n">
        <v>5.026297</v>
      </c>
      <c r="AH34" s="172" t="n">
        <v>5.025527</v>
      </c>
      <c r="AI34" s="169" t="n">
        <v>-0.000178</v>
      </c>
    </row>
    <row r="35" ht="15" customHeight="1" s="162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2" t="n">
        <v>5.22228</v>
      </c>
      <c r="D35" s="172" t="n">
        <v>5.22228</v>
      </c>
      <c r="E35" s="172" t="n">
        <v>5.22228</v>
      </c>
      <c r="F35" s="172" t="n">
        <v>5.22228</v>
      </c>
      <c r="G35" s="172" t="n">
        <v>5.22228</v>
      </c>
      <c r="H35" s="172" t="n">
        <v>5.22228</v>
      </c>
      <c r="I35" s="172" t="n">
        <v>5.22228</v>
      </c>
      <c r="J35" s="172" t="n">
        <v>5.22228</v>
      </c>
      <c r="K35" s="172" t="n">
        <v>5.22228</v>
      </c>
      <c r="L35" s="172" t="n">
        <v>5.22228</v>
      </c>
      <c r="M35" s="172" t="n">
        <v>5.22228</v>
      </c>
      <c r="N35" s="172" t="n">
        <v>5.22228</v>
      </c>
      <c r="O35" s="172" t="n">
        <v>5.22228</v>
      </c>
      <c r="P35" s="172" t="n">
        <v>5.22228</v>
      </c>
      <c r="Q35" s="172" t="n">
        <v>5.22228</v>
      </c>
      <c r="R35" s="172" t="n">
        <v>5.22228</v>
      </c>
      <c r="S35" s="172" t="n">
        <v>5.22228</v>
      </c>
      <c r="T35" s="172" t="n">
        <v>5.22228</v>
      </c>
      <c r="U35" s="172" t="n">
        <v>5.22228</v>
      </c>
      <c r="V35" s="172" t="n">
        <v>5.22228</v>
      </c>
      <c r="W35" s="172" t="n">
        <v>5.22228</v>
      </c>
      <c r="X35" s="172" t="n">
        <v>5.22228</v>
      </c>
      <c r="Y35" s="172" t="n">
        <v>5.22228</v>
      </c>
      <c r="Z35" s="172" t="n">
        <v>5.22228</v>
      </c>
      <c r="AA35" s="172" t="n">
        <v>5.22228</v>
      </c>
      <c r="AB35" s="172" t="n">
        <v>5.22228</v>
      </c>
      <c r="AC35" s="172" t="n">
        <v>5.22228</v>
      </c>
      <c r="AD35" s="172" t="n">
        <v>5.22228</v>
      </c>
      <c r="AE35" s="172" t="n">
        <v>5.22228</v>
      </c>
      <c r="AF35" s="172" t="n">
        <v>5.22228</v>
      </c>
      <c r="AG35" s="172" t="n">
        <v>5.22228</v>
      </c>
      <c r="AH35" s="172" t="n">
        <v>5.22228</v>
      </c>
      <c r="AI35" s="169" t="n">
        <v>0</v>
      </c>
    </row>
    <row r="36" ht="15" customHeight="1" s="162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2" t="n">
        <v>5.22228</v>
      </c>
      <c r="D36" s="172" t="n">
        <v>5.22228</v>
      </c>
      <c r="E36" s="172" t="n">
        <v>5.22228</v>
      </c>
      <c r="F36" s="172" t="n">
        <v>5.22228</v>
      </c>
      <c r="G36" s="172" t="n">
        <v>5.22228</v>
      </c>
      <c r="H36" s="172" t="n">
        <v>5.22228</v>
      </c>
      <c r="I36" s="172" t="n">
        <v>5.22228</v>
      </c>
      <c r="J36" s="172" t="n">
        <v>5.22228</v>
      </c>
      <c r="K36" s="172" t="n">
        <v>5.22228</v>
      </c>
      <c r="L36" s="172" t="n">
        <v>5.22228</v>
      </c>
      <c r="M36" s="172" t="n">
        <v>5.22228</v>
      </c>
      <c r="N36" s="172" t="n">
        <v>5.22228</v>
      </c>
      <c r="O36" s="172" t="n">
        <v>5.22228</v>
      </c>
      <c r="P36" s="172" t="n">
        <v>5.22228</v>
      </c>
      <c r="Q36" s="172" t="n">
        <v>5.22228</v>
      </c>
      <c r="R36" s="172" t="n">
        <v>5.22228</v>
      </c>
      <c r="S36" s="172" t="n">
        <v>5.22228</v>
      </c>
      <c r="T36" s="172" t="n">
        <v>5.22228</v>
      </c>
      <c r="U36" s="172" t="n">
        <v>5.22228</v>
      </c>
      <c r="V36" s="172" t="n">
        <v>5.22228</v>
      </c>
      <c r="W36" s="172" t="n">
        <v>5.22228</v>
      </c>
      <c r="X36" s="172" t="n">
        <v>5.22228</v>
      </c>
      <c r="Y36" s="172" t="n">
        <v>5.22228</v>
      </c>
      <c r="Z36" s="172" t="n">
        <v>5.22228</v>
      </c>
      <c r="AA36" s="172" t="n">
        <v>5.22228</v>
      </c>
      <c r="AB36" s="172" t="n">
        <v>5.22228</v>
      </c>
      <c r="AC36" s="172" t="n">
        <v>5.22228</v>
      </c>
      <c r="AD36" s="172" t="n">
        <v>5.22228</v>
      </c>
      <c r="AE36" s="172" t="n">
        <v>5.22228</v>
      </c>
      <c r="AF36" s="172" t="n">
        <v>5.22228</v>
      </c>
      <c r="AG36" s="172" t="n">
        <v>5.22228</v>
      </c>
      <c r="AH36" s="172" t="n">
        <v>5.22228</v>
      </c>
      <c r="AI36" s="169" t="n">
        <v>0</v>
      </c>
    </row>
    <row r="37" ht="15" customHeight="1" s="162">
      <c r="A37" s="21" t="inlineStr">
        <is>
          <t>CNV000:aa_PentanesPlus</t>
        </is>
      </c>
      <c r="B37" s="26" t="inlineStr">
        <is>
          <t xml:space="preserve">  Natural Gasoline</t>
        </is>
      </c>
      <c r="C37" s="172" t="n">
        <v>4.62</v>
      </c>
      <c r="D37" s="172" t="n">
        <v>4.62</v>
      </c>
      <c r="E37" s="172" t="n">
        <v>4.62</v>
      </c>
      <c r="F37" s="172" t="n">
        <v>4.62</v>
      </c>
      <c r="G37" s="172" t="n">
        <v>4.62</v>
      </c>
      <c r="H37" s="172" t="n">
        <v>4.62</v>
      </c>
      <c r="I37" s="172" t="n">
        <v>4.62</v>
      </c>
      <c r="J37" s="172" t="n">
        <v>4.62</v>
      </c>
      <c r="K37" s="172" t="n">
        <v>4.62</v>
      </c>
      <c r="L37" s="172" t="n">
        <v>4.62</v>
      </c>
      <c r="M37" s="172" t="n">
        <v>4.62</v>
      </c>
      <c r="N37" s="172" t="n">
        <v>4.62</v>
      </c>
      <c r="O37" s="172" t="n">
        <v>4.62</v>
      </c>
      <c r="P37" s="172" t="n">
        <v>4.62</v>
      </c>
      <c r="Q37" s="172" t="n">
        <v>4.62</v>
      </c>
      <c r="R37" s="172" t="n">
        <v>4.62</v>
      </c>
      <c r="S37" s="172" t="n">
        <v>4.62</v>
      </c>
      <c r="T37" s="172" t="n">
        <v>4.62</v>
      </c>
      <c r="U37" s="172" t="n">
        <v>4.62</v>
      </c>
      <c r="V37" s="172" t="n">
        <v>4.62</v>
      </c>
      <c r="W37" s="172" t="n">
        <v>4.62</v>
      </c>
      <c r="X37" s="172" t="n">
        <v>4.62</v>
      </c>
      <c r="Y37" s="172" t="n">
        <v>4.62</v>
      </c>
      <c r="Z37" s="172" t="n">
        <v>4.62</v>
      </c>
      <c r="AA37" s="172" t="n">
        <v>4.62</v>
      </c>
      <c r="AB37" s="172" t="n">
        <v>4.62</v>
      </c>
      <c r="AC37" s="172" t="n">
        <v>4.62</v>
      </c>
      <c r="AD37" s="172" t="n">
        <v>4.62</v>
      </c>
      <c r="AE37" s="172" t="n">
        <v>4.62</v>
      </c>
      <c r="AF37" s="172" t="n">
        <v>4.62</v>
      </c>
      <c r="AG37" s="172" t="n">
        <v>4.62</v>
      </c>
      <c r="AH37" s="172" t="n">
        <v>4.62</v>
      </c>
      <c r="AI37" s="169" t="n">
        <v>0</v>
      </c>
    </row>
    <row r="38" ht="15" customHeight="1" s="162">
      <c r="A38" s="21" t="inlineStr">
        <is>
          <t>CNV000:aa_OtherPetroleu</t>
        </is>
      </c>
      <c r="B38" s="26" t="inlineStr">
        <is>
          <t xml:space="preserve">  Other Petroleum</t>
        </is>
      </c>
      <c r="C38" s="172" t="n">
        <v>5.8</v>
      </c>
      <c r="D38" s="172" t="n">
        <v>5.8</v>
      </c>
      <c r="E38" s="172" t="n">
        <v>5.8</v>
      </c>
      <c r="F38" s="172" t="n">
        <v>5.8</v>
      </c>
      <c r="G38" s="172" t="n">
        <v>5.8</v>
      </c>
      <c r="H38" s="172" t="n">
        <v>5.8</v>
      </c>
      <c r="I38" s="172" t="n">
        <v>5.8</v>
      </c>
      <c r="J38" s="172" t="n">
        <v>5.8</v>
      </c>
      <c r="K38" s="172" t="n">
        <v>5.8</v>
      </c>
      <c r="L38" s="172" t="n">
        <v>5.8</v>
      </c>
      <c r="M38" s="172" t="n">
        <v>5.8</v>
      </c>
      <c r="N38" s="172" t="n">
        <v>5.8</v>
      </c>
      <c r="O38" s="172" t="n">
        <v>5.8</v>
      </c>
      <c r="P38" s="172" t="n">
        <v>5.8</v>
      </c>
      <c r="Q38" s="172" t="n">
        <v>5.8</v>
      </c>
      <c r="R38" s="172" t="n">
        <v>5.8</v>
      </c>
      <c r="S38" s="172" t="n">
        <v>5.8</v>
      </c>
      <c r="T38" s="172" t="n">
        <v>5.8</v>
      </c>
      <c r="U38" s="172" t="n">
        <v>5.8</v>
      </c>
      <c r="V38" s="172" t="n">
        <v>5.8</v>
      </c>
      <c r="W38" s="172" t="n">
        <v>5.8</v>
      </c>
      <c r="X38" s="172" t="n">
        <v>5.8</v>
      </c>
      <c r="Y38" s="172" t="n">
        <v>5.8</v>
      </c>
      <c r="Z38" s="172" t="n">
        <v>5.8</v>
      </c>
      <c r="AA38" s="172" t="n">
        <v>5.8</v>
      </c>
      <c r="AB38" s="172" t="n">
        <v>5.8</v>
      </c>
      <c r="AC38" s="172" t="n">
        <v>5.8</v>
      </c>
      <c r="AD38" s="172" t="n">
        <v>5.8</v>
      </c>
      <c r="AE38" s="172" t="n">
        <v>5.8</v>
      </c>
      <c r="AF38" s="172" t="n">
        <v>5.8</v>
      </c>
      <c r="AG38" s="172" t="n">
        <v>5.8</v>
      </c>
      <c r="AH38" s="172" t="n">
        <v>5.8</v>
      </c>
      <c r="AI38" s="169" t="n">
        <v>0</v>
      </c>
    </row>
    <row r="39" ht="15" customHeight="1" s="162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2" t="n">
        <v>5.435604</v>
      </c>
      <c r="D39" s="172" t="n">
        <v>5.435604</v>
      </c>
      <c r="E39" s="172" t="n">
        <v>5.435604</v>
      </c>
      <c r="F39" s="172" t="n">
        <v>5.435604</v>
      </c>
      <c r="G39" s="172" t="n">
        <v>5.435604</v>
      </c>
      <c r="H39" s="172" t="n">
        <v>5.435604</v>
      </c>
      <c r="I39" s="172" t="n">
        <v>5.435604</v>
      </c>
      <c r="J39" s="172" t="n">
        <v>5.435604</v>
      </c>
      <c r="K39" s="172" t="n">
        <v>5.435604</v>
      </c>
      <c r="L39" s="172" t="n">
        <v>5.435604</v>
      </c>
      <c r="M39" s="172" t="n">
        <v>5.435604</v>
      </c>
      <c r="N39" s="172" t="n">
        <v>5.435604</v>
      </c>
      <c r="O39" s="172" t="n">
        <v>5.435604</v>
      </c>
      <c r="P39" s="172" t="n">
        <v>5.435604</v>
      </c>
      <c r="Q39" s="172" t="n">
        <v>5.435604</v>
      </c>
      <c r="R39" s="172" t="n">
        <v>5.435604</v>
      </c>
      <c r="S39" s="172" t="n">
        <v>5.435604</v>
      </c>
      <c r="T39" s="172" t="n">
        <v>5.435604</v>
      </c>
      <c r="U39" s="172" t="n">
        <v>5.435604</v>
      </c>
      <c r="V39" s="172" t="n">
        <v>5.435604</v>
      </c>
      <c r="W39" s="172" t="n">
        <v>5.435604</v>
      </c>
      <c r="X39" s="172" t="n">
        <v>5.435604</v>
      </c>
      <c r="Y39" s="172" t="n">
        <v>5.435604</v>
      </c>
      <c r="Z39" s="172" t="n">
        <v>5.435604</v>
      </c>
      <c r="AA39" s="172" t="n">
        <v>5.435604</v>
      </c>
      <c r="AB39" s="172" t="n">
        <v>5.435604</v>
      </c>
      <c r="AC39" s="172" t="n">
        <v>5.435604</v>
      </c>
      <c r="AD39" s="172" t="n">
        <v>5.435604</v>
      </c>
      <c r="AE39" s="172" t="n">
        <v>5.435604</v>
      </c>
      <c r="AF39" s="172" t="n">
        <v>5.435604</v>
      </c>
      <c r="AG39" s="172" t="n">
        <v>5.435604</v>
      </c>
      <c r="AH39" s="172" t="n">
        <v>5.435604</v>
      </c>
      <c r="AI39" s="169" t="n">
        <v>0</v>
      </c>
    </row>
    <row r="40" ht="15" customHeight="1" s="162">
      <c r="A40" s="21" t="inlineStr">
        <is>
          <t>CNV000:aa_PetroleumCoke</t>
        </is>
      </c>
      <c r="B40" s="26" t="inlineStr">
        <is>
          <t xml:space="preserve">  Petroleum Coke</t>
        </is>
      </c>
      <c r="C40" s="172" t="n">
        <v>6.287</v>
      </c>
      <c r="D40" s="172" t="n">
        <v>6.287</v>
      </c>
      <c r="E40" s="172" t="n">
        <v>6.287</v>
      </c>
      <c r="F40" s="172" t="n">
        <v>6.287</v>
      </c>
      <c r="G40" s="172" t="n">
        <v>6.287</v>
      </c>
      <c r="H40" s="172" t="n">
        <v>6.287</v>
      </c>
      <c r="I40" s="172" t="n">
        <v>6.287</v>
      </c>
      <c r="J40" s="172" t="n">
        <v>6.287</v>
      </c>
      <c r="K40" s="172" t="n">
        <v>6.287</v>
      </c>
      <c r="L40" s="172" t="n">
        <v>6.287</v>
      </c>
      <c r="M40" s="172" t="n">
        <v>6.287</v>
      </c>
      <c r="N40" s="172" t="n">
        <v>6.287</v>
      </c>
      <c r="O40" s="172" t="n">
        <v>6.287</v>
      </c>
      <c r="P40" s="172" t="n">
        <v>6.287</v>
      </c>
      <c r="Q40" s="172" t="n">
        <v>6.287</v>
      </c>
      <c r="R40" s="172" t="n">
        <v>6.287</v>
      </c>
      <c r="S40" s="172" t="n">
        <v>6.287</v>
      </c>
      <c r="T40" s="172" t="n">
        <v>6.287</v>
      </c>
      <c r="U40" s="172" t="n">
        <v>6.287</v>
      </c>
      <c r="V40" s="172" t="n">
        <v>6.287</v>
      </c>
      <c r="W40" s="172" t="n">
        <v>6.287</v>
      </c>
      <c r="X40" s="172" t="n">
        <v>6.287</v>
      </c>
      <c r="Y40" s="172" t="n">
        <v>6.287</v>
      </c>
      <c r="Z40" s="172" t="n">
        <v>6.287</v>
      </c>
      <c r="AA40" s="172" t="n">
        <v>6.287</v>
      </c>
      <c r="AB40" s="172" t="n">
        <v>6.287</v>
      </c>
      <c r="AC40" s="172" t="n">
        <v>6.287</v>
      </c>
      <c r="AD40" s="172" t="n">
        <v>6.287</v>
      </c>
      <c r="AE40" s="172" t="n">
        <v>6.287</v>
      </c>
      <c r="AF40" s="172" t="n">
        <v>6.287</v>
      </c>
      <c r="AG40" s="172" t="n">
        <v>6.287</v>
      </c>
      <c r="AH40" s="172" t="n">
        <v>6.287</v>
      </c>
      <c r="AI40" s="169" t="n">
        <v>0</v>
      </c>
    </row>
    <row r="41" ht="15" customHeight="1" s="162">
      <c r="A41" s="21" t="inlineStr">
        <is>
          <t>CNV000:aa_ResidualFuel</t>
        </is>
      </c>
      <c r="B41" s="26" t="inlineStr">
        <is>
          <t xml:space="preserve">  Residual Fuel</t>
        </is>
      </c>
      <c r="C41" s="172" t="n">
        <v>6.287</v>
      </c>
      <c r="D41" s="172" t="n">
        <v>6.287</v>
      </c>
      <c r="E41" s="172" t="n">
        <v>6.287</v>
      </c>
      <c r="F41" s="172" t="n">
        <v>6.287</v>
      </c>
      <c r="G41" s="172" t="n">
        <v>6.287</v>
      </c>
      <c r="H41" s="172" t="n">
        <v>6.287</v>
      </c>
      <c r="I41" s="172" t="n">
        <v>6.287</v>
      </c>
      <c r="J41" s="172" t="n">
        <v>6.287</v>
      </c>
      <c r="K41" s="172" t="n">
        <v>6.287</v>
      </c>
      <c r="L41" s="172" t="n">
        <v>6.287</v>
      </c>
      <c r="M41" s="172" t="n">
        <v>6.287</v>
      </c>
      <c r="N41" s="172" t="n">
        <v>6.287</v>
      </c>
      <c r="O41" s="172" t="n">
        <v>6.287</v>
      </c>
      <c r="P41" s="172" t="n">
        <v>6.287</v>
      </c>
      <c r="Q41" s="172" t="n">
        <v>6.287</v>
      </c>
      <c r="R41" s="172" t="n">
        <v>6.287</v>
      </c>
      <c r="S41" s="172" t="n">
        <v>6.287</v>
      </c>
      <c r="T41" s="172" t="n">
        <v>6.287</v>
      </c>
      <c r="U41" s="172" t="n">
        <v>6.287</v>
      </c>
      <c r="V41" s="172" t="n">
        <v>6.287</v>
      </c>
      <c r="W41" s="172" t="n">
        <v>6.287</v>
      </c>
      <c r="X41" s="172" t="n">
        <v>6.287</v>
      </c>
      <c r="Y41" s="172" t="n">
        <v>6.287</v>
      </c>
      <c r="Z41" s="172" t="n">
        <v>6.287</v>
      </c>
      <c r="AA41" s="172" t="n">
        <v>6.287</v>
      </c>
      <c r="AB41" s="172" t="n">
        <v>6.287</v>
      </c>
      <c r="AC41" s="172" t="n">
        <v>6.287</v>
      </c>
      <c r="AD41" s="172" t="n">
        <v>6.287</v>
      </c>
      <c r="AE41" s="172" t="n">
        <v>6.287</v>
      </c>
      <c r="AF41" s="172" t="n">
        <v>6.287</v>
      </c>
      <c r="AG41" s="172" t="n">
        <v>6.287</v>
      </c>
      <c r="AH41" s="172" t="n">
        <v>6.287</v>
      </c>
      <c r="AI41" s="169" t="n">
        <v>0</v>
      </c>
    </row>
    <row r="42" ht="15" customHeight="1" s="162">
      <c r="A42" s="21" t="inlineStr">
        <is>
          <t>CNV000:aa_StillGas</t>
        </is>
      </c>
      <c r="B42" s="26" t="inlineStr">
        <is>
          <t xml:space="preserve">  Still Gas</t>
        </is>
      </c>
      <c r="C42" s="172" t="n">
        <v>6.287</v>
      </c>
      <c r="D42" s="172" t="n">
        <v>6.287</v>
      </c>
      <c r="E42" s="172" t="n">
        <v>6.287</v>
      </c>
      <c r="F42" s="172" t="n">
        <v>6.287</v>
      </c>
      <c r="G42" s="172" t="n">
        <v>6.287</v>
      </c>
      <c r="H42" s="172" t="n">
        <v>6.287</v>
      </c>
      <c r="I42" s="172" t="n">
        <v>6.287</v>
      </c>
      <c r="J42" s="172" t="n">
        <v>6.287</v>
      </c>
      <c r="K42" s="172" t="n">
        <v>6.287</v>
      </c>
      <c r="L42" s="172" t="n">
        <v>6.287</v>
      </c>
      <c r="M42" s="172" t="n">
        <v>6.287</v>
      </c>
      <c r="N42" s="172" t="n">
        <v>6.287</v>
      </c>
      <c r="O42" s="172" t="n">
        <v>6.287</v>
      </c>
      <c r="P42" s="172" t="n">
        <v>6.287</v>
      </c>
      <c r="Q42" s="172" t="n">
        <v>6.287</v>
      </c>
      <c r="R42" s="172" t="n">
        <v>6.287</v>
      </c>
      <c r="S42" s="172" t="n">
        <v>6.287</v>
      </c>
      <c r="T42" s="172" t="n">
        <v>6.287</v>
      </c>
      <c r="U42" s="172" t="n">
        <v>6.287</v>
      </c>
      <c r="V42" s="172" t="n">
        <v>6.287</v>
      </c>
      <c r="W42" s="172" t="n">
        <v>6.287</v>
      </c>
      <c r="X42" s="172" t="n">
        <v>6.287</v>
      </c>
      <c r="Y42" s="172" t="n">
        <v>6.287</v>
      </c>
      <c r="Z42" s="172" t="n">
        <v>6.287</v>
      </c>
      <c r="AA42" s="172" t="n">
        <v>6.287</v>
      </c>
      <c r="AB42" s="172" t="n">
        <v>6.287</v>
      </c>
      <c r="AC42" s="172" t="n">
        <v>6.287</v>
      </c>
      <c r="AD42" s="172" t="n">
        <v>6.287</v>
      </c>
      <c r="AE42" s="172" t="n">
        <v>6.287</v>
      </c>
      <c r="AF42" s="172" t="n">
        <v>6.287</v>
      </c>
      <c r="AG42" s="172" t="n">
        <v>6.287</v>
      </c>
      <c r="AH42" s="172" t="n">
        <v>6.287</v>
      </c>
      <c r="AI42" s="169" t="n">
        <v>0</v>
      </c>
    </row>
    <row r="43" ht="15" customHeight="1" s="162">
      <c r="A43" s="21" t="inlineStr">
        <is>
          <t>CNV000:aa_UnfinishOilIm</t>
        </is>
      </c>
      <c r="B43" s="26" t="inlineStr">
        <is>
          <t xml:space="preserve">  Unfinished Oils</t>
        </is>
      </c>
      <c r="C43" s="172" t="n">
        <v>6.153794</v>
      </c>
      <c r="D43" s="172" t="n">
        <v>6.194235</v>
      </c>
      <c r="E43" s="172" t="n">
        <v>6.189125</v>
      </c>
      <c r="F43" s="172" t="n">
        <v>6.185256</v>
      </c>
      <c r="G43" s="172" t="n">
        <v>6.178966</v>
      </c>
      <c r="H43" s="172" t="n">
        <v>6.172843</v>
      </c>
      <c r="I43" s="172" t="n">
        <v>6.165823</v>
      </c>
      <c r="J43" s="172" t="n">
        <v>6.157691</v>
      </c>
      <c r="K43" s="172" t="n">
        <v>6.15875</v>
      </c>
      <c r="L43" s="172" t="n">
        <v>6.159815</v>
      </c>
      <c r="M43" s="172" t="n">
        <v>6.160887</v>
      </c>
      <c r="N43" s="172" t="n">
        <v>6.162986</v>
      </c>
      <c r="O43" s="172" t="n">
        <v>6.163051</v>
      </c>
      <c r="P43" s="172" t="n">
        <v>6.164641</v>
      </c>
      <c r="Q43" s="172" t="n">
        <v>6.165243</v>
      </c>
      <c r="R43" s="172" t="n">
        <v>6.16635</v>
      </c>
      <c r="S43" s="172" t="n">
        <v>6.167464</v>
      </c>
      <c r="T43" s="172" t="n">
        <v>6.168586</v>
      </c>
      <c r="U43" s="172" t="n">
        <v>6.169715</v>
      </c>
      <c r="V43" s="172" t="n">
        <v>6.170851</v>
      </c>
      <c r="W43" s="172" t="n">
        <v>6.171995</v>
      </c>
      <c r="X43" s="172" t="n">
        <v>6.173145</v>
      </c>
      <c r="Y43" s="172" t="n">
        <v>6.174229</v>
      </c>
      <c r="Z43" s="172" t="n">
        <v>6.175396</v>
      </c>
      <c r="AA43" s="172" t="n">
        <v>6.176572</v>
      </c>
      <c r="AB43" s="172" t="n">
        <v>6.177754</v>
      </c>
      <c r="AC43" s="172" t="n">
        <v>6.178945</v>
      </c>
      <c r="AD43" s="172" t="n">
        <v>6.180144</v>
      </c>
      <c r="AE43" s="172" t="n">
        <v>6.181352</v>
      </c>
      <c r="AF43" s="172" t="n">
        <v>6.182567</v>
      </c>
      <c r="AG43" s="172" t="n">
        <v>6.183791</v>
      </c>
      <c r="AH43" s="172" t="n">
        <v>6.185023</v>
      </c>
      <c r="AI43" s="169" t="n">
        <v>0.000163</v>
      </c>
    </row>
    <row r="44" ht="15" customHeight="1" s="162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2" t="n">
        <v>5.122477</v>
      </c>
      <c r="D44" s="172" t="n">
        <v>5.07284</v>
      </c>
      <c r="E44" s="172" t="n">
        <v>5.112672</v>
      </c>
      <c r="F44" s="172" t="n">
        <v>5.107801</v>
      </c>
      <c r="G44" s="172" t="n">
        <v>5.106295</v>
      </c>
      <c r="H44" s="172" t="n">
        <v>5.102963</v>
      </c>
      <c r="I44" s="172" t="n">
        <v>5.10178</v>
      </c>
      <c r="J44" s="172" t="n">
        <v>5.100844</v>
      </c>
      <c r="K44" s="172" t="n">
        <v>5.097609</v>
      </c>
      <c r="L44" s="172" t="n">
        <v>5.097109</v>
      </c>
      <c r="M44" s="172" t="n">
        <v>5.095479</v>
      </c>
      <c r="N44" s="172" t="n">
        <v>5.094931</v>
      </c>
      <c r="O44" s="172" t="n">
        <v>5.093499</v>
      </c>
      <c r="P44" s="172" t="n">
        <v>5.092192</v>
      </c>
      <c r="Q44" s="172" t="n">
        <v>5.089801</v>
      </c>
      <c r="R44" s="172" t="n">
        <v>5.090094</v>
      </c>
      <c r="S44" s="172" t="n">
        <v>5.089013</v>
      </c>
      <c r="T44" s="172" t="n">
        <v>5.086925</v>
      </c>
      <c r="U44" s="172" t="n">
        <v>5.086362</v>
      </c>
      <c r="V44" s="172" t="n">
        <v>5.08569</v>
      </c>
      <c r="W44" s="172" t="n">
        <v>5.084962</v>
      </c>
      <c r="X44" s="172" t="n">
        <v>5.083045</v>
      </c>
      <c r="Y44" s="172" t="n">
        <v>5.083106</v>
      </c>
      <c r="Z44" s="172" t="n">
        <v>5.082249</v>
      </c>
      <c r="AA44" s="172" t="n">
        <v>5.082109</v>
      </c>
      <c r="AB44" s="172" t="n">
        <v>5.081768</v>
      </c>
      <c r="AC44" s="172" t="n">
        <v>5.082486</v>
      </c>
      <c r="AD44" s="172" t="n">
        <v>5.081576</v>
      </c>
      <c r="AE44" s="172" t="n">
        <v>5.081859</v>
      </c>
      <c r="AF44" s="172" t="n">
        <v>5.082116</v>
      </c>
      <c r="AG44" s="172" t="n">
        <v>5.081609</v>
      </c>
      <c r="AH44" s="172" t="n">
        <v>5.082578</v>
      </c>
      <c r="AI44" s="169" t="n">
        <v>-0.000252</v>
      </c>
    </row>
    <row r="45" ht="15" customHeight="1" s="162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2" t="n">
        <v>5.826358</v>
      </c>
      <c r="D45" s="172" t="n">
        <v>5.904189</v>
      </c>
      <c r="E45" s="172" t="n">
        <v>5.82424</v>
      </c>
      <c r="F45" s="172" t="n">
        <v>5.821894</v>
      </c>
      <c r="G45" s="172" t="n">
        <v>5.809876</v>
      </c>
      <c r="H45" s="172" t="n">
        <v>5.811993</v>
      </c>
      <c r="I45" s="172" t="n">
        <v>5.793793</v>
      </c>
      <c r="J45" s="172" t="n">
        <v>5.80597</v>
      </c>
      <c r="K45" s="172" t="n">
        <v>5.823914</v>
      </c>
      <c r="L45" s="172" t="n">
        <v>5.827754</v>
      </c>
      <c r="M45" s="172" t="n">
        <v>5.840784</v>
      </c>
      <c r="N45" s="172" t="n">
        <v>5.854877</v>
      </c>
      <c r="O45" s="172" t="n">
        <v>5.86724</v>
      </c>
      <c r="P45" s="172" t="n">
        <v>5.840265</v>
      </c>
      <c r="Q45" s="172" t="n">
        <v>5.778894</v>
      </c>
      <c r="R45" s="172" t="n">
        <v>5.729787</v>
      </c>
      <c r="S45" s="172" t="n">
        <v>5.704897</v>
      </c>
      <c r="T45" s="172" t="n">
        <v>5.651903</v>
      </c>
      <c r="U45" s="172" t="n">
        <v>5.600453</v>
      </c>
      <c r="V45" s="172" t="n">
        <v>5.545398</v>
      </c>
      <c r="W45" s="172" t="n">
        <v>5.511117</v>
      </c>
      <c r="X45" s="172" t="n">
        <v>5.486877</v>
      </c>
      <c r="Y45" s="172" t="n">
        <v>5.468671</v>
      </c>
      <c r="Z45" s="172" t="n">
        <v>5.439244</v>
      </c>
      <c r="AA45" s="172" t="n">
        <v>5.407942</v>
      </c>
      <c r="AB45" s="172" t="n">
        <v>5.361335</v>
      </c>
      <c r="AC45" s="172" t="n">
        <v>5.322887</v>
      </c>
      <c r="AD45" s="172" t="n">
        <v>5.269269</v>
      </c>
      <c r="AE45" s="172" t="n">
        <v>5.233726</v>
      </c>
      <c r="AF45" s="172" t="n">
        <v>5.201461</v>
      </c>
      <c r="AG45" s="172" t="n">
        <v>5.149251</v>
      </c>
      <c r="AH45" s="172" t="n">
        <v>5.068886</v>
      </c>
      <c r="AI45" s="169" t="n">
        <v>-0.004483</v>
      </c>
    </row>
    <row r="46" ht="15" customHeight="1" s="162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2" t="n">
        <v>5.100351</v>
      </c>
      <c r="D46" s="172" t="n">
        <v>5.19095</v>
      </c>
      <c r="E46" s="172" t="n">
        <v>5.138597</v>
      </c>
      <c r="F46" s="172" t="n">
        <v>5.089464</v>
      </c>
      <c r="G46" s="172" t="n">
        <v>5.104694</v>
      </c>
      <c r="H46" s="172" t="n">
        <v>5.134517</v>
      </c>
      <c r="I46" s="172" t="n">
        <v>5.106856</v>
      </c>
      <c r="J46" s="172" t="n">
        <v>5.100668</v>
      </c>
      <c r="K46" s="172" t="n">
        <v>5.076242</v>
      </c>
      <c r="L46" s="172" t="n">
        <v>5.06989</v>
      </c>
      <c r="M46" s="172" t="n">
        <v>5.063272</v>
      </c>
      <c r="N46" s="172" t="n">
        <v>5.057621</v>
      </c>
      <c r="O46" s="172" t="n">
        <v>5.072187</v>
      </c>
      <c r="P46" s="172" t="n">
        <v>5.077088</v>
      </c>
      <c r="Q46" s="172" t="n">
        <v>5.061696</v>
      </c>
      <c r="R46" s="172" t="n">
        <v>5.057065</v>
      </c>
      <c r="S46" s="172" t="n">
        <v>5.056965</v>
      </c>
      <c r="T46" s="172" t="n">
        <v>5.04183</v>
      </c>
      <c r="U46" s="172" t="n">
        <v>5.046306</v>
      </c>
      <c r="V46" s="172" t="n">
        <v>5.044818</v>
      </c>
      <c r="W46" s="172" t="n">
        <v>5.040044</v>
      </c>
      <c r="X46" s="172" t="n">
        <v>5.03599</v>
      </c>
      <c r="Y46" s="172" t="n">
        <v>5.040297</v>
      </c>
      <c r="Z46" s="172" t="n">
        <v>5.037262</v>
      </c>
      <c r="AA46" s="172" t="n">
        <v>5.031384</v>
      </c>
      <c r="AB46" s="172" t="n">
        <v>5.032802</v>
      </c>
      <c r="AC46" s="172" t="n">
        <v>5.03141</v>
      </c>
      <c r="AD46" s="172" t="n">
        <v>5.018684</v>
      </c>
      <c r="AE46" s="172" t="n">
        <v>5.01263</v>
      </c>
      <c r="AF46" s="172" t="n">
        <v>5.010322</v>
      </c>
      <c r="AG46" s="172" t="n">
        <v>5.002589</v>
      </c>
      <c r="AH46" s="172" t="n">
        <v>4.99248</v>
      </c>
      <c r="AI46" s="169" t="n">
        <v>-0.0006890000000000001</v>
      </c>
    </row>
    <row r="47" ht="15" customHeight="1" s="162">
      <c r="B47" s="25" t="inlineStr">
        <is>
          <t xml:space="preserve">  Crude Oil</t>
        </is>
      </c>
    </row>
    <row r="48" ht="15" customHeight="1" s="162">
      <c r="A48" s="21" t="inlineStr">
        <is>
          <t>CNV000:aa_CrudeOilProdu</t>
        </is>
      </c>
      <c r="B48" s="39" t="inlineStr">
        <is>
          <t xml:space="preserve">    Production</t>
        </is>
      </c>
      <c r="C48" s="172" t="n">
        <v>5.722563</v>
      </c>
      <c r="D48" s="172" t="n">
        <v>5.71352</v>
      </c>
      <c r="E48" s="172" t="n">
        <v>5.706669</v>
      </c>
      <c r="F48" s="172" t="n">
        <v>5.704025</v>
      </c>
      <c r="G48" s="172" t="n">
        <v>5.703377</v>
      </c>
      <c r="H48" s="172" t="n">
        <v>5.702897</v>
      </c>
      <c r="I48" s="172" t="n">
        <v>5.702689</v>
      </c>
      <c r="J48" s="172" t="n">
        <v>5.703732</v>
      </c>
      <c r="K48" s="172" t="n">
        <v>5.703641</v>
      </c>
      <c r="L48" s="172" t="n">
        <v>5.702661</v>
      </c>
      <c r="M48" s="172" t="n">
        <v>5.701635</v>
      </c>
      <c r="N48" s="172" t="n">
        <v>5.701475</v>
      </c>
      <c r="O48" s="172" t="n">
        <v>5.701417</v>
      </c>
      <c r="P48" s="172" t="n">
        <v>5.702262</v>
      </c>
      <c r="Q48" s="172" t="n">
        <v>5.701519</v>
      </c>
      <c r="R48" s="172" t="n">
        <v>5.700072</v>
      </c>
      <c r="S48" s="172" t="n">
        <v>5.698419</v>
      </c>
      <c r="T48" s="172" t="n">
        <v>5.694129</v>
      </c>
      <c r="U48" s="172" t="n">
        <v>5.690056</v>
      </c>
      <c r="V48" s="172" t="n">
        <v>5.687774</v>
      </c>
      <c r="W48" s="172" t="n">
        <v>5.685159</v>
      </c>
      <c r="X48" s="172" t="n">
        <v>5.686702</v>
      </c>
      <c r="Y48" s="172" t="n">
        <v>5.68638</v>
      </c>
      <c r="Z48" s="172" t="n">
        <v>5.684192</v>
      </c>
      <c r="AA48" s="172" t="n">
        <v>5.682661</v>
      </c>
      <c r="AB48" s="172" t="n">
        <v>5.681334</v>
      </c>
      <c r="AC48" s="172" t="n">
        <v>5.679041</v>
      </c>
      <c r="AD48" s="172" t="n">
        <v>5.680569</v>
      </c>
      <c r="AE48" s="172" t="n">
        <v>5.680705</v>
      </c>
      <c r="AF48" s="172" t="n">
        <v>5.679089</v>
      </c>
      <c r="AG48" s="172" t="n">
        <v>5.677174</v>
      </c>
      <c r="AH48" s="172" t="n">
        <v>5.679273</v>
      </c>
      <c r="AI48" s="169" t="n">
        <v>-0.000245</v>
      </c>
    </row>
    <row r="49" ht="15" customHeight="1" s="162">
      <c r="A49" s="21" t="inlineStr">
        <is>
          <t>CNV000:aa_CrudeOilImpor</t>
        </is>
      </c>
      <c r="B49" s="39" t="inlineStr">
        <is>
          <t xml:space="preserve">    Imports</t>
        </is>
      </c>
      <c r="C49" s="172" t="n">
        <v>6.130524</v>
      </c>
      <c r="D49" s="172" t="n">
        <v>6.084184</v>
      </c>
      <c r="E49" s="172" t="n">
        <v>6.111468</v>
      </c>
      <c r="F49" s="172" t="n">
        <v>6.113081</v>
      </c>
      <c r="G49" s="172" t="n">
        <v>6.118769</v>
      </c>
      <c r="H49" s="172" t="n">
        <v>6.122619</v>
      </c>
      <c r="I49" s="172" t="n">
        <v>6.115864</v>
      </c>
      <c r="J49" s="172" t="n">
        <v>6.119236</v>
      </c>
      <c r="K49" s="172" t="n">
        <v>6.096032</v>
      </c>
      <c r="L49" s="172" t="n">
        <v>6.129145</v>
      </c>
      <c r="M49" s="172" t="n">
        <v>6.131928</v>
      </c>
      <c r="N49" s="172" t="n">
        <v>6.116815</v>
      </c>
      <c r="O49" s="172" t="n">
        <v>6.120201</v>
      </c>
      <c r="P49" s="172" t="n">
        <v>6.13271</v>
      </c>
      <c r="Q49" s="172" t="n">
        <v>6.093342</v>
      </c>
      <c r="R49" s="172" t="n">
        <v>6.118341</v>
      </c>
      <c r="S49" s="172" t="n">
        <v>6.120753</v>
      </c>
      <c r="T49" s="172" t="n">
        <v>6.10043</v>
      </c>
      <c r="U49" s="172" t="n">
        <v>6.11171</v>
      </c>
      <c r="V49" s="172" t="n">
        <v>6.11305</v>
      </c>
      <c r="W49" s="172" t="n">
        <v>6.114948</v>
      </c>
      <c r="X49" s="172" t="n">
        <v>6.107969</v>
      </c>
      <c r="Y49" s="172" t="n">
        <v>6.109843</v>
      </c>
      <c r="Z49" s="172" t="n">
        <v>6.106906</v>
      </c>
      <c r="AA49" s="172" t="n">
        <v>6.11393</v>
      </c>
      <c r="AB49" s="172" t="n">
        <v>6.113346</v>
      </c>
      <c r="AC49" s="172" t="n">
        <v>6.122666</v>
      </c>
      <c r="AD49" s="172" t="n">
        <v>6.107781</v>
      </c>
      <c r="AE49" s="172" t="n">
        <v>6.121242</v>
      </c>
      <c r="AF49" s="172" t="n">
        <v>6.123178</v>
      </c>
      <c r="AG49" s="172" t="n">
        <v>6.124586</v>
      </c>
      <c r="AH49" s="172" t="n">
        <v>6.128642</v>
      </c>
      <c r="AI49" s="169" t="n">
        <v>-1e-05</v>
      </c>
    </row>
    <row r="50" ht="15" customHeight="1" s="162">
      <c r="A50" s="21" t="inlineStr">
        <is>
          <t>CNV000:aa_CrudeOilExpor</t>
        </is>
      </c>
      <c r="B50" s="26" t="inlineStr">
        <is>
          <t xml:space="preserve">    Exports</t>
        </is>
      </c>
      <c r="C50" s="172" t="n">
        <v>5.562288</v>
      </c>
      <c r="D50" s="172" t="n">
        <v>5.5691</v>
      </c>
      <c r="E50" s="172" t="n">
        <v>5.57022</v>
      </c>
      <c r="F50" s="172" t="n">
        <v>5.570899</v>
      </c>
      <c r="G50" s="172" t="n">
        <v>5.571483</v>
      </c>
      <c r="H50" s="172" t="n">
        <v>5.5738</v>
      </c>
      <c r="I50" s="172" t="n">
        <v>5.571373</v>
      </c>
      <c r="J50" s="172" t="n">
        <v>5.5732</v>
      </c>
      <c r="K50" s="172" t="n">
        <v>5.572146</v>
      </c>
      <c r="L50" s="172" t="n">
        <v>5.572308</v>
      </c>
      <c r="M50" s="172" t="n">
        <v>5.57198</v>
      </c>
      <c r="N50" s="172" t="n">
        <v>5.570947</v>
      </c>
      <c r="O50" s="172" t="n">
        <v>5.570102</v>
      </c>
      <c r="P50" s="172" t="n">
        <v>5.570592</v>
      </c>
      <c r="Q50" s="172" t="n">
        <v>5.570013</v>
      </c>
      <c r="R50" s="172" t="n">
        <v>5.571083</v>
      </c>
      <c r="S50" s="172" t="n">
        <v>5.570448</v>
      </c>
      <c r="T50" s="172" t="n">
        <v>5.569338</v>
      </c>
      <c r="U50" s="172" t="n">
        <v>5.570599</v>
      </c>
      <c r="V50" s="172" t="n">
        <v>5.568672</v>
      </c>
      <c r="W50" s="172" t="n">
        <v>5.567814</v>
      </c>
      <c r="X50" s="172" t="n">
        <v>5.576875</v>
      </c>
      <c r="Y50" s="172" t="n">
        <v>5.584314</v>
      </c>
      <c r="Z50" s="172" t="n">
        <v>5.579766</v>
      </c>
      <c r="AA50" s="172" t="n">
        <v>5.576231</v>
      </c>
      <c r="AB50" s="172" t="n">
        <v>5.572698</v>
      </c>
      <c r="AC50" s="172" t="n">
        <v>5.569394</v>
      </c>
      <c r="AD50" s="172" t="n">
        <v>5.564217</v>
      </c>
      <c r="AE50" s="172" t="n">
        <v>5.567464</v>
      </c>
      <c r="AF50" s="172" t="n">
        <v>5.567901</v>
      </c>
      <c r="AG50" s="172" t="n">
        <v>5.566223</v>
      </c>
      <c r="AH50" s="172" t="n">
        <v>5.551153</v>
      </c>
      <c r="AI50" s="169" t="n">
        <v>-6.499999999999999e-05</v>
      </c>
    </row>
    <row r="51" ht="15" customHeight="1" s="162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2" t="n">
        <v>3.682947</v>
      </c>
      <c r="D51" s="172" t="n">
        <v>3.663116</v>
      </c>
      <c r="E51" s="172" t="n">
        <v>3.653924</v>
      </c>
      <c r="F51" s="172" t="n">
        <v>3.661514</v>
      </c>
      <c r="G51" s="172" t="n">
        <v>3.659832</v>
      </c>
      <c r="H51" s="172" t="n">
        <v>3.655703</v>
      </c>
      <c r="I51" s="172" t="n">
        <v>3.65141</v>
      </c>
      <c r="J51" s="172" t="n">
        <v>3.647604</v>
      </c>
      <c r="K51" s="172" t="n">
        <v>3.643152</v>
      </c>
      <c r="L51" s="172" t="n">
        <v>3.640599</v>
      </c>
      <c r="M51" s="172" t="n">
        <v>3.638961</v>
      </c>
      <c r="N51" s="172" t="n">
        <v>3.63795</v>
      </c>
      <c r="O51" s="172" t="n">
        <v>3.636663</v>
      </c>
      <c r="P51" s="172" t="n">
        <v>3.637153</v>
      </c>
      <c r="Q51" s="172" t="n">
        <v>3.637112</v>
      </c>
      <c r="R51" s="172" t="n">
        <v>3.636421</v>
      </c>
      <c r="S51" s="172" t="n">
        <v>3.634947</v>
      </c>
      <c r="T51" s="172" t="n">
        <v>3.634929</v>
      </c>
      <c r="U51" s="172" t="n">
        <v>3.634116</v>
      </c>
      <c r="V51" s="172" t="n">
        <v>3.634389</v>
      </c>
      <c r="W51" s="172" t="n">
        <v>3.634512</v>
      </c>
      <c r="X51" s="172" t="n">
        <v>3.636323</v>
      </c>
      <c r="Y51" s="172" t="n">
        <v>3.636969</v>
      </c>
      <c r="Z51" s="172" t="n">
        <v>3.636831</v>
      </c>
      <c r="AA51" s="172" t="n">
        <v>3.637443</v>
      </c>
      <c r="AB51" s="172" t="n">
        <v>3.63772</v>
      </c>
      <c r="AC51" s="172" t="n">
        <v>3.638049</v>
      </c>
      <c r="AD51" s="172" t="n">
        <v>3.638009</v>
      </c>
      <c r="AE51" s="172" t="n">
        <v>3.637204</v>
      </c>
      <c r="AF51" s="172" t="n">
        <v>3.635921</v>
      </c>
      <c r="AG51" s="172" t="n">
        <v>3.635727</v>
      </c>
      <c r="AH51" s="172" t="n">
        <v>3.635125</v>
      </c>
      <c r="AI51" s="169" t="n">
        <v>-0.000422</v>
      </c>
    </row>
    <row r="53" ht="15" customHeight="1" s="162">
      <c r="B53" s="25" t="inlineStr">
        <is>
          <t>Natural Gas (thousand Btu per cubic foot)</t>
        </is>
      </c>
    </row>
    <row r="54" ht="15" customHeight="1" s="162">
      <c r="A54" s="21" t="inlineStr">
        <is>
          <t>CNV000:ba_Consumption</t>
        </is>
      </c>
      <c r="B54" s="26" t="inlineStr">
        <is>
          <t xml:space="preserve">  Consumption</t>
        </is>
      </c>
      <c r="C54" s="172" t="n">
        <v>1.036</v>
      </c>
      <c r="D54" s="172" t="n">
        <v>1.036</v>
      </c>
      <c r="E54" s="172" t="n">
        <v>1.036</v>
      </c>
      <c r="F54" s="172" t="n">
        <v>1.036</v>
      </c>
      <c r="G54" s="172" t="n">
        <v>1.036</v>
      </c>
      <c r="H54" s="172" t="n">
        <v>1.036</v>
      </c>
      <c r="I54" s="172" t="n">
        <v>1.036</v>
      </c>
      <c r="J54" s="172" t="n">
        <v>1.036</v>
      </c>
      <c r="K54" s="172" t="n">
        <v>1.036</v>
      </c>
      <c r="L54" s="172" t="n">
        <v>1.036</v>
      </c>
      <c r="M54" s="172" t="n">
        <v>1.036</v>
      </c>
      <c r="N54" s="172" t="n">
        <v>1.036</v>
      </c>
      <c r="O54" s="172" t="n">
        <v>1.036</v>
      </c>
      <c r="P54" s="172" t="n">
        <v>1.036</v>
      </c>
      <c r="Q54" s="172" t="n">
        <v>1.036</v>
      </c>
      <c r="R54" s="172" t="n">
        <v>1.036</v>
      </c>
      <c r="S54" s="172" t="n">
        <v>1.036</v>
      </c>
      <c r="T54" s="172" t="n">
        <v>1.036</v>
      </c>
      <c r="U54" s="172" t="n">
        <v>1.036</v>
      </c>
      <c r="V54" s="172" t="n">
        <v>1.036</v>
      </c>
      <c r="W54" s="172" t="n">
        <v>1.036</v>
      </c>
      <c r="X54" s="172" t="n">
        <v>1.036</v>
      </c>
      <c r="Y54" s="172" t="n">
        <v>1.036</v>
      </c>
      <c r="Z54" s="172" t="n">
        <v>1.036</v>
      </c>
      <c r="AA54" s="172" t="n">
        <v>1.036</v>
      </c>
      <c r="AB54" s="172" t="n">
        <v>1.036</v>
      </c>
      <c r="AC54" s="172" t="n">
        <v>1.036</v>
      </c>
      <c r="AD54" s="172" t="n">
        <v>1.036</v>
      </c>
      <c r="AE54" s="172" t="n">
        <v>1.036</v>
      </c>
      <c r="AF54" s="172" t="n">
        <v>1.036</v>
      </c>
      <c r="AG54" s="172" t="n">
        <v>1.036</v>
      </c>
      <c r="AH54" s="172" t="n">
        <v>1.036</v>
      </c>
      <c r="AI54" s="169" t="n">
        <v>0</v>
      </c>
    </row>
    <row r="55" ht="15" customHeight="1" s="162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2" t="n">
        <v>1.033</v>
      </c>
      <c r="D55" s="172" t="n">
        <v>1.033</v>
      </c>
      <c r="E55" s="172" t="n">
        <v>1.033</v>
      </c>
      <c r="F55" s="172" t="n">
        <v>1.033</v>
      </c>
      <c r="G55" s="172" t="n">
        <v>1.033</v>
      </c>
      <c r="H55" s="172" t="n">
        <v>1.033</v>
      </c>
      <c r="I55" s="172" t="n">
        <v>1.033</v>
      </c>
      <c r="J55" s="172" t="n">
        <v>1.033</v>
      </c>
      <c r="K55" s="172" t="n">
        <v>1.033</v>
      </c>
      <c r="L55" s="172" t="n">
        <v>1.033</v>
      </c>
      <c r="M55" s="172" t="n">
        <v>1.033</v>
      </c>
      <c r="N55" s="172" t="n">
        <v>1.033</v>
      </c>
      <c r="O55" s="172" t="n">
        <v>1.033</v>
      </c>
      <c r="P55" s="172" t="n">
        <v>1.033</v>
      </c>
      <c r="Q55" s="172" t="n">
        <v>1.033</v>
      </c>
      <c r="R55" s="172" t="n">
        <v>1.033</v>
      </c>
      <c r="S55" s="172" t="n">
        <v>1.033</v>
      </c>
      <c r="T55" s="172" t="n">
        <v>1.033</v>
      </c>
      <c r="U55" s="172" t="n">
        <v>1.033</v>
      </c>
      <c r="V55" s="172" t="n">
        <v>1.033</v>
      </c>
      <c r="W55" s="172" t="n">
        <v>1.033</v>
      </c>
      <c r="X55" s="172" t="n">
        <v>1.033</v>
      </c>
      <c r="Y55" s="172" t="n">
        <v>1.033</v>
      </c>
      <c r="Z55" s="172" t="n">
        <v>1.033</v>
      </c>
      <c r="AA55" s="172" t="n">
        <v>1.033</v>
      </c>
      <c r="AB55" s="172" t="n">
        <v>1.033</v>
      </c>
      <c r="AC55" s="172" t="n">
        <v>1.033</v>
      </c>
      <c r="AD55" s="172" t="n">
        <v>1.033</v>
      </c>
      <c r="AE55" s="172" t="n">
        <v>1.033</v>
      </c>
      <c r="AF55" s="172" t="n">
        <v>1.033</v>
      </c>
      <c r="AG55" s="172" t="n">
        <v>1.033</v>
      </c>
      <c r="AH55" s="172" t="n">
        <v>1.033</v>
      </c>
      <c r="AI55" s="169" t="n">
        <v>0</v>
      </c>
    </row>
    <row r="56" ht="15" customHeight="1" s="162">
      <c r="A56" s="21" t="inlineStr">
        <is>
          <t>CNV000:ba_Nonutility</t>
        </is>
      </c>
      <c r="B56" s="26" t="inlineStr">
        <is>
          <t xml:space="preserve">    End-use Sector</t>
        </is>
      </c>
      <c r="C56" s="172" t="n">
        <v>1.038</v>
      </c>
      <c r="D56" s="172" t="n">
        <v>1.038</v>
      </c>
      <c r="E56" s="172" t="n">
        <v>1.038</v>
      </c>
      <c r="F56" s="172" t="n">
        <v>1.038</v>
      </c>
      <c r="G56" s="172" t="n">
        <v>1.038</v>
      </c>
      <c r="H56" s="172" t="n">
        <v>1.038</v>
      </c>
      <c r="I56" s="172" t="n">
        <v>1.038</v>
      </c>
      <c r="J56" s="172" t="n">
        <v>1.038</v>
      </c>
      <c r="K56" s="172" t="n">
        <v>1.038</v>
      </c>
      <c r="L56" s="172" t="n">
        <v>1.038</v>
      </c>
      <c r="M56" s="172" t="n">
        <v>1.038</v>
      </c>
      <c r="N56" s="172" t="n">
        <v>1.038</v>
      </c>
      <c r="O56" s="172" t="n">
        <v>1.038</v>
      </c>
      <c r="P56" s="172" t="n">
        <v>1.038</v>
      </c>
      <c r="Q56" s="172" t="n">
        <v>1.038</v>
      </c>
      <c r="R56" s="172" t="n">
        <v>1.038</v>
      </c>
      <c r="S56" s="172" t="n">
        <v>1.038</v>
      </c>
      <c r="T56" s="172" t="n">
        <v>1.038</v>
      </c>
      <c r="U56" s="172" t="n">
        <v>1.038</v>
      </c>
      <c r="V56" s="172" t="n">
        <v>1.038</v>
      </c>
      <c r="W56" s="172" t="n">
        <v>1.038</v>
      </c>
      <c r="X56" s="172" t="n">
        <v>1.038</v>
      </c>
      <c r="Y56" s="172" t="n">
        <v>1.038</v>
      </c>
      <c r="Z56" s="172" t="n">
        <v>1.038</v>
      </c>
      <c r="AA56" s="172" t="n">
        <v>1.038</v>
      </c>
      <c r="AB56" s="172" t="n">
        <v>1.038</v>
      </c>
      <c r="AC56" s="172" t="n">
        <v>1.038</v>
      </c>
      <c r="AD56" s="172" t="n">
        <v>1.038</v>
      </c>
      <c r="AE56" s="172" t="n">
        <v>1.038</v>
      </c>
      <c r="AF56" s="172" t="n">
        <v>1.038</v>
      </c>
      <c r="AG56" s="172" t="n">
        <v>1.038</v>
      </c>
      <c r="AH56" s="172" t="n">
        <v>1.038</v>
      </c>
      <c r="AI56" s="169" t="n">
        <v>0</v>
      </c>
    </row>
    <row r="57" ht="15" customHeight="1" s="162">
      <c r="A57" s="21" t="inlineStr">
        <is>
          <t>CNV000:ba_Production</t>
        </is>
      </c>
      <c r="B57" s="26" t="inlineStr">
        <is>
          <t xml:space="preserve">  Production</t>
        </is>
      </c>
      <c r="C57" s="172" t="n">
        <v>1.036</v>
      </c>
      <c r="D57" s="172" t="n">
        <v>1.036</v>
      </c>
      <c r="E57" s="172" t="n">
        <v>1.036</v>
      </c>
      <c r="F57" s="172" t="n">
        <v>1.036</v>
      </c>
      <c r="G57" s="172" t="n">
        <v>1.036</v>
      </c>
      <c r="H57" s="172" t="n">
        <v>1.036</v>
      </c>
      <c r="I57" s="172" t="n">
        <v>1.036</v>
      </c>
      <c r="J57" s="172" t="n">
        <v>1.036</v>
      </c>
      <c r="K57" s="172" t="n">
        <v>1.036</v>
      </c>
      <c r="L57" s="172" t="n">
        <v>1.036</v>
      </c>
      <c r="M57" s="172" t="n">
        <v>1.036</v>
      </c>
      <c r="N57" s="172" t="n">
        <v>1.036</v>
      </c>
      <c r="O57" s="172" t="n">
        <v>1.036</v>
      </c>
      <c r="P57" s="172" t="n">
        <v>1.036</v>
      </c>
      <c r="Q57" s="172" t="n">
        <v>1.036</v>
      </c>
      <c r="R57" s="172" t="n">
        <v>1.036</v>
      </c>
      <c r="S57" s="172" t="n">
        <v>1.036</v>
      </c>
      <c r="T57" s="172" t="n">
        <v>1.036</v>
      </c>
      <c r="U57" s="172" t="n">
        <v>1.036</v>
      </c>
      <c r="V57" s="172" t="n">
        <v>1.036</v>
      </c>
      <c r="W57" s="172" t="n">
        <v>1.036</v>
      </c>
      <c r="X57" s="172" t="n">
        <v>1.036</v>
      </c>
      <c r="Y57" s="172" t="n">
        <v>1.036</v>
      </c>
      <c r="Z57" s="172" t="n">
        <v>1.036</v>
      </c>
      <c r="AA57" s="172" t="n">
        <v>1.036</v>
      </c>
      <c r="AB57" s="172" t="n">
        <v>1.036</v>
      </c>
      <c r="AC57" s="172" t="n">
        <v>1.036</v>
      </c>
      <c r="AD57" s="172" t="n">
        <v>1.036</v>
      </c>
      <c r="AE57" s="172" t="n">
        <v>1.036</v>
      </c>
      <c r="AF57" s="172" t="n">
        <v>1.036</v>
      </c>
      <c r="AG57" s="172" t="n">
        <v>1.036</v>
      </c>
      <c r="AH57" s="172" t="n">
        <v>1.036</v>
      </c>
      <c r="AI57" s="169" t="n">
        <v>0</v>
      </c>
    </row>
    <row r="58" ht="15" customHeight="1" s="162">
      <c r="A58" s="21" t="inlineStr">
        <is>
          <t>CNV000:ba_Imports</t>
        </is>
      </c>
      <c r="B58" s="26" t="inlineStr">
        <is>
          <t xml:space="preserve">  Imports</t>
        </is>
      </c>
      <c r="C58" s="172" t="n">
        <v>1.025</v>
      </c>
      <c r="D58" s="172" t="n">
        <v>1.025</v>
      </c>
      <c r="E58" s="172" t="n">
        <v>1.025</v>
      </c>
      <c r="F58" s="172" t="n">
        <v>1.025</v>
      </c>
      <c r="G58" s="172" t="n">
        <v>1.025</v>
      </c>
      <c r="H58" s="172" t="n">
        <v>1.025</v>
      </c>
      <c r="I58" s="172" t="n">
        <v>1.025</v>
      </c>
      <c r="J58" s="172" t="n">
        <v>1.025</v>
      </c>
      <c r="K58" s="172" t="n">
        <v>1.025</v>
      </c>
      <c r="L58" s="172" t="n">
        <v>1.025</v>
      </c>
      <c r="M58" s="172" t="n">
        <v>1.025</v>
      </c>
      <c r="N58" s="172" t="n">
        <v>1.025</v>
      </c>
      <c r="O58" s="172" t="n">
        <v>1.025</v>
      </c>
      <c r="P58" s="172" t="n">
        <v>1.025</v>
      </c>
      <c r="Q58" s="172" t="n">
        <v>1.025</v>
      </c>
      <c r="R58" s="172" t="n">
        <v>1.025</v>
      </c>
      <c r="S58" s="172" t="n">
        <v>1.025</v>
      </c>
      <c r="T58" s="172" t="n">
        <v>1.025</v>
      </c>
      <c r="U58" s="172" t="n">
        <v>1.025</v>
      </c>
      <c r="V58" s="172" t="n">
        <v>1.025</v>
      </c>
      <c r="W58" s="172" t="n">
        <v>1.025</v>
      </c>
      <c r="X58" s="172" t="n">
        <v>1.025</v>
      </c>
      <c r="Y58" s="172" t="n">
        <v>1.025</v>
      </c>
      <c r="Z58" s="172" t="n">
        <v>1.025</v>
      </c>
      <c r="AA58" s="172" t="n">
        <v>1.025</v>
      </c>
      <c r="AB58" s="172" t="n">
        <v>1.025</v>
      </c>
      <c r="AC58" s="172" t="n">
        <v>1.025</v>
      </c>
      <c r="AD58" s="172" t="n">
        <v>1.025</v>
      </c>
      <c r="AE58" s="172" t="n">
        <v>1.025</v>
      </c>
      <c r="AF58" s="172" t="n">
        <v>1.025</v>
      </c>
      <c r="AG58" s="172" t="n">
        <v>1.025</v>
      </c>
      <c r="AH58" s="172" t="n">
        <v>1.025</v>
      </c>
      <c r="AI58" s="169" t="n">
        <v>0</v>
      </c>
    </row>
    <row r="59" ht="15" customHeight="1" s="162">
      <c r="A59" s="21" t="inlineStr">
        <is>
          <t>CNV000:ba_Exports</t>
        </is>
      </c>
      <c r="B59" s="26" t="inlineStr">
        <is>
          <t xml:space="preserve">  Exports</t>
        </is>
      </c>
      <c r="C59" s="172" t="n">
        <v>1.009</v>
      </c>
      <c r="D59" s="172" t="n">
        <v>1.009</v>
      </c>
      <c r="E59" s="172" t="n">
        <v>1.009</v>
      </c>
      <c r="F59" s="172" t="n">
        <v>1.009</v>
      </c>
      <c r="G59" s="172" t="n">
        <v>1.009</v>
      </c>
      <c r="H59" s="172" t="n">
        <v>1.009</v>
      </c>
      <c r="I59" s="172" t="n">
        <v>1.009</v>
      </c>
      <c r="J59" s="172" t="n">
        <v>1.009</v>
      </c>
      <c r="K59" s="172" t="n">
        <v>1.009</v>
      </c>
      <c r="L59" s="172" t="n">
        <v>1.009</v>
      </c>
      <c r="M59" s="172" t="n">
        <v>1.009</v>
      </c>
      <c r="N59" s="172" t="n">
        <v>1.009</v>
      </c>
      <c r="O59" s="172" t="n">
        <v>1.009</v>
      </c>
      <c r="P59" s="172" t="n">
        <v>1.009</v>
      </c>
      <c r="Q59" s="172" t="n">
        <v>1.009</v>
      </c>
      <c r="R59" s="172" t="n">
        <v>1.009</v>
      </c>
      <c r="S59" s="172" t="n">
        <v>1.009</v>
      </c>
      <c r="T59" s="172" t="n">
        <v>1.009</v>
      </c>
      <c r="U59" s="172" t="n">
        <v>1.009</v>
      </c>
      <c r="V59" s="172" t="n">
        <v>1.009</v>
      </c>
      <c r="W59" s="172" t="n">
        <v>1.009</v>
      </c>
      <c r="X59" s="172" t="n">
        <v>1.009</v>
      </c>
      <c r="Y59" s="172" t="n">
        <v>1.009</v>
      </c>
      <c r="Z59" s="172" t="n">
        <v>1.009</v>
      </c>
      <c r="AA59" s="172" t="n">
        <v>1.009</v>
      </c>
      <c r="AB59" s="172" t="n">
        <v>1.009</v>
      </c>
      <c r="AC59" s="172" t="n">
        <v>1.009</v>
      </c>
      <c r="AD59" s="172" t="n">
        <v>1.009</v>
      </c>
      <c r="AE59" s="172" t="n">
        <v>1.009</v>
      </c>
      <c r="AF59" s="172" t="n">
        <v>1.009</v>
      </c>
      <c r="AG59" s="172" t="n">
        <v>1.009</v>
      </c>
      <c r="AH59" s="172" t="n">
        <v>1.009</v>
      </c>
      <c r="AI59" s="169" t="n">
        <v>0</v>
      </c>
    </row>
    <row r="60" ht="15" customHeight="1" s="162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2" t="n">
        <v>0.96</v>
      </c>
      <c r="D60" s="172" t="n">
        <v>0.96</v>
      </c>
      <c r="E60" s="172" t="n">
        <v>0.96</v>
      </c>
      <c r="F60" s="172" t="n">
        <v>0.96</v>
      </c>
      <c r="G60" s="172" t="n">
        <v>0.96</v>
      </c>
      <c r="H60" s="172" t="n">
        <v>0.96</v>
      </c>
      <c r="I60" s="172" t="n">
        <v>0.96</v>
      </c>
      <c r="J60" s="172" t="n">
        <v>0.96</v>
      </c>
      <c r="K60" s="172" t="n">
        <v>0.96</v>
      </c>
      <c r="L60" s="172" t="n">
        <v>0.96</v>
      </c>
      <c r="M60" s="172" t="n">
        <v>0.96</v>
      </c>
      <c r="N60" s="172" t="n">
        <v>0.96</v>
      </c>
      <c r="O60" s="172" t="n">
        <v>0.96</v>
      </c>
      <c r="P60" s="172" t="n">
        <v>0.96</v>
      </c>
      <c r="Q60" s="172" t="n">
        <v>0.96</v>
      </c>
      <c r="R60" s="172" t="n">
        <v>0.96</v>
      </c>
      <c r="S60" s="172" t="n">
        <v>0.96</v>
      </c>
      <c r="T60" s="172" t="n">
        <v>0.96</v>
      </c>
      <c r="U60" s="172" t="n">
        <v>0.96</v>
      </c>
      <c r="V60" s="172" t="n">
        <v>0.96</v>
      </c>
      <c r="W60" s="172" t="n">
        <v>0.96</v>
      </c>
      <c r="X60" s="172" t="n">
        <v>0.96</v>
      </c>
      <c r="Y60" s="172" t="n">
        <v>0.96</v>
      </c>
      <c r="Z60" s="172" t="n">
        <v>0.96</v>
      </c>
      <c r="AA60" s="172" t="n">
        <v>0.96</v>
      </c>
      <c r="AB60" s="172" t="n">
        <v>0.96</v>
      </c>
      <c r="AC60" s="172" t="n">
        <v>0.96</v>
      </c>
      <c r="AD60" s="172" t="n">
        <v>0.96</v>
      </c>
      <c r="AE60" s="172" t="n">
        <v>0.96</v>
      </c>
      <c r="AF60" s="172" t="n">
        <v>0.96</v>
      </c>
      <c r="AG60" s="172" t="n">
        <v>0.96</v>
      </c>
      <c r="AH60" s="172" t="n">
        <v>0.96</v>
      </c>
      <c r="AI60" s="169" t="n">
        <v>0</v>
      </c>
    </row>
    <row r="62" ht="15" customHeight="1" s="162">
      <c r="B62" s="25" t="inlineStr">
        <is>
          <t>Coal (million Btu per short ton)</t>
        </is>
      </c>
    </row>
    <row r="63" ht="15" customHeight="1" s="162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69" t="n">
        <v>0.001661</v>
      </c>
    </row>
    <row r="64" ht="15" customHeight="1" s="162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69" t="n">
        <v>-0.000505</v>
      </c>
    </row>
    <row r="65" ht="15" customHeight="1" s="162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69" t="n">
        <v>-0.000306</v>
      </c>
    </row>
    <row r="66" ht="15" customHeight="1" s="162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69" t="n">
        <v>0.001355</v>
      </c>
    </row>
    <row r="67" ht="15" customHeight="1" s="162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69" t="n">
        <v>-0.001231</v>
      </c>
    </row>
    <row r="68" ht="15" customHeight="1" s="162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69" t="n">
        <v>-0.000234</v>
      </c>
    </row>
    <row r="69" ht="15" customHeight="1" s="162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69" t="n">
        <v>-0.000168</v>
      </c>
    </row>
    <row r="70" ht="15" customHeight="1" s="162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69" t="n">
        <v>0.001503</v>
      </c>
    </row>
    <row r="71" ht="15" customHeight="1" s="162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69" t="n">
        <v>0.001061</v>
      </c>
    </row>
    <row r="72" ht="15" customHeight="1" s="162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69" t="n">
        <v>-0.000569</v>
      </c>
    </row>
    <row r="73" ht="15" customHeight="1" s="162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69" t="inlineStr">
        <is>
          <t>- -</t>
        </is>
      </c>
    </row>
    <row r="74" ht="15" customHeight="1" s="162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69" t="n">
        <v>0</v>
      </c>
    </row>
    <row r="76" ht="15" customHeight="1" s="162">
      <c r="B76" s="25" t="inlineStr">
        <is>
          <t>Approximate Heat Rates and Heat Content</t>
        </is>
      </c>
    </row>
    <row r="77" ht="15" customHeight="1" s="162">
      <c r="B77" s="25" t="inlineStr">
        <is>
          <t>(Btu per kilowatthour)</t>
        </is>
      </c>
    </row>
    <row r="78" ht="15" customHeight="1" s="162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69" t="n">
        <v>0</v>
      </c>
    </row>
    <row r="79" ht="15" customHeight="1" s="162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69" t="n">
        <v>-0.005053</v>
      </c>
    </row>
    <row r="80" ht="15" customHeight="1" s="162">
      <c r="B80" s="163" t="inlineStr">
        <is>
          <t xml:space="preserve">   1/ Includes ethane, natural gasoline, and refinery olefins.</t>
        </is>
      </c>
      <c r="C80" s="164" t="n"/>
      <c r="D80" s="164" t="n"/>
      <c r="E80" s="164" t="n"/>
      <c r="F80" s="164" t="n"/>
      <c r="G80" s="164" t="n"/>
      <c r="H80" s="164" t="n"/>
      <c r="I80" s="164" t="n"/>
      <c r="J80" s="164" t="n"/>
      <c r="K80" s="164" t="n"/>
      <c r="L80" s="164" t="n"/>
      <c r="M80" s="164" t="n"/>
      <c r="N80" s="164" t="n"/>
      <c r="O80" s="164" t="n"/>
      <c r="P80" s="164" t="n"/>
      <c r="Q80" s="164" t="n"/>
      <c r="R80" s="164" t="n"/>
      <c r="S80" s="164" t="n"/>
      <c r="T80" s="164" t="n"/>
      <c r="U80" s="164" t="n"/>
      <c r="V80" s="164" t="n"/>
      <c r="W80" s="164" t="n"/>
      <c r="X80" s="164" t="n"/>
      <c r="Y80" s="164" t="n"/>
      <c r="Z80" s="164" t="n"/>
      <c r="AA80" s="164" t="n"/>
      <c r="AB80" s="164" t="n"/>
      <c r="AC80" s="164" t="n"/>
      <c r="AD80" s="164" t="n"/>
      <c r="AE80" s="164" t="n"/>
      <c r="AF80" s="164" t="n"/>
      <c r="AG80" s="164" t="n"/>
      <c r="AH80" s="164" t="n"/>
      <c r="AI80" s="164" t="n"/>
    </row>
    <row r="81" ht="15" customHeight="1" s="162">
      <c r="B81" s="19" t="inlineStr">
        <is>
          <t xml:space="preserve">   2/ Includes all electricity-only and combined heat and power plants that have a regulatory status.</t>
        </is>
      </c>
    </row>
    <row r="82" ht="15" customHeight="1" s="162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2">
      <c r="B83" s="19" t="inlineStr">
        <is>
          <t xml:space="preserve">   - - = Not applicable.</t>
        </is>
      </c>
    </row>
    <row r="84" ht="15" customHeight="1" s="162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2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2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2"/>
    <row r="6" hidden="1" s="162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2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2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2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2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2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2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2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2"/>
    <row r="15" hidden="1" s="162"/>
    <row r="16" ht="14" customHeight="1" s="162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2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3" t="inlineStr">
        <is>
          <t>Coking Coal</t>
        </is>
      </c>
      <c r="B19" s="174" t="n">
        <v>0</v>
      </c>
      <c r="C19" s="174" t="n">
        <v>0</v>
      </c>
      <c r="D19" s="174" t="n">
        <v>0</v>
      </c>
      <c r="E19" s="174" t="n">
        <v>0.9900519152026845</v>
      </c>
      <c r="F19" s="174" t="n">
        <v>8.91730418497275</v>
      </c>
      <c r="G19" s="174" t="n">
        <v>37.76336139052773</v>
      </c>
      <c r="H19" s="174" t="n">
        <v>24.0773765245242</v>
      </c>
      <c r="I19" s="174" t="n">
        <v>0</v>
      </c>
      <c r="J19" s="174" t="n">
        <v>10.9113118775623</v>
      </c>
      <c r="K19" s="174" t="n">
        <v>40.07727003199125</v>
      </c>
      <c r="L19" s="174" t="n">
        <v>53.5437090664351</v>
      </c>
      <c r="M19" s="174" t="n">
        <v>24.76439499051094</v>
      </c>
      <c r="N19" s="174" t="n">
        <v>40.2979528593163</v>
      </c>
      <c r="O19" s="174" t="n">
        <v>51.8886576622416</v>
      </c>
      <c r="P19" s="174" t="n">
        <v>167.7675714419388</v>
      </c>
      <c r="Q19" s="174" t="n">
        <v>80.44112990510735</v>
      </c>
      <c r="R19" s="174" t="n">
        <v>62.87465486204508</v>
      </c>
      <c r="S19" s="174" t="n">
        <v>2.320314918286954</v>
      </c>
      <c r="T19" s="174" t="n">
        <v>29.16020741690249</v>
      </c>
      <c r="U19" s="174" t="n">
        <v>6.384914340017417</v>
      </c>
      <c r="V19" s="174" t="n">
        <v>64.75700410595033</v>
      </c>
      <c r="W19" s="174" t="n">
        <v>60.84118508593644</v>
      </c>
      <c r="X19" s="174" t="n">
        <v>132.4827913669318</v>
      </c>
      <c r="Y19" s="174" t="n">
        <v>119.3475608128145</v>
      </c>
      <c r="Z19" s="174" t="n">
        <v>48.77632174792018</v>
      </c>
      <c r="AA19" s="174" t="n">
        <v>121.817526454253</v>
      </c>
      <c r="AB19" s="174" t="n">
        <v>88.62264778274556</v>
      </c>
      <c r="AC19" s="174" t="n">
        <v>111.828615377909</v>
      </c>
      <c r="AD19" s="174" t="n">
        <v>124.727608675136</v>
      </c>
      <c r="AE19" s="174" t="n"/>
      <c r="AF19" s="175" t="n"/>
    </row>
    <row r="20">
      <c r="A20" s="173" t="inlineStr">
        <is>
          <t>Other Coal</t>
        </is>
      </c>
      <c r="B20" s="174" t="n">
        <v>1648.662876207083</v>
      </c>
      <c r="C20" s="174" t="n">
        <v>1611.182102739059</v>
      </c>
      <c r="D20" s="174" t="n">
        <v>1564.111447693696</v>
      </c>
      <c r="E20" s="174" t="n">
        <v>1594.948920973089</v>
      </c>
      <c r="F20" s="174" t="n">
        <v>1605.776275195158</v>
      </c>
      <c r="G20" s="174" t="n">
        <v>1538.237008089479</v>
      </c>
      <c r="H20" s="174" t="n">
        <v>1466.310357169848</v>
      </c>
      <c r="I20" s="174" t="n">
        <v>1468.794975502362</v>
      </c>
      <c r="J20" s="174" t="n">
        <v>1481.189009807098</v>
      </c>
      <c r="K20" s="174" t="n">
        <v>1383.855577687002</v>
      </c>
      <c r="L20" s="174" t="n">
        <v>1361.141973120053</v>
      </c>
      <c r="M20" s="174" t="n">
        <v>1369.744149618447</v>
      </c>
      <c r="N20" s="174" t="n">
        <v>1255.702850327064</v>
      </c>
      <c r="O20" s="174" t="n">
        <v>1260.68702591584</v>
      </c>
      <c r="P20" s="174" t="n">
        <v>1273.928168329413</v>
      </c>
      <c r="Q20" s="174" t="n">
        <v>1231.048506113816</v>
      </c>
      <c r="R20" s="174" t="n">
        <v>1200.66983827585</v>
      </c>
      <c r="S20" s="174" t="n">
        <v>1142.709432773478</v>
      </c>
      <c r="T20" s="174" t="n">
        <v>1093.366909470688</v>
      </c>
      <c r="U20" s="174" t="n">
        <v>889.174122029673</v>
      </c>
      <c r="V20" s="174" t="n">
        <v>961.9078304991132</v>
      </c>
      <c r="W20" s="174" t="n">
        <v>876.427230484892</v>
      </c>
      <c r="X20" s="174" t="n">
        <v>792.6378490485666</v>
      </c>
      <c r="Y20" s="174" t="n">
        <v>810.3061994687445</v>
      </c>
      <c r="Z20" s="174" t="n">
        <v>809.3512102362608</v>
      </c>
      <c r="AA20" s="174" t="n">
        <v>705.9710267771045</v>
      </c>
      <c r="AB20" s="174" t="n">
        <v>630.5580507975623</v>
      </c>
      <c r="AC20" s="174" t="n">
        <v>580.1232976582239</v>
      </c>
      <c r="AD20" s="174" t="n">
        <v>531.1227052091349</v>
      </c>
      <c r="AE20" s="174" t="n"/>
      <c r="AF20" s="175" t="n"/>
    </row>
    <row r="21" customFormat="1" s="84">
      <c r="A21" s="176" t="inlineStr">
        <is>
          <t>Coke Imports</t>
        </is>
      </c>
      <c r="B21" s="174" t="n"/>
      <c r="C21" s="174" t="n"/>
      <c r="D21" s="174" t="n"/>
      <c r="E21" s="174" t="n"/>
      <c r="F21" s="174" t="n"/>
      <c r="G21" s="174" t="n"/>
      <c r="H21" s="174" t="n"/>
      <c r="I21" s="174" t="n"/>
      <c r="J21" s="174" t="n"/>
      <c r="K21" s="174" t="n"/>
      <c r="L21" s="174" t="n"/>
      <c r="M21" s="174" t="n"/>
      <c r="N21" s="174" t="n"/>
      <c r="O21" s="174" t="n"/>
      <c r="P21" s="174" t="n"/>
      <c r="Q21" s="174" t="n"/>
      <c r="R21" s="174" t="n"/>
      <c r="S21" s="174" t="n"/>
      <c r="T21" s="174" t="n"/>
      <c r="U21" s="174" t="n"/>
      <c r="V21" s="174" t="n"/>
      <c r="W21" s="174" t="n"/>
      <c r="X21" s="174" t="n"/>
      <c r="Y21" s="174" t="n"/>
      <c r="Z21" s="174" t="n"/>
      <c r="AA21" s="174" t="n"/>
      <c r="AB21" s="177" t="n"/>
      <c r="AC21" s="177" t="n"/>
      <c r="AD21" s="177" t="n"/>
      <c r="AE21" s="177" t="n"/>
      <c r="AF21" s="178" t="n"/>
    </row>
    <row r="22">
      <c r="A22" s="173" t="inlineStr">
        <is>
          <t>Natural Gas</t>
        </is>
      </c>
      <c r="B22" s="174" t="n">
        <v>8013.706817411778</v>
      </c>
      <c r="C22" s="174" t="n">
        <v>8128.445618984475</v>
      </c>
      <c r="D22" s="174" t="n">
        <v>8443.76746154626</v>
      </c>
      <c r="E22" s="174" t="n">
        <v>8599.296642615702</v>
      </c>
      <c r="F22" s="174" t="n">
        <v>8643.964102949314</v>
      </c>
      <c r="G22" s="174" t="n">
        <v>9093.422489070917</v>
      </c>
      <c r="H22" s="174" t="n">
        <v>9408.944972087344</v>
      </c>
      <c r="I22" s="174" t="n">
        <v>9438.852023655563</v>
      </c>
      <c r="J22" s="174" t="n">
        <v>9252.095504274514</v>
      </c>
      <c r="K22" s="174" t="n">
        <v>8837.932171083246</v>
      </c>
      <c r="L22" s="174" t="n">
        <v>9057.67718143471</v>
      </c>
      <c r="M22" s="174" t="n">
        <v>8340.59107809373</v>
      </c>
      <c r="N22" s="174" t="n">
        <v>8467.068260787182</v>
      </c>
      <c r="O22" s="174" t="n">
        <v>8190.180979735813</v>
      </c>
      <c r="P22" s="174" t="n">
        <v>8220.014877328069</v>
      </c>
      <c r="Q22" s="174" t="n">
        <v>7599.889320576597</v>
      </c>
      <c r="R22" s="174" t="n">
        <v>7556.352391028016</v>
      </c>
      <c r="S22" s="174" t="n">
        <v>7754.758931183914</v>
      </c>
      <c r="T22" s="174" t="n">
        <v>7804.832135571481</v>
      </c>
      <c r="U22" s="174" t="n">
        <v>7358.64089245089</v>
      </c>
      <c r="V22" s="174" t="n">
        <v>7995.09685832349</v>
      </c>
      <c r="W22" s="174" t="n">
        <v>8185.306827915429</v>
      </c>
      <c r="X22" s="174" t="n">
        <v>8514.776442618546</v>
      </c>
      <c r="Y22" s="174" t="n">
        <v>8836.971456269603</v>
      </c>
      <c r="Z22" s="174" t="n">
        <v>9148.224948152685</v>
      </c>
      <c r="AA22" s="174" t="n">
        <v>9110.121494952216</v>
      </c>
      <c r="AB22" s="174" t="n">
        <v>9306.446039080183</v>
      </c>
      <c r="AC22" s="174" t="n">
        <v>9511.958417415168</v>
      </c>
      <c r="AD22" s="174" t="n">
        <v>10059.70265152512</v>
      </c>
      <c r="AE22" s="174" t="n"/>
      <c r="AF22" s="175" t="n"/>
    </row>
    <row r="23">
      <c r="A23" s="173" t="inlineStr">
        <is>
          <t>Asphalt and Road Oil</t>
        </is>
      </c>
      <c r="B23" s="174" t="n">
        <v>1170.193</v>
      </c>
      <c r="C23" s="174" t="n">
        <v>1076.535</v>
      </c>
      <c r="D23" s="174" t="n">
        <v>1102.22</v>
      </c>
      <c r="E23" s="174" t="n">
        <v>1149.02</v>
      </c>
      <c r="F23" s="174" t="n">
        <v>1172.917</v>
      </c>
      <c r="G23" s="174" t="n">
        <v>1178.175</v>
      </c>
      <c r="H23" s="174" t="n">
        <v>1175.932</v>
      </c>
      <c r="I23" s="174" t="n">
        <v>1223.566</v>
      </c>
      <c r="J23" s="174" t="n">
        <v>1262.552</v>
      </c>
      <c r="K23" s="174" t="n">
        <v>1324.413</v>
      </c>
      <c r="L23" s="174" t="n">
        <v>1275.678</v>
      </c>
      <c r="M23" s="174" t="n">
        <v>1256.865</v>
      </c>
      <c r="N23" s="174" t="n">
        <v>1239.957</v>
      </c>
      <c r="O23" s="174" t="n">
        <v>1219.538</v>
      </c>
      <c r="P23" s="174" t="n">
        <v>1303.848</v>
      </c>
      <c r="Q23" s="174" t="n">
        <v>1323.238</v>
      </c>
      <c r="R23" s="174" t="n">
        <v>1261.166</v>
      </c>
      <c r="S23" s="174" t="n">
        <v>1197.039</v>
      </c>
      <c r="T23" s="174" t="n">
        <v>1011.971</v>
      </c>
      <c r="U23" s="174" t="n">
        <v>873.083</v>
      </c>
      <c r="V23" s="174" t="n">
        <v>877.768</v>
      </c>
      <c r="W23" s="174" t="n">
        <v>859.489</v>
      </c>
      <c r="X23" s="174" t="n">
        <v>826.697</v>
      </c>
      <c r="Y23" s="174" t="n">
        <v>783.347</v>
      </c>
      <c r="Z23" s="174" t="n">
        <v>792.636</v>
      </c>
      <c r="AA23" s="174" t="n">
        <v>831.66</v>
      </c>
      <c r="AB23" s="174" t="n">
        <v>853.366</v>
      </c>
      <c r="AC23" s="174" t="n">
        <v>849.182</v>
      </c>
      <c r="AD23" s="174" t="n">
        <v>792.763</v>
      </c>
      <c r="AE23" s="174" t="n"/>
      <c r="AF23" s="175" t="n"/>
    </row>
    <row r="24" customFormat="1" s="85">
      <c r="A24" s="179" t="inlineStr">
        <is>
          <t>Aviation Gasoline</t>
        </is>
      </c>
      <c r="B24" s="174" t="n">
        <v>44.978</v>
      </c>
      <c r="C24" s="174" t="n">
        <v>41.722</v>
      </c>
      <c r="D24" s="174" t="n">
        <v>41.055</v>
      </c>
      <c r="E24" s="174" t="n">
        <v>38.395</v>
      </c>
      <c r="F24" s="174" t="n">
        <v>38.138</v>
      </c>
      <c r="G24" s="174" t="n">
        <v>39.581</v>
      </c>
      <c r="H24" s="174" t="n">
        <v>37.355</v>
      </c>
      <c r="I24" s="174" t="n">
        <v>39.697</v>
      </c>
      <c r="J24" s="174" t="n">
        <v>35.498</v>
      </c>
      <c r="K24" s="174" t="n">
        <v>39.172</v>
      </c>
      <c r="L24" s="174" t="n">
        <v>36.285</v>
      </c>
      <c r="M24" s="174" t="n">
        <v>34.937</v>
      </c>
      <c r="N24" s="174" t="n">
        <v>33.731</v>
      </c>
      <c r="O24" s="174" t="n">
        <v>30.222</v>
      </c>
      <c r="P24" s="174" t="n">
        <v>31.242</v>
      </c>
      <c r="Q24" s="174" t="n">
        <v>35.366</v>
      </c>
      <c r="R24" s="174" t="n">
        <v>33.448</v>
      </c>
      <c r="S24" s="174" t="n">
        <v>31.59</v>
      </c>
      <c r="T24" s="174" t="n">
        <v>28.284</v>
      </c>
      <c r="U24" s="174" t="n">
        <v>26.558</v>
      </c>
      <c r="V24" s="174" t="n">
        <v>27.047</v>
      </c>
      <c r="W24" s="174" t="n">
        <v>27.057</v>
      </c>
      <c r="X24" s="174" t="n">
        <v>25.114</v>
      </c>
      <c r="Y24" s="174" t="n">
        <v>22.358</v>
      </c>
      <c r="Z24" s="174" t="n">
        <v>21.696</v>
      </c>
      <c r="AA24" s="174" t="n">
        <v>21.14099999999999</v>
      </c>
      <c r="AB24" s="180" t="n">
        <v>20.465</v>
      </c>
      <c r="AC24" s="180" t="n">
        <v>20.949</v>
      </c>
      <c r="AD24" s="180" t="n">
        <v>22.393</v>
      </c>
      <c r="AE24" s="180" t="n"/>
      <c r="AF24" s="181" t="n"/>
    </row>
    <row r="25">
      <c r="A25" s="173" t="inlineStr">
        <is>
          <t>Distillate Fuel</t>
        </is>
      </c>
      <c r="B25" s="174" t="n">
        <v>3712.801049404762</v>
      </c>
      <c r="C25" s="174" t="n">
        <v>3598.967235119047</v>
      </c>
      <c r="D25" s="174" t="n">
        <v>3811.646583928571</v>
      </c>
      <c r="E25" s="174" t="n">
        <v>4036.036401785715</v>
      </c>
      <c r="F25" s="174" t="n">
        <v>4304.447195714286</v>
      </c>
      <c r="G25" s="174" t="n">
        <v>4505.128555714286</v>
      </c>
      <c r="H25" s="174" t="n">
        <v>4709.048468571429</v>
      </c>
      <c r="I25" s="174" t="n">
        <v>4923.432741428572</v>
      </c>
      <c r="J25" s="174" t="n">
        <v>5108.711385119048</v>
      </c>
      <c r="K25" s="174" t="n">
        <v>5359.362870452381</v>
      </c>
      <c r="L25" s="174" t="n">
        <v>5522.566978029531</v>
      </c>
      <c r="M25" s="174" t="n">
        <v>5483.696750714286</v>
      </c>
      <c r="N25" s="174" t="n">
        <v>5672.564864999998</v>
      </c>
      <c r="O25" s="174" t="n">
        <v>5808.780173428572</v>
      </c>
      <c r="P25" s="174" t="n">
        <v>6053.967829238094</v>
      </c>
      <c r="Q25" s="174" t="n">
        <v>6313.103765619047</v>
      </c>
      <c r="R25" s="174" t="n">
        <v>6453.469323333333</v>
      </c>
      <c r="S25" s="174" t="n">
        <v>6504.945853714285</v>
      </c>
      <c r="T25" s="174" t="n">
        <v>6180.980990206192</v>
      </c>
      <c r="U25" s="174" t="n">
        <v>5563.378478295786</v>
      </c>
      <c r="V25" s="174" t="n">
        <v>5810.055744601285</v>
      </c>
      <c r="W25" s="174" t="n">
        <v>5833.785443142477</v>
      </c>
      <c r="X25" s="174" t="n">
        <v>5801.624356695667</v>
      </c>
      <c r="Y25" s="174" t="n">
        <v>5828.098839163237</v>
      </c>
      <c r="Z25" s="174" t="n">
        <v>6030.622770094828</v>
      </c>
      <c r="AA25" s="174" t="n">
        <v>6227.853026052216</v>
      </c>
      <c r="AB25" s="174" t="n">
        <v>6190.935203012886</v>
      </c>
      <c r="AC25" s="174" t="n">
        <v>6384.827773802921</v>
      </c>
      <c r="AD25" s="174" t="n">
        <v>6550.793054597372</v>
      </c>
      <c r="AE25" s="174" t="n"/>
      <c r="AF25" s="175" t="n"/>
    </row>
    <row r="26">
      <c r="A26" s="179" t="inlineStr">
        <is>
          <t>Jet Fuel</t>
        </is>
      </c>
      <c r="B26" s="174" t="n">
        <v>3129.488</v>
      </c>
      <c r="C26" s="174" t="n">
        <v>3025.004</v>
      </c>
      <c r="D26" s="174" t="n">
        <v>3001.329</v>
      </c>
      <c r="E26" s="174" t="n">
        <v>3028.006</v>
      </c>
      <c r="F26" s="174" t="n">
        <v>3154.499</v>
      </c>
      <c r="G26" s="174" t="n">
        <v>3132.196</v>
      </c>
      <c r="H26" s="174" t="n">
        <v>3274.237</v>
      </c>
      <c r="I26" s="174" t="n">
        <v>3308.167</v>
      </c>
      <c r="J26" s="174" t="n">
        <v>3356.783</v>
      </c>
      <c r="K26" s="174" t="n">
        <v>3461.783</v>
      </c>
      <c r="L26" s="174" t="n">
        <v>3580.349999999999</v>
      </c>
      <c r="M26" s="174" t="n">
        <v>3425.986</v>
      </c>
      <c r="N26" s="174" t="n">
        <v>3340.318</v>
      </c>
      <c r="O26" s="174" t="n">
        <v>3265.457</v>
      </c>
      <c r="P26" s="174" t="n">
        <v>3382.53</v>
      </c>
      <c r="Q26" s="174" t="n">
        <v>3474.754</v>
      </c>
      <c r="R26" s="174" t="n">
        <v>3379.381</v>
      </c>
      <c r="S26" s="174" t="n">
        <v>3357.609</v>
      </c>
      <c r="T26" s="174" t="n">
        <v>3192.838999999999</v>
      </c>
      <c r="U26" s="174" t="n">
        <v>2883.277</v>
      </c>
      <c r="V26" s="174" t="n">
        <v>2962.869</v>
      </c>
      <c r="W26" s="174" t="n">
        <v>2949.818</v>
      </c>
      <c r="X26" s="174" t="n">
        <v>2901.434</v>
      </c>
      <c r="Y26" s="174" t="n">
        <v>2968.559</v>
      </c>
      <c r="Z26" s="174" t="n">
        <v>3042.089</v>
      </c>
      <c r="AA26" s="174" t="n">
        <v>3204.165</v>
      </c>
      <c r="AB26" s="174" t="n">
        <v>3349.876999999999</v>
      </c>
      <c r="AC26" s="174" t="n">
        <v>3481.346</v>
      </c>
      <c r="AD26" s="174" t="n">
        <v>3532.757</v>
      </c>
      <c r="AE26" s="174" t="n"/>
      <c r="AF26" s="175" t="n"/>
    </row>
    <row r="27">
      <c r="A27" s="173" t="inlineStr">
        <is>
          <t>Kerosene</t>
        </is>
      </c>
      <c r="B27" s="174" t="n">
        <v>12.274</v>
      </c>
      <c r="C27" s="174" t="n">
        <v>11.382</v>
      </c>
      <c r="D27" s="174" t="n">
        <v>9.789999999999997</v>
      </c>
      <c r="E27" s="174" t="n">
        <v>13.053</v>
      </c>
      <c r="F27" s="174" t="n">
        <v>16.912</v>
      </c>
      <c r="G27" s="174" t="n">
        <v>15.444</v>
      </c>
      <c r="H27" s="174" t="n">
        <v>18.301</v>
      </c>
      <c r="I27" s="174" t="n">
        <v>18.812</v>
      </c>
      <c r="J27" s="174" t="n">
        <v>22.071</v>
      </c>
      <c r="K27" s="174" t="n">
        <v>12.84</v>
      </c>
      <c r="L27" s="174" t="n">
        <v>15.64</v>
      </c>
      <c r="M27" s="174" t="n">
        <v>23.223</v>
      </c>
      <c r="N27" s="174" t="n">
        <v>13.808</v>
      </c>
      <c r="O27" s="174" t="n">
        <v>24.113</v>
      </c>
      <c r="P27" s="174" t="n">
        <v>28.219</v>
      </c>
      <c r="Q27" s="174" t="n">
        <v>39.076</v>
      </c>
      <c r="R27" s="174" t="n">
        <v>29.576</v>
      </c>
      <c r="S27" s="174" t="n">
        <v>13.422</v>
      </c>
      <c r="T27" s="174" t="n">
        <v>3.83</v>
      </c>
      <c r="U27" s="174" t="n">
        <v>4.399</v>
      </c>
      <c r="V27" s="174" t="n">
        <v>7.318</v>
      </c>
      <c r="W27" s="174" t="n">
        <v>3.615</v>
      </c>
      <c r="X27" s="174" t="n">
        <v>2.008</v>
      </c>
      <c r="Y27" s="174" t="n">
        <v>1.477</v>
      </c>
      <c r="Z27" s="174" t="n">
        <v>2.829</v>
      </c>
      <c r="AA27" s="174" t="n">
        <v>1.728</v>
      </c>
      <c r="AB27" s="174" t="n">
        <v>2.266</v>
      </c>
      <c r="AC27" s="174" t="n">
        <v>1.115</v>
      </c>
      <c r="AD27" s="174" t="n">
        <v>1.165</v>
      </c>
      <c r="AE27" s="174" t="n"/>
      <c r="AF27" s="175" t="n"/>
    </row>
    <row r="28">
      <c r="A28" s="173" t="inlineStr">
        <is>
          <t>LPG</t>
        </is>
      </c>
      <c r="B28" s="174" t="n">
        <v>1529.326302654</v>
      </c>
      <c r="C28" s="174" t="n">
        <v>1662.542914624</v>
      </c>
      <c r="D28" s="174" t="n">
        <v>1774.584744773</v>
      </c>
      <c r="E28" s="174" t="n">
        <v>1703.870114736</v>
      </c>
      <c r="F28" s="174" t="n">
        <v>1911.182812939</v>
      </c>
      <c r="G28" s="174" t="n">
        <v>1929.459552923</v>
      </c>
      <c r="H28" s="174" t="n">
        <v>1987.131927932</v>
      </c>
      <c r="I28" s="174" t="n">
        <v>2035.417639889</v>
      </c>
      <c r="J28" s="174" t="n">
        <v>1953.941975594</v>
      </c>
      <c r="K28" s="174" t="n">
        <v>2145.680834743</v>
      </c>
      <c r="L28" s="174" t="n">
        <v>2153.046369928</v>
      </c>
      <c r="M28" s="174" t="n">
        <v>1947.469666355</v>
      </c>
      <c r="N28" s="174" t="n">
        <v>2088.493158765</v>
      </c>
      <c r="O28" s="174" t="n">
        <v>1963.430224948</v>
      </c>
      <c r="P28" s="174" t="n">
        <v>2068.813421624</v>
      </c>
      <c r="Q28" s="174" t="n">
        <v>1941.334783683</v>
      </c>
      <c r="R28" s="174" t="n">
        <v>2030.245257243</v>
      </c>
      <c r="S28" s="174" t="n">
        <v>2026.896728841</v>
      </c>
      <c r="T28" s="174" t="n">
        <v>1750.339128134</v>
      </c>
      <c r="U28" s="174" t="n">
        <v>1863.969982933</v>
      </c>
      <c r="V28" s="174" t="n">
        <v>2051.440521111</v>
      </c>
      <c r="W28" s="174" t="n">
        <v>2101.701353696</v>
      </c>
      <c r="X28" s="174" t="n">
        <v>2269.883561042</v>
      </c>
      <c r="Y28" s="174" t="n">
        <v>2449.713053127</v>
      </c>
      <c r="Z28" s="174" t="n">
        <v>2320.173564055</v>
      </c>
      <c r="AA28" s="174" t="n">
        <v>2462.714545509</v>
      </c>
      <c r="AB28" s="174" t="n">
        <v>2478.099042262</v>
      </c>
      <c r="AC28" s="174" t="n">
        <v>2513.586681085</v>
      </c>
      <c r="AD28" s="174" t="n">
        <v>2813.765347457</v>
      </c>
      <c r="AE28" s="174" t="n"/>
      <c r="AF28" s="175" t="n"/>
    </row>
    <row r="29">
      <c r="A29" s="173" t="inlineStr">
        <is>
          <t>Lubricants</t>
        </is>
      </c>
      <c r="B29" s="174" t="n">
        <v>186.343</v>
      </c>
      <c r="C29" s="174" t="n">
        <v>166.703</v>
      </c>
      <c r="D29" s="174" t="n">
        <v>169.96</v>
      </c>
      <c r="E29" s="174" t="n">
        <v>173.064</v>
      </c>
      <c r="F29" s="174" t="n">
        <v>180.886</v>
      </c>
      <c r="G29" s="174" t="n">
        <v>177.78</v>
      </c>
      <c r="H29" s="174" t="n">
        <v>172.534</v>
      </c>
      <c r="I29" s="174" t="n">
        <v>182.262</v>
      </c>
      <c r="J29" s="174" t="n">
        <v>190.802</v>
      </c>
      <c r="K29" s="174" t="n">
        <v>192.799</v>
      </c>
      <c r="L29" s="174" t="n">
        <v>189.907</v>
      </c>
      <c r="M29" s="174" t="n">
        <v>173.997</v>
      </c>
      <c r="N29" s="174" t="n">
        <v>171.935</v>
      </c>
      <c r="O29" s="174" t="n">
        <v>158.957</v>
      </c>
      <c r="P29" s="174" t="n">
        <v>161.04</v>
      </c>
      <c r="Q29" s="174" t="n">
        <v>160.199</v>
      </c>
      <c r="R29" s="174" t="n">
        <v>156.078</v>
      </c>
      <c r="S29" s="174" t="n">
        <v>161.177</v>
      </c>
      <c r="T29" s="174" t="n">
        <v>149.635</v>
      </c>
      <c r="U29" s="174" t="n">
        <v>134.533</v>
      </c>
      <c r="V29" s="174" t="n">
        <v>135.879</v>
      </c>
      <c r="W29" s="174" t="n">
        <v>127.396</v>
      </c>
      <c r="X29" s="174" t="n">
        <v>118.313</v>
      </c>
      <c r="Y29" s="174" t="n">
        <v>125.091</v>
      </c>
      <c r="Z29" s="174" t="n">
        <v>130.663</v>
      </c>
      <c r="AA29" s="174" t="n">
        <v>142.136</v>
      </c>
      <c r="AB29" s="174" t="n">
        <v>135.14</v>
      </c>
      <c r="AC29" s="174" t="n">
        <v>124.894</v>
      </c>
      <c r="AD29" s="174" t="n">
        <v>121.194</v>
      </c>
      <c r="AE29" s="174" t="n"/>
      <c r="AF29" s="175" t="n"/>
    </row>
    <row r="30">
      <c r="A30" s="173" t="inlineStr">
        <is>
          <t>Motor Gasoline</t>
        </is>
      </c>
      <c r="B30" s="174" t="n">
        <v>254.7798147690334</v>
      </c>
      <c r="C30" s="174" t="n">
        <v>366.9061898815953</v>
      </c>
      <c r="D30" s="174" t="n">
        <v>247.2610767996885</v>
      </c>
      <c r="E30" s="174" t="n">
        <v>249.9282910209284</v>
      </c>
      <c r="F30" s="174" t="n">
        <v>247.5973839308425</v>
      </c>
      <c r="G30" s="174" t="n">
        <v>373.1931316973461</v>
      </c>
      <c r="H30" s="174" t="n">
        <v>319.9668526201099</v>
      </c>
      <c r="I30" s="174" t="n">
        <v>290.6313939408089</v>
      </c>
      <c r="J30" s="174" t="n">
        <v>300.0957020260495</v>
      </c>
      <c r="K30" s="174" t="n">
        <v>150.3408352911991</v>
      </c>
      <c r="L30" s="174" t="n">
        <v>252.6878818444713</v>
      </c>
      <c r="M30" s="174" t="n">
        <v>381.9878263929234</v>
      </c>
      <c r="N30" s="174" t="n">
        <v>455.5467899041735</v>
      </c>
      <c r="O30" s="174" t="n">
        <v>464.3384443356492</v>
      </c>
      <c r="P30" s="174" t="n">
        <v>574.3186694172982</v>
      </c>
      <c r="Q30" s="174" t="n">
        <v>697.146798611255</v>
      </c>
      <c r="R30" s="174" t="n">
        <v>930.2675629658311</v>
      </c>
      <c r="S30" s="174" t="n">
        <v>862.8156330633045</v>
      </c>
      <c r="T30" s="174" t="n">
        <v>755.8861924099872</v>
      </c>
      <c r="U30" s="174" t="n">
        <v>635.5006323355539</v>
      </c>
      <c r="V30" s="174" t="n">
        <v>559.7398511426885</v>
      </c>
      <c r="W30" s="174" t="n">
        <v>455.9184700602175</v>
      </c>
      <c r="X30" s="174" t="n">
        <v>432.1579428640853</v>
      </c>
      <c r="Y30" s="174" t="n">
        <v>606.1723876362857</v>
      </c>
      <c r="Z30" s="174" t="n">
        <v>205.6455489496283</v>
      </c>
      <c r="AA30" s="174" t="n">
        <v>321.3759828338324</v>
      </c>
      <c r="AB30" s="174" t="n">
        <v>287.2497802433473</v>
      </c>
      <c r="AC30" s="174" t="n">
        <v>295.7313989813695</v>
      </c>
      <c r="AD30" s="174" t="n">
        <v>205.1217512932567</v>
      </c>
      <c r="AE30" s="174" t="n"/>
      <c r="AF30" s="175" t="n"/>
    </row>
    <row r="31">
      <c r="A31" s="173" t="inlineStr">
        <is>
          <t>Residual Fuel</t>
        </is>
      </c>
      <c r="B31" s="174" t="n">
        <v>364.1479342881755</v>
      </c>
      <c r="C31" s="174" t="n">
        <v>270.890686</v>
      </c>
      <c r="D31" s="174" t="n">
        <v>323.907686</v>
      </c>
      <c r="E31" s="174" t="n">
        <v>382.900686</v>
      </c>
      <c r="F31" s="174" t="n">
        <v>368.358946</v>
      </c>
      <c r="G31" s="174" t="n">
        <v>286.168946</v>
      </c>
      <c r="H31" s="174" t="n">
        <v>284.672946</v>
      </c>
      <c r="I31" s="174" t="n">
        <v>240.078946</v>
      </c>
      <c r="J31" s="174" t="n">
        <v>173.258</v>
      </c>
      <c r="K31" s="174" t="n">
        <v>150.89</v>
      </c>
      <c r="L31" s="174" t="n">
        <v>184.055</v>
      </c>
      <c r="M31" s="174" t="n">
        <v>146.669</v>
      </c>
      <c r="N31" s="174" t="n">
        <v>146.098</v>
      </c>
      <c r="O31" s="174" t="n">
        <v>176.43</v>
      </c>
      <c r="P31" s="174" t="n">
        <v>204.698</v>
      </c>
      <c r="Q31" s="174" t="n">
        <v>237.378</v>
      </c>
      <c r="R31" s="174" t="n">
        <v>176.394</v>
      </c>
      <c r="S31" s="174" t="n">
        <v>130.369</v>
      </c>
      <c r="T31" s="174" t="n">
        <v>131.477</v>
      </c>
      <c r="U31" s="174" t="n">
        <v>67.26900000000001</v>
      </c>
      <c r="V31" s="174" t="n">
        <v>32.18299999999998</v>
      </c>
      <c r="W31" s="174" t="n">
        <v>46.90700000000001</v>
      </c>
      <c r="X31" s="174" t="n">
        <v>0</v>
      </c>
      <c r="Y31" s="174" t="n">
        <v>0</v>
      </c>
      <c r="Z31" s="174" t="n">
        <v>0</v>
      </c>
      <c r="AA31" s="174" t="n">
        <v>0</v>
      </c>
      <c r="AB31" s="174" t="n">
        <v>0</v>
      </c>
      <c r="AC31" s="174" t="n">
        <v>0</v>
      </c>
      <c r="AD31" s="174" t="n">
        <v>0</v>
      </c>
      <c r="AE31" s="174" t="n"/>
      <c r="AF31" s="175" t="n"/>
    </row>
    <row r="32">
      <c r="A32" s="173" t="inlineStr">
        <is>
          <t>Other Petroleum</t>
        </is>
      </c>
      <c r="B32" s="182" t="n"/>
      <c r="C32" s="182" t="n"/>
      <c r="D32" s="182" t="n"/>
      <c r="E32" s="182" t="n"/>
      <c r="F32" s="182" t="n"/>
      <c r="G32" s="182" t="n"/>
      <c r="H32" s="182" t="n"/>
      <c r="I32" s="182" t="n"/>
      <c r="J32" s="182" t="n"/>
      <c r="K32" s="182" t="n"/>
      <c r="L32" s="182" t="n"/>
      <c r="M32" s="182" t="n"/>
      <c r="N32" s="182" t="n"/>
      <c r="O32" s="182" t="n"/>
      <c r="P32" s="182" t="n"/>
      <c r="Q32" s="182" t="n"/>
      <c r="R32" s="182" t="n"/>
      <c r="S32" s="182" t="n"/>
      <c r="T32" s="182" t="n"/>
      <c r="U32" s="182" t="n"/>
      <c r="V32" s="182" t="n"/>
      <c r="W32" s="182" t="n"/>
      <c r="X32" s="182" t="n"/>
      <c r="Y32" s="182" t="n"/>
      <c r="Z32" s="182" t="n"/>
      <c r="AA32" s="182" t="n"/>
      <c r="AB32" s="182" t="n"/>
      <c r="AC32" s="182" t="n"/>
      <c r="AD32" s="182" t="n"/>
      <c r="AE32" s="182" t="n"/>
      <c r="AF32" s="183" t="n"/>
    </row>
    <row r="33">
      <c r="A33" s="184" t="inlineStr">
        <is>
          <t>AvGas Blend Components</t>
        </is>
      </c>
      <c r="B33" s="174" t="n">
        <v>0.237256</v>
      </c>
      <c r="C33" s="174" t="n">
        <v>-0.08076800000000001</v>
      </c>
      <c r="D33" s="174" t="n">
        <v>0.156488</v>
      </c>
      <c r="E33" s="174" t="n">
        <v>0.146392</v>
      </c>
      <c r="F33" s="174" t="n">
        <v>6.097983999999999</v>
      </c>
      <c r="G33" s="174" t="n">
        <v>5.290304</v>
      </c>
      <c r="H33" s="174" t="n">
        <v>6.951096</v>
      </c>
      <c r="I33" s="174" t="n">
        <v>9.056111999999999</v>
      </c>
      <c r="J33" s="174" t="n">
        <v>4.003063999999999</v>
      </c>
      <c r="K33" s="174" t="n">
        <v>6.395816</v>
      </c>
      <c r="L33" s="174" t="n">
        <v>3.816288</v>
      </c>
      <c r="M33" s="174" t="n">
        <v>6.072743999999999</v>
      </c>
      <c r="N33" s="174" t="n">
        <v>7.516472</v>
      </c>
      <c r="O33" s="174" t="n">
        <v>7.471039999999999</v>
      </c>
      <c r="P33" s="174" t="n">
        <v>10.615944</v>
      </c>
      <c r="Q33" s="174" t="n">
        <v>8.324152</v>
      </c>
      <c r="R33" s="174" t="n">
        <v>0.641096</v>
      </c>
      <c r="S33" s="174" t="n">
        <v>1.781944</v>
      </c>
      <c r="T33" s="174" t="n">
        <v>0.095912</v>
      </c>
      <c r="U33" s="174" t="n">
        <v>-0.802632</v>
      </c>
      <c r="V33" s="174" t="n">
        <v>-0.242304</v>
      </c>
      <c r="W33" s="174" t="n">
        <v>0.010096</v>
      </c>
      <c r="X33" s="174" t="n">
        <v>-0.005048</v>
      </c>
      <c r="Y33" s="174" t="n">
        <v>-0.3786</v>
      </c>
      <c r="Z33" s="174" t="n">
        <v>-0.141344</v>
      </c>
      <c r="AA33" s="174" t="n">
        <v>-0.348312</v>
      </c>
      <c r="AB33" s="174" t="n">
        <v>-0.292784</v>
      </c>
      <c r="AC33" s="174" t="n">
        <v>-0.191824</v>
      </c>
      <c r="AD33" s="174" t="n">
        <v>-1.554784</v>
      </c>
      <c r="AE33" s="174" t="n"/>
      <c r="AF33" s="175" t="n"/>
    </row>
    <row r="34">
      <c r="A34" s="184" t="inlineStr">
        <is>
          <t>Crude Oil</t>
        </is>
      </c>
      <c r="B34" s="174" t="n">
        <v>50.8834</v>
      </c>
      <c r="C34" s="174" t="n">
        <v>38.947</v>
      </c>
      <c r="D34" s="174" t="n">
        <v>27.3644</v>
      </c>
      <c r="E34" s="174" t="n">
        <v>21.1526</v>
      </c>
      <c r="F34" s="174" t="n">
        <v>18.6818</v>
      </c>
      <c r="G34" s="174" t="n">
        <v>14.5348</v>
      </c>
      <c r="H34" s="174" t="n">
        <v>13.7286</v>
      </c>
      <c r="I34" s="174" t="n">
        <v>4.6226</v>
      </c>
      <c r="J34" s="174" t="n">
        <v>0</v>
      </c>
      <c r="K34" s="174" t="n">
        <v>0</v>
      </c>
      <c r="L34" s="174" t="n">
        <v>0</v>
      </c>
      <c r="M34" s="174" t="n">
        <v>0</v>
      </c>
      <c r="N34" s="174" t="n">
        <v>0</v>
      </c>
      <c r="O34" s="174" t="n">
        <v>0</v>
      </c>
      <c r="P34" s="174" t="n">
        <v>0</v>
      </c>
      <c r="Q34" s="174" t="n">
        <v>0</v>
      </c>
      <c r="R34" s="174" t="n">
        <v>0</v>
      </c>
      <c r="S34" s="174" t="n">
        <v>0</v>
      </c>
      <c r="T34" s="174" t="n">
        <v>0</v>
      </c>
      <c r="U34" s="174" t="n">
        <v>0</v>
      </c>
      <c r="V34" s="174" t="n">
        <v>0</v>
      </c>
      <c r="W34" s="174" t="n">
        <v>0</v>
      </c>
      <c r="X34" s="174" t="n">
        <v>0</v>
      </c>
      <c r="Y34" s="174" t="n">
        <v>0</v>
      </c>
      <c r="Z34" s="174" t="n">
        <v>0</v>
      </c>
      <c r="AA34" s="174" t="n">
        <v>0</v>
      </c>
      <c r="AB34" s="174" t="n">
        <v>0</v>
      </c>
      <c r="AC34" s="174" t="n">
        <v>0</v>
      </c>
      <c r="AD34" s="174" t="n">
        <v>0</v>
      </c>
      <c r="AE34" s="174" t="n"/>
      <c r="AF34" s="175" t="n"/>
    </row>
    <row r="35">
      <c r="A35" s="184" t="inlineStr">
        <is>
          <t>MoGas Blend Components</t>
        </is>
      </c>
      <c r="B35" s="174" t="n">
        <v>53.696166</v>
      </c>
      <c r="C35" s="174" t="n">
        <v>-25.918302</v>
      </c>
      <c r="D35" s="174" t="n">
        <v>75.68522400000001</v>
      </c>
      <c r="E35" s="174" t="n">
        <v>0</v>
      </c>
      <c r="F35" s="174" t="n">
        <v>0</v>
      </c>
      <c r="G35" s="174" t="n">
        <v>0</v>
      </c>
      <c r="H35" s="174" t="n">
        <v>0</v>
      </c>
      <c r="I35" s="174" t="n">
        <v>0</v>
      </c>
      <c r="J35" s="174" t="n">
        <v>0</v>
      </c>
      <c r="K35" s="174" t="n">
        <v>0</v>
      </c>
      <c r="L35" s="174" t="n">
        <v>0</v>
      </c>
      <c r="M35" s="174" t="n">
        <v>0</v>
      </c>
      <c r="N35" s="174" t="n">
        <v>0</v>
      </c>
      <c r="O35" s="174" t="n">
        <v>0</v>
      </c>
      <c r="P35" s="174" t="n">
        <v>0</v>
      </c>
      <c r="Q35" s="174" t="n">
        <v>0</v>
      </c>
      <c r="R35" s="174" t="n">
        <v>0</v>
      </c>
      <c r="S35" s="174" t="n">
        <v>0</v>
      </c>
      <c r="T35" s="174" t="n">
        <v>0</v>
      </c>
      <c r="U35" s="174" t="n">
        <v>0</v>
      </c>
      <c r="V35" s="174" t="n">
        <v>0</v>
      </c>
      <c r="W35" s="174" t="n">
        <v>0</v>
      </c>
      <c r="X35" s="174" t="n">
        <v>0</v>
      </c>
      <c r="Y35" s="174" t="n">
        <v>0</v>
      </c>
      <c r="Z35" s="174" t="n">
        <v>0</v>
      </c>
      <c r="AA35" s="174" t="n">
        <v>0</v>
      </c>
      <c r="AB35" s="174" t="n">
        <v>0</v>
      </c>
      <c r="AC35" s="174" t="n">
        <v>0</v>
      </c>
      <c r="AD35" s="174" t="n">
        <v>0</v>
      </c>
      <c r="AE35" s="174" t="n"/>
      <c r="AF35" s="175" t="n"/>
    </row>
    <row r="36">
      <c r="A36" s="184" t="inlineStr">
        <is>
          <t>Misc. Petro Products</t>
        </is>
      </c>
      <c r="B36" s="174" t="n">
        <v>137.834676</v>
      </c>
      <c r="C36" s="174" t="n">
        <v>152.626068</v>
      </c>
      <c r="D36" s="174" t="n">
        <v>100.062144</v>
      </c>
      <c r="E36" s="174" t="n">
        <v>94.718232</v>
      </c>
      <c r="F36" s="174" t="n">
        <v>105.852348</v>
      </c>
      <c r="G36" s="174" t="n">
        <v>97.123572</v>
      </c>
      <c r="H36" s="174" t="n">
        <v>89.03235599999999</v>
      </c>
      <c r="I36" s="174" t="n">
        <v>97.74954</v>
      </c>
      <c r="J36" s="174" t="n">
        <v>118.986084</v>
      </c>
      <c r="K36" s="174" t="n">
        <v>111.909168</v>
      </c>
      <c r="L36" s="174" t="n">
        <v>119.206332</v>
      </c>
      <c r="M36" s="174" t="n">
        <v>124.9038</v>
      </c>
      <c r="N36" s="174" t="n">
        <v>134.1774</v>
      </c>
      <c r="O36" s="174" t="n">
        <v>125.964468</v>
      </c>
      <c r="P36" s="174" t="n">
        <v>113.421924</v>
      </c>
      <c r="Q36" s="174" t="n">
        <v>112.791278628</v>
      </c>
      <c r="R36" s="174" t="n">
        <v>136.03287348</v>
      </c>
      <c r="S36" s="174" t="n">
        <v>133.47382356</v>
      </c>
      <c r="T36" s="174" t="n">
        <v>142.028916624</v>
      </c>
      <c r="U36" s="174" t="n">
        <v>151.825634604</v>
      </c>
      <c r="V36" s="174" t="n">
        <v>158.69992824</v>
      </c>
      <c r="W36" s="174" t="n">
        <v>164.74156272</v>
      </c>
      <c r="X36" s="174" t="n">
        <v>161.582447124</v>
      </c>
      <c r="Y36" s="174" t="n">
        <v>171.1615311</v>
      </c>
      <c r="Z36" s="174" t="n">
        <v>182.740437936</v>
      </c>
      <c r="AA36" s="174" t="n">
        <v>188.926108812</v>
      </c>
      <c r="AB36" s="174" t="n">
        <v>191.341313604</v>
      </c>
      <c r="AC36" s="174" t="n">
        <v>198.810323208</v>
      </c>
      <c r="AD36" s="174" t="n">
        <v>197.967787668</v>
      </c>
      <c r="AE36" s="174" t="n"/>
      <c r="AF36" s="175" t="n"/>
    </row>
    <row r="37">
      <c r="A37" s="184" t="inlineStr">
        <is>
          <t>Feedstocks, Naphtha less than 401 F</t>
        </is>
      </c>
      <c r="B37" s="174" t="n">
        <v>347.800704</v>
      </c>
      <c r="C37" s="174" t="n">
        <v>298.947072</v>
      </c>
      <c r="D37" s="174" t="n">
        <v>377.126528</v>
      </c>
      <c r="E37" s="174" t="n">
        <v>350.59264</v>
      </c>
      <c r="F37" s="174" t="n">
        <v>398.338944</v>
      </c>
      <c r="G37" s="174" t="n">
        <v>372.9648639999999</v>
      </c>
      <c r="H37" s="174" t="n">
        <v>479.310336</v>
      </c>
      <c r="I37" s="174" t="n">
        <v>536.377088</v>
      </c>
      <c r="J37" s="174" t="n">
        <v>583.992192</v>
      </c>
      <c r="K37" s="174" t="n">
        <v>502.07616</v>
      </c>
      <c r="L37" s="174" t="n">
        <v>613.533184</v>
      </c>
      <c r="M37" s="174" t="n">
        <v>493.716096</v>
      </c>
      <c r="N37" s="174" t="n">
        <v>582.5542399999999</v>
      </c>
      <c r="O37" s="174" t="n">
        <v>612.955904</v>
      </c>
      <c r="P37" s="174" t="n">
        <v>749.430144</v>
      </c>
      <c r="Q37" s="174" t="n">
        <v>698.66624</v>
      </c>
      <c r="R37" s="174" t="n">
        <v>628.8520959999998</v>
      </c>
      <c r="S37" s="174" t="n">
        <v>562.4543999999999</v>
      </c>
      <c r="T37" s="174" t="n">
        <v>477.1744</v>
      </c>
      <c r="U37" s="174" t="n">
        <v>471.868672</v>
      </c>
      <c r="V37" s="174" t="n">
        <v>490.572544</v>
      </c>
      <c r="W37" s="174" t="n">
        <v>487.318784</v>
      </c>
      <c r="X37" s="174" t="n">
        <v>453.920512</v>
      </c>
      <c r="Y37" s="174" t="n">
        <v>517.835904</v>
      </c>
      <c r="Z37" s="174" t="n">
        <v>442.605824</v>
      </c>
      <c r="AA37" s="174" t="n">
        <v>428.058368</v>
      </c>
      <c r="AB37" s="174" t="n">
        <v>420.02368</v>
      </c>
      <c r="AC37" s="174" t="n">
        <v>436.177024</v>
      </c>
      <c r="AD37" s="174" t="n">
        <v>447.087616</v>
      </c>
      <c r="AE37" s="174" t="n"/>
      <c r="AF37" s="175" t="n"/>
    </row>
    <row r="38">
      <c r="A38" s="184" t="inlineStr">
        <is>
          <t>Feedstocks, Other Oils greater than 401 F</t>
        </is>
      </c>
      <c r="B38" s="174" t="n">
        <v>753.9239250000001</v>
      </c>
      <c r="C38" s="174" t="n">
        <v>827.295625</v>
      </c>
      <c r="D38" s="174" t="n">
        <v>814.515575</v>
      </c>
      <c r="E38" s="174" t="n">
        <v>844.07745</v>
      </c>
      <c r="F38" s="174" t="n">
        <v>838.642725</v>
      </c>
      <c r="G38" s="174" t="n">
        <v>801.013225</v>
      </c>
      <c r="H38" s="174" t="n">
        <v>729.645325</v>
      </c>
      <c r="I38" s="174" t="n">
        <v>861.243725</v>
      </c>
      <c r="J38" s="174" t="n">
        <v>818.6688</v>
      </c>
      <c r="K38" s="174" t="n">
        <v>811.1428999999999</v>
      </c>
      <c r="L38" s="174" t="n">
        <v>722.1543749999998</v>
      </c>
      <c r="M38" s="174" t="n">
        <v>662.45395</v>
      </c>
      <c r="N38" s="174" t="n">
        <v>632.064925</v>
      </c>
      <c r="O38" s="174" t="n">
        <v>699.3786250000001</v>
      </c>
      <c r="P38" s="174" t="n">
        <v>779.48985</v>
      </c>
      <c r="Q38" s="174" t="n">
        <v>707.98215</v>
      </c>
      <c r="R38" s="174" t="n">
        <v>790.6389</v>
      </c>
      <c r="S38" s="174" t="n">
        <v>744.091325</v>
      </c>
      <c r="T38" s="174" t="n">
        <v>647.7633</v>
      </c>
      <c r="U38" s="174" t="n">
        <v>424.776475</v>
      </c>
      <c r="V38" s="174" t="n">
        <v>452.52095</v>
      </c>
      <c r="W38" s="174" t="n">
        <v>388.5275</v>
      </c>
      <c r="X38" s="174" t="n">
        <v>287.2424</v>
      </c>
      <c r="Y38" s="174" t="n">
        <v>223.918825</v>
      </c>
      <c r="Z38" s="174" t="n">
        <v>247.22465</v>
      </c>
      <c r="AA38" s="174" t="n">
        <v>229.039</v>
      </c>
      <c r="AB38" s="174" t="n">
        <v>222.45675</v>
      </c>
      <c r="AC38" s="174" t="n">
        <v>262.92885</v>
      </c>
      <c r="AD38" s="174" t="n">
        <v>239.0813</v>
      </c>
      <c r="AE38" s="174" t="n"/>
      <c r="AF38" s="175" t="n"/>
    </row>
    <row r="39">
      <c r="A39" s="184" t="inlineStr">
        <is>
          <t>Pentanes Plus</t>
        </is>
      </c>
      <c r="B39" s="174" t="n">
        <v>251.291477999</v>
      </c>
      <c r="C39" s="174" t="n">
        <v>295.162320001</v>
      </c>
      <c r="D39" s="174" t="n">
        <v>323.80197</v>
      </c>
      <c r="E39" s="174" t="n">
        <v>333.578873999</v>
      </c>
      <c r="F39" s="174" t="n">
        <v>340.048884</v>
      </c>
      <c r="G39" s="174" t="n">
        <v>339.241872</v>
      </c>
      <c r="H39" s="174" t="n">
        <v>356.374643999</v>
      </c>
      <c r="I39" s="174" t="n">
        <v>330.197772001</v>
      </c>
      <c r="J39" s="174" t="n">
        <v>295.157682001</v>
      </c>
      <c r="K39" s="174" t="n">
        <v>366.3973619989999</v>
      </c>
      <c r="L39" s="174" t="n">
        <v>344.496726</v>
      </c>
      <c r="M39" s="174" t="n">
        <v>264.20367</v>
      </c>
      <c r="N39" s="174" t="n">
        <v>224.715738</v>
      </c>
      <c r="O39" s="174" t="n">
        <v>221.6964</v>
      </c>
      <c r="P39" s="174" t="n">
        <v>223.310424</v>
      </c>
      <c r="Q39" s="174" t="n">
        <v>197.005918878</v>
      </c>
      <c r="R39" s="174" t="n">
        <v>140.650545582</v>
      </c>
      <c r="S39" s="174" t="n">
        <v>180.06334662</v>
      </c>
      <c r="T39" s="174" t="n">
        <v>153.640883244</v>
      </c>
      <c r="U39" s="174" t="n">
        <v>128.031011382</v>
      </c>
      <c r="V39" s="174" t="n">
        <v>156.10362414</v>
      </c>
      <c r="W39" s="174" t="n">
        <v>54.890164164</v>
      </c>
      <c r="X39" s="174" t="n">
        <v>84.751528296</v>
      </c>
      <c r="Y39" s="174" t="n">
        <v>94.58656498800001</v>
      </c>
      <c r="Z39" s="174" t="n">
        <v>88.73629846199999</v>
      </c>
      <c r="AA39" s="174" t="n">
        <v>161.092586238</v>
      </c>
      <c r="AB39" s="174" t="n">
        <v>112.595756658</v>
      </c>
      <c r="AC39" s="174" t="n">
        <v>173.416777236</v>
      </c>
      <c r="AD39" s="174" t="n">
        <v>224.56171002</v>
      </c>
      <c r="AE39" s="174" t="n"/>
      <c r="AF39" s="175" t="n"/>
    </row>
    <row r="40">
      <c r="A40" s="184" t="inlineStr">
        <is>
          <t>Petroleum Coke</t>
        </is>
      </c>
      <c r="B40" s="174" t="n">
        <v>714.215</v>
      </c>
      <c r="C40" s="174" t="n">
        <v>692.649</v>
      </c>
      <c r="D40" s="174" t="n">
        <v>797.706</v>
      </c>
      <c r="E40" s="174" t="n">
        <v>725.296</v>
      </c>
      <c r="F40" s="174" t="n">
        <v>723.1579999999999</v>
      </c>
      <c r="G40" s="174" t="n">
        <v>721.294</v>
      </c>
      <c r="H40" s="174" t="n">
        <v>756.838</v>
      </c>
      <c r="I40" s="174" t="n">
        <v>727.41</v>
      </c>
      <c r="J40" s="174" t="n">
        <v>858.485</v>
      </c>
      <c r="K40" s="174" t="n">
        <v>935.764</v>
      </c>
      <c r="L40" s="174" t="n">
        <v>796.0689999999998</v>
      </c>
      <c r="M40" s="174" t="n">
        <v>857.575</v>
      </c>
      <c r="N40" s="174" t="n">
        <v>842.082</v>
      </c>
      <c r="O40" s="174" t="n">
        <v>824.688</v>
      </c>
      <c r="P40" s="174" t="n">
        <v>936.764</v>
      </c>
      <c r="Q40" s="174" t="n">
        <v>893.533</v>
      </c>
      <c r="R40" s="174" t="n">
        <v>937.85</v>
      </c>
      <c r="S40" s="174" t="n">
        <v>909.5359999999998</v>
      </c>
      <c r="T40" s="174" t="n">
        <v>870.15</v>
      </c>
      <c r="U40" s="174" t="n">
        <v>804.675</v>
      </c>
      <c r="V40" s="174" t="n">
        <v>693.9849999999999</v>
      </c>
      <c r="W40" s="174" t="n">
        <v>662.696</v>
      </c>
      <c r="X40" s="174" t="n">
        <v>716.7469999999998</v>
      </c>
      <c r="Y40" s="174" t="n">
        <v>663.261</v>
      </c>
      <c r="Z40" s="174" t="n">
        <v>653.4640000000001</v>
      </c>
      <c r="AA40" s="174" t="n">
        <v>663.2859999999999</v>
      </c>
      <c r="AB40" s="174" t="n">
        <v>652.6879999999999</v>
      </c>
      <c r="AC40" s="174" t="n">
        <v>610.071</v>
      </c>
      <c r="AD40" s="174" t="n">
        <v>628.623</v>
      </c>
      <c r="AE40" s="174" t="n"/>
      <c r="AF40" s="175" t="n"/>
    </row>
    <row r="41">
      <c r="A41" s="184" t="inlineStr">
        <is>
          <t>Still Gas</t>
        </is>
      </c>
      <c r="B41" s="174" t="n">
        <v>1473.21</v>
      </c>
      <c r="C41" s="174" t="n">
        <v>1426.554</v>
      </c>
      <c r="D41" s="174" t="n">
        <v>1446.96</v>
      </c>
      <c r="E41" s="174" t="n">
        <v>1430.19</v>
      </c>
      <c r="F41" s="174" t="n">
        <v>1439.406</v>
      </c>
      <c r="G41" s="174" t="n">
        <v>1417.452</v>
      </c>
      <c r="H41" s="174" t="n">
        <v>1437.09</v>
      </c>
      <c r="I41" s="174" t="n">
        <v>1447.104</v>
      </c>
      <c r="J41" s="174" t="n">
        <v>1437.234</v>
      </c>
      <c r="K41" s="174" t="n">
        <v>1437.12</v>
      </c>
      <c r="L41" s="174" t="n">
        <v>1448.19</v>
      </c>
      <c r="M41" s="174" t="n">
        <v>1466.592</v>
      </c>
      <c r="N41" s="174" t="n">
        <v>1461.102</v>
      </c>
      <c r="O41" s="174" t="n">
        <v>1536.306</v>
      </c>
      <c r="P41" s="174" t="n">
        <v>1546.134</v>
      </c>
      <c r="Q41" s="174" t="n">
        <v>1497.084</v>
      </c>
      <c r="R41" s="174" t="n">
        <v>1553.358</v>
      </c>
      <c r="S41" s="174" t="n">
        <v>1526.856</v>
      </c>
      <c r="T41" s="174" t="n">
        <v>1470.3</v>
      </c>
      <c r="U41" s="174" t="n">
        <v>1455.018</v>
      </c>
      <c r="V41" s="174" t="n">
        <v>1471.812</v>
      </c>
      <c r="W41" s="174" t="n">
        <v>1486.974</v>
      </c>
      <c r="X41" s="174" t="n">
        <v>1480.818</v>
      </c>
      <c r="Y41" s="174" t="n">
        <v>1537.296</v>
      </c>
      <c r="Z41" s="174" t="n">
        <v>1516.944</v>
      </c>
      <c r="AA41" s="174" t="n">
        <v>1495.026</v>
      </c>
      <c r="AB41" s="174" t="n">
        <v>1604.700167</v>
      </c>
      <c r="AC41" s="174" t="n">
        <v>1582.821407</v>
      </c>
      <c r="AD41" s="174" t="n">
        <v>1612.156549</v>
      </c>
      <c r="AE41" s="174" t="n"/>
      <c r="AF41" s="175" t="n"/>
    </row>
    <row r="42">
      <c r="A42" s="184" t="inlineStr">
        <is>
          <t>Special Naphthas</t>
        </is>
      </c>
      <c r="B42" s="174" t="n">
        <v>107.090688</v>
      </c>
      <c r="C42" s="174" t="n">
        <v>87.987968</v>
      </c>
      <c r="D42" s="174" t="n">
        <v>104.5664</v>
      </c>
      <c r="E42" s="174" t="n">
        <v>104.582144</v>
      </c>
      <c r="F42" s="174" t="n">
        <v>81.050112</v>
      </c>
      <c r="G42" s="174" t="n">
        <v>70.82176</v>
      </c>
      <c r="H42" s="174" t="n">
        <v>74.542592</v>
      </c>
      <c r="I42" s="174" t="n">
        <v>72.26496</v>
      </c>
      <c r="J42" s="174" t="n">
        <v>107.274368</v>
      </c>
      <c r="K42" s="174" t="n">
        <v>145.39584</v>
      </c>
      <c r="L42" s="174" t="n">
        <v>97.37663999999999</v>
      </c>
      <c r="M42" s="174" t="n">
        <v>78.489088</v>
      </c>
      <c r="N42" s="174" t="n">
        <v>102.38848</v>
      </c>
      <c r="O42" s="174" t="n">
        <v>80.483328</v>
      </c>
      <c r="P42" s="174" t="n">
        <v>51.042048</v>
      </c>
      <c r="Q42" s="174" t="n">
        <v>62.512239488</v>
      </c>
      <c r="R42" s="174" t="n">
        <v>70.05048768</v>
      </c>
      <c r="S42" s="174" t="n">
        <v>78.037613056</v>
      </c>
      <c r="T42" s="174" t="n">
        <v>84.88506176</v>
      </c>
      <c r="U42" s="174" t="n">
        <v>46.170030464</v>
      </c>
      <c r="V42" s="174" t="n">
        <v>26.102455168</v>
      </c>
      <c r="W42" s="174" t="n">
        <v>22.614177792</v>
      </c>
      <c r="X42" s="174" t="n">
        <v>14.715166336</v>
      </c>
      <c r="Y42" s="174" t="n">
        <v>100.016384</v>
      </c>
      <c r="Z42" s="174" t="n">
        <v>106.119808</v>
      </c>
      <c r="AA42" s="174" t="n">
        <v>99.26591999999999</v>
      </c>
      <c r="AB42" s="174" t="n">
        <v>93.577088</v>
      </c>
      <c r="AC42" s="174" t="n">
        <v>100.336512</v>
      </c>
      <c r="AD42" s="174" t="n">
        <v>92.04991999999999</v>
      </c>
      <c r="AE42" s="174" t="n"/>
      <c r="AF42" s="175" t="n"/>
    </row>
    <row r="43">
      <c r="A43" s="184" t="inlineStr">
        <is>
          <t>Unfinished Oils</t>
        </is>
      </c>
      <c r="B43" s="174" t="n">
        <v>-368.961325</v>
      </c>
      <c r="C43" s="174" t="n">
        <v>-450.2259</v>
      </c>
      <c r="D43" s="174" t="n">
        <v>-354.829875</v>
      </c>
      <c r="E43" s="174" t="n">
        <v>-396.0068</v>
      </c>
      <c r="F43" s="174" t="n">
        <v>-279.2272</v>
      </c>
      <c r="G43" s="174" t="n">
        <v>-320.8992499999999</v>
      </c>
      <c r="H43" s="174" t="n">
        <v>-112.836075</v>
      </c>
      <c r="I43" s="174" t="n">
        <v>-102.875325</v>
      </c>
      <c r="J43" s="174" t="n">
        <v>-313.9442</v>
      </c>
      <c r="K43" s="174" t="n">
        <v>-287.912275</v>
      </c>
      <c r="L43" s="174" t="n">
        <v>-401.150275</v>
      </c>
      <c r="M43" s="174" t="n">
        <v>-75.4221</v>
      </c>
      <c r="N43" s="174" t="n">
        <v>-135.6759</v>
      </c>
      <c r="O43" s="174" t="n">
        <v>-50.3979</v>
      </c>
      <c r="P43" s="174" t="n">
        <v>-75.55024999999999</v>
      </c>
      <c r="Q43" s="174" t="n">
        <v>2.784349999999999</v>
      </c>
      <c r="R43" s="174" t="n">
        <v>70.33687500000001</v>
      </c>
      <c r="S43" s="174" t="n">
        <v>65.187575</v>
      </c>
      <c r="T43" s="174" t="n">
        <v>-53.71815</v>
      </c>
      <c r="U43" s="174" t="n">
        <v>-77.792875</v>
      </c>
      <c r="V43" s="174" t="n">
        <v>27.96</v>
      </c>
      <c r="W43" s="174" t="n">
        <v>56.123875</v>
      </c>
      <c r="X43" s="174" t="n">
        <v>60.084875</v>
      </c>
      <c r="Y43" s="174" t="n">
        <v>16.7130667</v>
      </c>
      <c r="Z43" s="174" t="n">
        <v>-80.589975925</v>
      </c>
      <c r="AA43" s="174" t="n">
        <v>-17.7906917</v>
      </c>
      <c r="AB43" s="174" t="n">
        <v>8.578978449999999</v>
      </c>
      <c r="AC43" s="174" t="n">
        <v>76.367841175</v>
      </c>
      <c r="AD43" s="174" t="n">
        <v>30.862160625</v>
      </c>
      <c r="AE43" s="174" t="n"/>
      <c r="AF43" s="175" t="n"/>
    </row>
    <row r="44" ht="14" customHeight="1" s="162" thickBot="1">
      <c r="A44" s="185" t="inlineStr">
        <is>
          <t>Waxes</t>
        </is>
      </c>
      <c r="B44" s="186" t="n">
        <v>33.299518</v>
      </c>
      <c r="C44" s="186" t="n">
        <v>35.126728</v>
      </c>
      <c r="D44" s="186" t="n">
        <v>37.258473</v>
      </c>
      <c r="E44" s="186" t="n">
        <v>40.026973</v>
      </c>
      <c r="F44" s="186" t="n">
        <v>40.58621</v>
      </c>
      <c r="G44" s="186" t="n">
        <v>40.591747</v>
      </c>
      <c r="H44" s="186" t="n">
        <v>48.664693</v>
      </c>
      <c r="I44" s="186" t="n">
        <v>43.7423</v>
      </c>
      <c r="J44" s="186" t="n">
        <v>42.369124</v>
      </c>
      <c r="K44" s="186" t="n">
        <v>37.435657</v>
      </c>
      <c r="L44" s="186" t="n">
        <v>33.083575</v>
      </c>
      <c r="M44" s="186" t="n">
        <v>36.333794</v>
      </c>
      <c r="N44" s="186" t="n">
        <v>32.16997</v>
      </c>
      <c r="O44" s="186" t="n">
        <v>31.045959</v>
      </c>
      <c r="P44" s="186" t="n">
        <v>30.769109</v>
      </c>
      <c r="Q44" s="174" t="n">
        <v>31.367453831</v>
      </c>
      <c r="R44" s="174" t="n">
        <v>26.145730611</v>
      </c>
      <c r="S44" s="174" t="n">
        <v>21.886576082</v>
      </c>
      <c r="T44" s="174" t="n">
        <v>19.14223955</v>
      </c>
      <c r="U44" s="174" t="n">
        <v>12.222667261</v>
      </c>
      <c r="V44" s="174" t="n">
        <v>17.082724715</v>
      </c>
      <c r="W44" s="174" t="n">
        <v>15.074953145</v>
      </c>
      <c r="X44" s="174" t="n">
        <v>15.291095477</v>
      </c>
      <c r="Y44" s="174" t="n">
        <v>16.488781799</v>
      </c>
      <c r="Z44" s="174" t="n">
        <v>14.783479928</v>
      </c>
      <c r="AA44" s="174" t="n">
        <v>12.357388008</v>
      </c>
      <c r="AB44" s="186" t="n">
        <v>12.84910683</v>
      </c>
      <c r="AC44" s="186" t="n">
        <v>10.161640825</v>
      </c>
      <c r="AD44" s="186" t="n">
        <v>12.411722589</v>
      </c>
      <c r="AE44" s="186" t="n"/>
      <c r="AF44" s="187" t="n"/>
    </row>
    <row r="45" ht="14" customHeight="1" s="162" thickBot="1">
      <c r="A45" s="82" t="inlineStr">
        <is>
          <t>U.S. Transportation Sector fuel consumption (TBtu)</t>
        </is>
      </c>
      <c r="B45" s="188" t="n"/>
      <c r="C45" s="188" t="n"/>
      <c r="D45" s="188" t="n"/>
      <c r="E45" s="188" t="n"/>
      <c r="F45" s="188" t="n"/>
      <c r="G45" s="188" t="n"/>
      <c r="H45" s="188" t="n"/>
      <c r="I45" s="188" t="n"/>
      <c r="J45" s="188" t="n"/>
      <c r="K45" s="188" t="n"/>
      <c r="L45" s="188" t="n"/>
      <c r="M45" s="188" t="n"/>
      <c r="N45" s="188" t="n"/>
      <c r="O45" s="188" t="n"/>
      <c r="P45" s="188" t="n"/>
      <c r="Q45" s="189" t="n"/>
      <c r="R45" s="190" t="n"/>
      <c r="S45" s="189" t="n"/>
      <c r="T45" s="190" t="n"/>
      <c r="U45" s="189" t="n"/>
      <c r="V45" s="190" t="n"/>
      <c r="W45" s="189" t="n"/>
      <c r="X45" s="190" t="n"/>
      <c r="Y45" s="189" t="n"/>
      <c r="Z45" s="190" t="n"/>
      <c r="AA45" s="189" t="n"/>
      <c r="AB45" s="190" t="n"/>
      <c r="AC45" s="189" t="n"/>
      <c r="AD45" s="190" t="n"/>
      <c r="AE45" s="189" t="n"/>
      <c r="AF45" s="190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2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2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2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4" t="n">
        <v>0</v>
      </c>
      <c r="C52" s="174" t="n">
        <v>0</v>
      </c>
      <c r="D52" s="174" t="n">
        <v>0</v>
      </c>
      <c r="E52" s="174" t="n">
        <v>0.9900519152026845</v>
      </c>
      <c r="F52" s="174" t="n">
        <v>8.91730418497275</v>
      </c>
      <c r="G52" s="174" t="n">
        <v>37.76336139052773</v>
      </c>
      <c r="H52" s="174" t="n">
        <v>24.0773765245242</v>
      </c>
      <c r="I52" s="174" t="n">
        <v>0</v>
      </c>
      <c r="J52" s="174" t="n">
        <v>10.9113118775623</v>
      </c>
      <c r="K52" s="174" t="n">
        <v>40.07727003199125</v>
      </c>
      <c r="L52" s="174" t="n">
        <v>53.5437090664351</v>
      </c>
      <c r="M52" s="174" t="n">
        <v>24.76439499051094</v>
      </c>
      <c r="N52" s="174" t="n">
        <v>40.2979528593163</v>
      </c>
      <c r="O52" s="174" t="n">
        <v>51.8886576622416</v>
      </c>
      <c r="P52" s="174" t="n">
        <v>167.7675714419388</v>
      </c>
      <c r="Q52" s="174" t="n">
        <v>80.44112990510735</v>
      </c>
      <c r="R52" s="174" t="n">
        <v>62.87465486204508</v>
      </c>
      <c r="S52" s="174" t="n">
        <v>2.320314918286954</v>
      </c>
      <c r="T52" s="174" t="n">
        <v>29.16020741690249</v>
      </c>
      <c r="U52" s="174" t="n">
        <v>6.384914340017417</v>
      </c>
      <c r="V52" s="174" t="n">
        <v>64.75700410595033</v>
      </c>
      <c r="W52" s="174" t="n">
        <v>60.84118508593644</v>
      </c>
      <c r="X52" s="174" t="n">
        <v>132.4827913669318</v>
      </c>
      <c r="Y52" s="174" t="n">
        <v>119.3475608128145</v>
      </c>
      <c r="Z52" s="174" t="n">
        <v>48.77632174792018</v>
      </c>
      <c r="AA52" s="174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4" t="n">
        <v>8.214140317832706</v>
      </c>
      <c r="C53" s="174" t="n">
        <v>8.493790796050904</v>
      </c>
      <c r="D53" s="174" t="n">
        <v>9.541295129715662</v>
      </c>
      <c r="E53" s="174" t="n">
        <v>9.97262044357762</v>
      </c>
      <c r="F53" s="174" t="n">
        <v>10.92058816635116</v>
      </c>
      <c r="G53" s="174" t="n">
        <v>11.29503541684671</v>
      </c>
      <c r="H53" s="174" t="n">
        <v>11.43723057526274</v>
      </c>
      <c r="I53" s="174" t="n">
        <v>11.15758009704454</v>
      </c>
      <c r="J53" s="174" t="n">
        <v>10.42764495050892</v>
      </c>
      <c r="K53" s="174" t="n">
        <v>11.10070203367813</v>
      </c>
      <c r="L53" s="174" t="n">
        <v>12.38519829803628</v>
      </c>
      <c r="M53" s="174" t="n">
        <v>11.29503541684671</v>
      </c>
      <c r="N53" s="174" t="n">
        <v>12.0439299178378</v>
      </c>
      <c r="O53" s="174" t="n">
        <v>11.90647459803564</v>
      </c>
      <c r="P53" s="174" t="n">
        <v>11.90647459803564</v>
      </c>
      <c r="Q53" s="174" t="n">
        <v>11.90647459803564</v>
      </c>
      <c r="R53" s="174" t="n">
        <v>11.90647459803564</v>
      </c>
      <c r="S53" s="174" t="n">
        <v>11.90647459803564</v>
      </c>
      <c r="T53" s="174" t="n">
        <v>11.90647459803564</v>
      </c>
      <c r="U53" s="174" t="n">
        <v>11.90647459803564</v>
      </c>
      <c r="V53" s="174" t="n">
        <v>10.33284817823157</v>
      </c>
      <c r="W53" s="174" t="n">
        <v>10.33284817823157</v>
      </c>
      <c r="X53" s="174" t="n">
        <v>10.33284817823157</v>
      </c>
      <c r="Y53" s="174" t="n">
        <v>10.33284817823157</v>
      </c>
      <c r="Z53" s="174" t="n">
        <v>10.33284817823157</v>
      </c>
      <c r="AA53" s="174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4" t="n">
        <v>281.5946912379561</v>
      </c>
      <c r="C54" s="174" t="n">
        <v>275.7645110865595</v>
      </c>
      <c r="D54" s="174" t="n">
        <v>294.6837662115324</v>
      </c>
      <c r="E54" s="174" t="n">
        <v>305.4177663468656</v>
      </c>
      <c r="F54" s="174" t="n">
        <v>328.8532258932721</v>
      </c>
      <c r="G54" s="174" t="n">
        <v>348.0414494000062</v>
      </c>
      <c r="H54" s="174" t="n">
        <v>364.9016030735389</v>
      </c>
      <c r="I54" s="174" t="n">
        <v>378.7015379964989</v>
      </c>
      <c r="J54" s="174" t="n">
        <v>408.3828513578776</v>
      </c>
      <c r="K54" s="174" t="n">
        <v>396.393961507084</v>
      </c>
      <c r="L54" s="174" t="n">
        <v>385.0082992536779</v>
      </c>
      <c r="M54" s="174" t="n">
        <v>387.9072873561164</v>
      </c>
      <c r="N54" s="174" t="n">
        <v>366.0528488572415</v>
      </c>
      <c r="O54" s="174" t="n">
        <v>318.1380830337533</v>
      </c>
      <c r="P54" s="174" t="n">
        <v>275.5771218510029</v>
      </c>
      <c r="Q54" s="174" t="n">
        <v>260.8550111218092</v>
      </c>
      <c r="R54" s="174" t="n">
        <v>228.2403852059215</v>
      </c>
      <c r="S54" s="174" t="n">
        <v>222.3906350135193</v>
      </c>
      <c r="T54" s="174" t="n">
        <v>226.8066748061299</v>
      </c>
      <c r="U54" s="174" t="n">
        <v>219.4526862211835</v>
      </c>
      <c r="V54" s="174" t="n">
        <v>296.9646528904759</v>
      </c>
      <c r="W54" s="174" t="n">
        <v>295.0617830119265</v>
      </c>
      <c r="X54" s="174" t="n">
        <v>291.550762055567</v>
      </c>
      <c r="Y54" s="174" t="n">
        <v>296.7587534078465</v>
      </c>
      <c r="Z54" s="174" t="n">
        <v>323.4871446060215</v>
      </c>
      <c r="AA54" s="174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4" t="n">
        <v>1170.193</v>
      </c>
      <c r="C55" s="174" t="n">
        <v>1076.535</v>
      </c>
      <c r="D55" s="174" t="n">
        <v>1102.22</v>
      </c>
      <c r="E55" s="174" t="n">
        <v>1149.02</v>
      </c>
      <c r="F55" s="174" t="n">
        <v>1172.917</v>
      </c>
      <c r="G55" s="174" t="n">
        <v>1178.175</v>
      </c>
      <c r="H55" s="174" t="n">
        <v>1175.932</v>
      </c>
      <c r="I55" s="174" t="n">
        <v>1223.566</v>
      </c>
      <c r="J55" s="174" t="n">
        <v>1262.552</v>
      </c>
      <c r="K55" s="174" t="n">
        <v>1324.413</v>
      </c>
      <c r="L55" s="174" t="n">
        <v>1275.678</v>
      </c>
      <c r="M55" s="174" t="n">
        <v>1256.865</v>
      </c>
      <c r="N55" s="174" t="n">
        <v>1239.957</v>
      </c>
      <c r="O55" s="174" t="n">
        <v>1219.538</v>
      </c>
      <c r="P55" s="174" t="n">
        <v>1303.848</v>
      </c>
      <c r="Q55" s="174" t="n">
        <v>1323.238</v>
      </c>
      <c r="R55" s="174" t="n">
        <v>1261.166</v>
      </c>
      <c r="S55" s="174" t="n">
        <v>1197.039</v>
      </c>
      <c r="T55" s="174" t="n">
        <v>1011.971</v>
      </c>
      <c r="U55" s="174" t="n">
        <v>873.083</v>
      </c>
      <c r="V55" s="174" t="n">
        <v>877.768</v>
      </c>
      <c r="W55" s="174" t="n">
        <v>859.489</v>
      </c>
      <c r="X55" s="174" t="n">
        <v>826.697</v>
      </c>
      <c r="Y55" s="174" t="n">
        <v>783.347</v>
      </c>
      <c r="Z55" s="174" t="n">
        <v>792.636</v>
      </c>
      <c r="AA55" s="174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4" t="n">
        <v>1120.53517124451</v>
      </c>
      <c r="C56" s="174" t="n">
        <v>1279.915027647956</v>
      </c>
      <c r="D56" s="174" t="n">
        <v>1301.210856082183</v>
      </c>
      <c r="E56" s="174" t="n">
        <v>1247.469118736874</v>
      </c>
      <c r="F56" s="174" t="n">
        <v>1452.927421133747</v>
      </c>
      <c r="G56" s="174" t="n">
        <v>1503.730179406032</v>
      </c>
      <c r="H56" s="174" t="n">
        <v>1566.421290127455</v>
      </c>
      <c r="I56" s="174" t="n">
        <v>1573.881171184366</v>
      </c>
      <c r="J56" s="174" t="n">
        <v>1681.290408438313</v>
      </c>
      <c r="K56" s="174" t="n">
        <v>1756.826593655456</v>
      </c>
      <c r="L56" s="174" t="n">
        <v>1697.451906683565</v>
      </c>
      <c r="M56" s="174" t="n">
        <v>1628.57964977529</v>
      </c>
      <c r="N56" s="174" t="n">
        <v>1708.609954570549</v>
      </c>
      <c r="O56" s="174" t="n">
        <v>1588.396722700945</v>
      </c>
      <c r="P56" s="174" t="n">
        <v>1617.030781775311</v>
      </c>
      <c r="Q56" s="174" t="n">
        <v>1609.991513934657</v>
      </c>
      <c r="R56" s="174" t="n">
        <v>1702.357512543775</v>
      </c>
      <c r="S56" s="174" t="n">
        <v>1659.286644570613</v>
      </c>
      <c r="T56" s="174" t="n">
        <v>1559.878863983895</v>
      </c>
      <c r="U56" s="174" t="n">
        <v>1663.755045111874</v>
      </c>
      <c r="V56" s="174" t="n">
        <v>1833.894760561243</v>
      </c>
      <c r="W56" s="174" t="n">
        <v>1865.571747503552</v>
      </c>
      <c r="X56" s="174" t="n">
        <v>1883.312177182414</v>
      </c>
      <c r="Y56" s="174" t="n">
        <v>2062.867747345382</v>
      </c>
      <c r="Z56" s="174" t="n">
        <v>2109.770998285372</v>
      </c>
      <c r="AA56" s="174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4" t="n">
        <v>186.343</v>
      </c>
      <c r="C57" s="174" t="n">
        <v>166.703</v>
      </c>
      <c r="D57" s="174" t="n">
        <v>169.96</v>
      </c>
      <c r="E57" s="174" t="n">
        <v>173.064</v>
      </c>
      <c r="F57" s="174" t="n">
        <v>180.886</v>
      </c>
      <c r="G57" s="174" t="n">
        <v>177.78</v>
      </c>
      <c r="H57" s="174" t="n">
        <v>172.534</v>
      </c>
      <c r="I57" s="174" t="n">
        <v>182.262</v>
      </c>
      <c r="J57" s="174" t="n">
        <v>190.802</v>
      </c>
      <c r="K57" s="174" t="n">
        <v>192.799</v>
      </c>
      <c r="L57" s="174" t="n">
        <v>189.907</v>
      </c>
      <c r="M57" s="174" t="n">
        <v>173.997</v>
      </c>
      <c r="N57" s="174" t="n">
        <v>171.935</v>
      </c>
      <c r="O57" s="174" t="n">
        <v>158.957</v>
      </c>
      <c r="P57" s="174" t="n">
        <v>161.04</v>
      </c>
      <c r="Q57" s="174" t="n">
        <v>160.199</v>
      </c>
      <c r="R57" s="174" t="n">
        <v>156.078</v>
      </c>
      <c r="S57" s="174" t="n">
        <v>161.177</v>
      </c>
      <c r="T57" s="174" t="n">
        <v>149.635</v>
      </c>
      <c r="U57" s="174" t="n">
        <v>134.533</v>
      </c>
      <c r="V57" s="174" t="n">
        <v>135.879</v>
      </c>
      <c r="W57" s="174" t="n">
        <v>127.396</v>
      </c>
      <c r="X57" s="174" t="n">
        <v>118.313</v>
      </c>
      <c r="Y57" s="174" t="n">
        <v>125.091</v>
      </c>
      <c r="Z57" s="174" t="n">
        <v>130.663</v>
      </c>
      <c r="AA57" s="174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4" t="n">
        <v>117.6278961891049</v>
      </c>
      <c r="C58" s="174" t="n">
        <v>137.6636358869803</v>
      </c>
      <c r="D58" s="174" t="n">
        <v>151.996873961166</v>
      </c>
      <c r="E58" s="174" t="n">
        <v>154.7539273757339</v>
      </c>
      <c r="F58" s="174" t="n">
        <v>160.2637934833664</v>
      </c>
      <c r="G58" s="174" t="n">
        <v>161.0414287908466</v>
      </c>
      <c r="H58" s="174" t="n">
        <v>169.2578343153002</v>
      </c>
      <c r="I58" s="174" t="n">
        <v>155.9578094085793</v>
      </c>
      <c r="J58" s="174" t="n">
        <v>142.2492543820254</v>
      </c>
      <c r="K58" s="174" t="n">
        <v>176.7664933823965</v>
      </c>
      <c r="L58" s="174" t="n">
        <v>166.1846922982461</v>
      </c>
      <c r="M58" s="174" t="n">
        <v>130.6013743738013</v>
      </c>
      <c r="N58" s="174" t="n">
        <v>108.6521308363239</v>
      </c>
      <c r="O58" s="174" t="n">
        <v>103.8463380008499</v>
      </c>
      <c r="P58" s="174" t="n">
        <v>102.7074807462137</v>
      </c>
      <c r="Q58" s="174" t="n">
        <v>95.50525093964778</v>
      </c>
      <c r="R58" s="174" t="n">
        <v>68.89035769144428</v>
      </c>
      <c r="S58" s="174" t="n">
        <v>86.55284702896542</v>
      </c>
      <c r="T58" s="174" t="n">
        <v>74.95178557694244</v>
      </c>
      <c r="U58" s="174" t="n">
        <v>61.02204550696713</v>
      </c>
      <c r="V58" s="174" t="n">
        <v>75.27747286134135</v>
      </c>
      <c r="W58" s="174" t="n">
        <v>26.36131261198805</v>
      </c>
      <c r="X58" s="174" t="n">
        <v>40.25120630093089</v>
      </c>
      <c r="Y58" s="174" t="n">
        <v>45.42357017311192</v>
      </c>
      <c r="Z58" s="174" t="n">
        <v>43.47963525618783</v>
      </c>
      <c r="AA58" s="174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4" t="n">
        <v>326.2589763553753</v>
      </c>
      <c r="C59" s="174" t="n">
        <v>279.3846664067888</v>
      </c>
      <c r="D59" s="174" t="n">
        <v>354.7970599345244</v>
      </c>
      <c r="E59" s="174" t="n">
        <v>325.8537636956519</v>
      </c>
      <c r="F59" s="174" t="n">
        <v>376.3040549624424</v>
      </c>
      <c r="G59" s="174" t="n">
        <v>354.9649433986129</v>
      </c>
      <c r="H59" s="174" t="n">
        <v>456.4095995298936</v>
      </c>
      <c r="I59" s="174" t="n">
        <v>507.8371895732458</v>
      </c>
      <c r="J59" s="174" t="n">
        <v>564.5389665295951</v>
      </c>
      <c r="K59" s="174" t="n">
        <v>485.8720694105798</v>
      </c>
      <c r="L59" s="174" t="n">
        <v>593.6731842286108</v>
      </c>
      <c r="M59" s="174" t="n">
        <v>489.9008963217015</v>
      </c>
      <c r="N59" s="174" t="n">
        <v>565.0344641696588</v>
      </c>
      <c r="O59" s="174" t="n">
        <v>575.4010276047298</v>
      </c>
      <c r="P59" s="174" t="n">
        <v>690.3697010886917</v>
      </c>
      <c r="Q59" s="174" t="n">
        <v>679.5028271034993</v>
      </c>
      <c r="R59" s="174" t="n">
        <v>618.1074601891271</v>
      </c>
      <c r="S59" s="174" t="n">
        <v>542.2570663451093</v>
      </c>
      <c r="T59" s="174" t="n">
        <v>467.0859945807441</v>
      </c>
      <c r="U59" s="174" t="n">
        <v>450.9542756083896</v>
      </c>
      <c r="V59" s="174" t="n">
        <v>474.5126649895861</v>
      </c>
      <c r="W59" s="174" t="n">
        <v>469.381030599</v>
      </c>
      <c r="X59" s="174" t="n">
        <v>432.2290865104988</v>
      </c>
      <c r="Y59" s="174" t="n">
        <v>498.7512692318972</v>
      </c>
      <c r="Z59" s="174" t="n">
        <v>435.231444270861</v>
      </c>
      <c r="AA59" s="174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4" t="n">
        <v>662.1189183963671</v>
      </c>
      <c r="C60" s="174" t="n">
        <v>742.8920004434435</v>
      </c>
      <c r="D60" s="174" t="n">
        <v>671.9824724531568</v>
      </c>
      <c r="E60" s="174" t="n">
        <v>666.0750527887413</v>
      </c>
      <c r="F60" s="174" t="n">
        <v>641.0494693799305</v>
      </c>
      <c r="G60" s="174" t="n">
        <v>599.6736119393939</v>
      </c>
      <c r="H60" s="174" t="n">
        <v>523.2487330088416</v>
      </c>
      <c r="I60" s="174" t="n">
        <v>641.1606204352036</v>
      </c>
      <c r="J60" s="174" t="n">
        <v>617.3269107157263</v>
      </c>
      <c r="K60" s="174" t="n">
        <v>637.557533671771</v>
      </c>
      <c r="L60" s="174" t="n">
        <v>533.7520403996189</v>
      </c>
      <c r="M60" s="174" t="n">
        <v>506.6606444406236</v>
      </c>
      <c r="N60" s="174" t="n">
        <v>436.5373712602927</v>
      </c>
      <c r="O60" s="174" t="n">
        <v>482.9261227337704</v>
      </c>
      <c r="P60" s="174" t="n">
        <v>528.9779335689407</v>
      </c>
      <c r="Q60" s="174" t="n">
        <v>499.4504712629908</v>
      </c>
      <c r="R60" s="174" t="n">
        <v>573.3676989706861</v>
      </c>
      <c r="S60" s="174" t="n">
        <v>668.7594182819092</v>
      </c>
      <c r="T60" s="174" t="n">
        <v>598.9331927981071</v>
      </c>
      <c r="U60" s="174" t="n">
        <v>392.7338733667255</v>
      </c>
      <c r="V60" s="174" t="n">
        <v>433.1540905301528</v>
      </c>
      <c r="W60" s="174" t="n">
        <v>368.1530131508066</v>
      </c>
      <c r="X60" s="174" t="n">
        <v>267.39668662002</v>
      </c>
      <c r="Y60" s="174" t="n">
        <v>209.1076007198142</v>
      </c>
      <c r="Z60" s="174" t="n">
        <v>236.2149378838122</v>
      </c>
      <c r="AA60" s="174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4" t="n">
        <v>36.72600000000009</v>
      </c>
      <c r="C61" s="174" t="n">
        <v>40.63200000000001</v>
      </c>
      <c r="D61" s="174" t="n">
        <v>28.54200000000003</v>
      </c>
      <c r="E61" s="174" t="n">
        <v>45.63000000000009</v>
      </c>
      <c r="F61" s="174" t="n">
        <v>35.37000000000004</v>
      </c>
      <c r="G61" s="174" t="n">
        <v>47.9039999999998</v>
      </c>
      <c r="H61" s="174" t="n">
        <v>2.159999999999985</v>
      </c>
      <c r="I61" s="174" t="n">
        <v>12.11399999999998</v>
      </c>
      <c r="J61" s="174" t="n">
        <v>6.203999999999915</v>
      </c>
      <c r="K61" s="174" t="n">
        <v>23.02200000000004</v>
      </c>
      <c r="L61" s="174" t="n">
        <v>16.98000000000011</v>
      </c>
      <c r="M61" s="174" t="n">
        <v>49.26599999999993</v>
      </c>
      <c r="N61" s="174" t="n">
        <v>61.72200000000002</v>
      </c>
      <c r="O61" s="174" t="n">
        <v>59.0159999999999</v>
      </c>
      <c r="P61" s="174" t="n">
        <v>62.85600000000009</v>
      </c>
      <c r="Q61" s="174" t="n">
        <v>67.66800000000008</v>
      </c>
      <c r="R61" s="174" t="n">
        <v>57.20999999999978</v>
      </c>
      <c r="S61" s="174" t="n">
        <v>44.21999999999995</v>
      </c>
      <c r="T61" s="174" t="n">
        <v>47.33400000000002</v>
      </c>
      <c r="U61" s="174" t="n">
        <v>133.8719999999998</v>
      </c>
      <c r="V61" s="174" t="n">
        <v>147.7706931281221</v>
      </c>
      <c r="W61" s="174" t="n">
        <v>163.56714</v>
      </c>
      <c r="X61" s="174" t="n">
        <v>160.6196967433178</v>
      </c>
      <c r="Y61" s="174" t="n">
        <v>166.7456887508901</v>
      </c>
      <c r="Z61" s="174" t="n">
        <v>164.5381709680701</v>
      </c>
      <c r="AA61" s="174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4" t="n">
        <v>27.15451565304842</v>
      </c>
      <c r="C62" s="174" t="n">
        <v>10.9250987023957</v>
      </c>
      <c r="D62" s="174" t="n">
        <v>75.39514159376232</v>
      </c>
      <c r="E62" s="174" t="n">
        <v>21.21642791617003</v>
      </c>
      <c r="F62" s="174" t="n">
        <v>42.15107893782267</v>
      </c>
      <c r="G62" s="174" t="n">
        <v>33.51969472929913</v>
      </c>
      <c r="H62" s="174" t="n">
        <v>27.51922421200226</v>
      </c>
      <c r="I62" s="174" t="n">
        <v>0</v>
      </c>
      <c r="J62" s="174" t="n">
        <v>55.99348962005787</v>
      </c>
      <c r="K62" s="174" t="n">
        <v>120.5327943552705</v>
      </c>
      <c r="L62" s="174" t="n">
        <v>7.191659836500321</v>
      </c>
      <c r="M62" s="174" t="n">
        <v>96.41743051335763</v>
      </c>
      <c r="N62" s="174" t="n">
        <v>65.58134704522281</v>
      </c>
      <c r="O62" s="174" t="n">
        <v>40.44391190506087</v>
      </c>
      <c r="P62" s="174" t="n">
        <v>135.0790956138909</v>
      </c>
      <c r="Q62" s="174" t="n">
        <v>105.1838584292724</v>
      </c>
      <c r="R62" s="174" t="n">
        <v>134.2470307994001</v>
      </c>
      <c r="S62" s="174" t="n">
        <v>117.8260018695373</v>
      </c>
      <c r="T62" s="174" t="n">
        <v>138.9202367170466</v>
      </c>
      <c r="U62" s="174" t="n">
        <v>108.3972635357017</v>
      </c>
      <c r="V62" s="174" t="n">
        <v>0</v>
      </c>
      <c r="W62" s="174" t="n">
        <v>0</v>
      </c>
      <c r="X62" s="174" t="n">
        <v>0</v>
      </c>
      <c r="Y62" s="174" t="n">
        <v>0</v>
      </c>
      <c r="Z62" s="174" t="n">
        <v>0</v>
      </c>
      <c r="AA62" s="174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4" t="n">
        <v>100.8566248767212</v>
      </c>
      <c r="C63" s="174" t="n">
        <v>82.57643070517456</v>
      </c>
      <c r="D63" s="174" t="n">
        <v>98.74733961723243</v>
      </c>
      <c r="E63" s="174" t="n">
        <v>97.64622315707867</v>
      </c>
      <c r="F63" s="174" t="n">
        <v>76.83624201037215</v>
      </c>
      <c r="G63" s="174" t="n">
        <v>67.60929209532378</v>
      </c>
      <c r="H63" s="174" t="n">
        <v>71.19520012586931</v>
      </c>
      <c r="I63" s="174" t="n">
        <v>68.65103292821688</v>
      </c>
      <c r="J63" s="174" t="n">
        <v>103.9158323916878</v>
      </c>
      <c r="K63" s="174" t="n">
        <v>140.985455473948</v>
      </c>
      <c r="L63" s="174" t="n">
        <v>94.4140921086622</v>
      </c>
      <c r="M63" s="174" t="n">
        <v>77.91903047593345</v>
      </c>
      <c r="N63" s="174" t="n">
        <v>99.49438564625433</v>
      </c>
      <c r="O63" s="174" t="n">
        <v>75.84872601418475</v>
      </c>
      <c r="P63" s="174" t="n">
        <v>47.26142783576643</v>
      </c>
      <c r="Q63" s="174" t="n">
        <v>60.90071255142085</v>
      </c>
      <c r="R63" s="174" t="n">
        <v>68.92556217684628</v>
      </c>
      <c r="S63" s="174" t="n">
        <v>75.40382932130044</v>
      </c>
      <c r="T63" s="174" t="n">
        <v>83.19832980613964</v>
      </c>
      <c r="U63" s="174" t="n">
        <v>44.24670064925967</v>
      </c>
      <c r="V63" s="174" t="n">
        <v>25.29931785715399</v>
      </c>
      <c r="W63" s="174" t="n">
        <v>21.83182054027713</v>
      </c>
      <c r="X63" s="174" t="n">
        <v>14.05425549851175</v>
      </c>
      <c r="Y63" s="174" t="n">
        <v>96.55195028837387</v>
      </c>
      <c r="Z63" s="174" t="n">
        <v>104.4580252709413</v>
      </c>
      <c r="AA63" s="174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4" t="n">
        <v>7.044151797651491</v>
      </c>
      <c r="C64" s="174" t="n">
        <v>7.0832</v>
      </c>
      <c r="D64" s="174" t="n">
        <v>7.0832</v>
      </c>
      <c r="E64" s="174" t="n">
        <v>7.0832</v>
      </c>
      <c r="F64" s="174" t="n">
        <v>6.844374999999999</v>
      </c>
      <c r="G64" s="174" t="n">
        <v>6.844374999999999</v>
      </c>
      <c r="H64" s="174" t="n">
        <v>6.844374999999999</v>
      </c>
      <c r="I64" s="174" t="n">
        <v>6.844374999999999</v>
      </c>
      <c r="J64" s="174" t="n">
        <v>11.65</v>
      </c>
      <c r="K64" s="174" t="n">
        <v>11.65</v>
      </c>
      <c r="L64" s="174" t="n">
        <v>11.65</v>
      </c>
      <c r="M64" s="174" t="n">
        <v>11.65</v>
      </c>
      <c r="N64" s="174" t="n">
        <v>11.65</v>
      </c>
      <c r="O64" s="174" t="n">
        <v>11.65</v>
      </c>
      <c r="P64" s="174" t="n">
        <v>11.65</v>
      </c>
      <c r="Q64" s="174" t="n">
        <v>11.65</v>
      </c>
      <c r="R64" s="174" t="n">
        <v>17.475</v>
      </c>
      <c r="S64" s="174" t="n">
        <v>17.475</v>
      </c>
      <c r="T64" s="174" t="n">
        <v>17.475</v>
      </c>
      <c r="U64" s="174" t="n">
        <v>17.475</v>
      </c>
      <c r="V64" s="174" t="n">
        <v>5.825</v>
      </c>
      <c r="W64" s="174" t="n">
        <v>5.825</v>
      </c>
      <c r="X64" s="174" t="n">
        <v>5.825</v>
      </c>
      <c r="Y64" s="174" t="n">
        <v>5.825</v>
      </c>
      <c r="Z64" s="174" t="n">
        <v>5.825</v>
      </c>
      <c r="AA64" s="174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4" t="n"/>
      <c r="C65" s="174" t="n"/>
      <c r="D65" s="174" t="n"/>
      <c r="E65" s="174" t="n"/>
      <c r="F65" s="174" t="n"/>
      <c r="G65" s="174" t="n"/>
      <c r="H65" s="174" t="n"/>
      <c r="I65" s="174" t="n"/>
      <c r="J65" s="174" t="n"/>
      <c r="K65" s="174" t="n"/>
      <c r="L65" s="174" t="n"/>
      <c r="M65" s="174" t="n"/>
      <c r="N65" s="174" t="n"/>
      <c r="O65" s="174" t="n"/>
      <c r="P65" s="174" t="n"/>
      <c r="Q65" s="174" t="n"/>
      <c r="R65" s="174" t="n"/>
      <c r="S65" s="174" t="n"/>
      <c r="T65" s="174" t="n"/>
      <c r="U65" s="174" t="n"/>
      <c r="V65" s="174" t="n"/>
      <c r="W65" s="174" t="n"/>
      <c r="X65" s="174" t="n"/>
      <c r="Y65" s="174" t="n"/>
      <c r="Z65" s="174" t="n"/>
      <c r="AA65" s="174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4" t="n">
        <v>33.299518</v>
      </c>
      <c r="C66" s="174" t="n">
        <v>35.126728</v>
      </c>
      <c r="D66" s="174" t="n">
        <v>37.258473</v>
      </c>
      <c r="E66" s="174" t="n">
        <v>40.026973</v>
      </c>
      <c r="F66" s="174" t="n">
        <v>40.58621</v>
      </c>
      <c r="G66" s="174" t="n">
        <v>40.591747</v>
      </c>
      <c r="H66" s="174" t="n">
        <v>48.664693</v>
      </c>
      <c r="I66" s="174" t="n">
        <v>43.7423</v>
      </c>
      <c r="J66" s="174" t="n">
        <v>42.369124</v>
      </c>
      <c r="K66" s="174" t="n">
        <v>37.435657</v>
      </c>
      <c r="L66" s="174" t="n">
        <v>33.083575</v>
      </c>
      <c r="M66" s="174" t="n">
        <v>36.333794</v>
      </c>
      <c r="N66" s="174" t="n">
        <v>32.16997</v>
      </c>
      <c r="O66" s="174" t="n">
        <v>31.045959</v>
      </c>
      <c r="P66" s="174" t="n">
        <v>30.769109</v>
      </c>
      <c r="Q66" s="174" t="n">
        <v>31.367453831</v>
      </c>
      <c r="R66" s="174" t="n">
        <v>26.145730611</v>
      </c>
      <c r="S66" s="174" t="n">
        <v>21.886576082</v>
      </c>
      <c r="T66" s="174" t="n">
        <v>19.14223955</v>
      </c>
      <c r="U66" s="174" t="n">
        <v>12.222667261</v>
      </c>
      <c r="V66" s="174" t="n">
        <v>17.082724715</v>
      </c>
      <c r="W66" s="174" t="n">
        <v>15.074953145</v>
      </c>
      <c r="X66" s="174" t="n">
        <v>15.291095477</v>
      </c>
      <c r="Y66" s="174" t="n">
        <v>16.488781799</v>
      </c>
      <c r="Z66" s="174" t="n">
        <v>14.783479928</v>
      </c>
      <c r="AA66" s="174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2" thickBot="1">
      <c r="A67" s="99" t="inlineStr">
        <is>
          <t>Misc. Petro Products</t>
        </is>
      </c>
      <c r="B67" s="174" t="n">
        <v>137.834676</v>
      </c>
      <c r="C67" s="174" t="n">
        <v>152.626068</v>
      </c>
      <c r="D67" s="174" t="n">
        <v>100.062144</v>
      </c>
      <c r="E67" s="174" t="n">
        <v>94.718232</v>
      </c>
      <c r="F67" s="174" t="n">
        <v>105.852348</v>
      </c>
      <c r="G67" s="174" t="n">
        <v>97.123572</v>
      </c>
      <c r="H67" s="174" t="n">
        <v>89.03235599999999</v>
      </c>
      <c r="I67" s="174" t="n">
        <v>97.74954</v>
      </c>
      <c r="J67" s="174" t="n">
        <v>118.986084</v>
      </c>
      <c r="K67" s="174" t="n">
        <v>111.909168</v>
      </c>
      <c r="L67" s="174" t="n">
        <v>119.206332</v>
      </c>
      <c r="M67" s="174" t="n">
        <v>124.9038</v>
      </c>
      <c r="N67" s="174" t="n">
        <v>134.1774</v>
      </c>
      <c r="O67" s="174" t="n">
        <v>125.964468</v>
      </c>
      <c r="P67" s="174" t="n">
        <v>113.421924</v>
      </c>
      <c r="Q67" s="174" t="n">
        <v>112.791278628</v>
      </c>
      <c r="R67" s="174" t="n">
        <v>136.03287348</v>
      </c>
      <c r="S67" s="174" t="n">
        <v>133.47382356</v>
      </c>
      <c r="T67" s="174" t="n">
        <v>142.028916624</v>
      </c>
      <c r="U67" s="174" t="n">
        <v>151.825634604</v>
      </c>
      <c r="V67" s="174" t="n">
        <v>158.69992824</v>
      </c>
      <c r="W67" s="174" t="n">
        <v>164.74156272</v>
      </c>
      <c r="X67" s="174" t="n">
        <v>161.582447124</v>
      </c>
      <c r="Y67" s="174" t="n">
        <v>171.1615311</v>
      </c>
      <c r="Z67" s="174" t="n">
        <v>182.740437936</v>
      </c>
      <c r="AA67" s="174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2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2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2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2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1">
        <f>IF(ISERROR(VLOOKUP($A77,NonEConsump,B$73,FALSE)/VLOOKUP($A77,IndCons,B$73,FALSE)),0,VLOOKUP($A77,NonEConsump,B$73,FALSE)/VLOOKUP($A77,IndCons,B$73,FALSE))</f>
        <v/>
      </c>
      <c r="C77" s="191">
        <f>IF(ISERROR(VLOOKUP($A77,NonEConsump,C$73,FALSE)/VLOOKUP($A77,IndCons,C$73,FALSE)),0,VLOOKUP($A77,NonEConsump,C$73,FALSE)/VLOOKUP($A77,IndCons,C$73,FALSE))</f>
        <v/>
      </c>
      <c r="D77" s="191">
        <f>IF(ISERROR(VLOOKUP($A77,NonEConsump,D$73,FALSE)/VLOOKUP($A77,IndCons,D$73,FALSE)),0,VLOOKUP($A77,NonEConsump,D$73,FALSE)/VLOOKUP($A77,IndCons,D$73,FALSE))</f>
        <v/>
      </c>
      <c r="E77" s="191">
        <f>IF(ISERROR(VLOOKUP($A77,NonEConsump,E$73,FALSE)/VLOOKUP($A77,IndCons,E$73,FALSE)),0,VLOOKUP($A77,NonEConsump,E$73,FALSE)/VLOOKUP($A77,IndCons,E$73,FALSE))</f>
        <v/>
      </c>
      <c r="F77" s="191">
        <f>IF(ISERROR(VLOOKUP($A77,NonEConsump,F$73,FALSE)/VLOOKUP($A77,IndCons,F$73,FALSE)),0,VLOOKUP($A77,NonEConsump,F$73,FALSE)/VLOOKUP($A77,IndCons,F$73,FALSE))</f>
        <v/>
      </c>
      <c r="G77" s="191">
        <f>IF(ISERROR(VLOOKUP($A77,NonEConsump,G$73,FALSE)/VLOOKUP($A77,IndCons,G$73,FALSE)),0,VLOOKUP($A77,NonEConsump,G$73,FALSE)/VLOOKUP($A77,IndCons,G$73,FALSE))</f>
        <v/>
      </c>
      <c r="H77" s="191">
        <f>IF(ISERROR(VLOOKUP($A77,NonEConsump,H$73,FALSE)/VLOOKUP($A77,IndCons,H$73,FALSE)),0,VLOOKUP($A77,NonEConsump,H$73,FALSE)/VLOOKUP($A77,IndCons,H$73,FALSE))</f>
        <v/>
      </c>
      <c r="I77" s="191">
        <f>IF(ISERROR(VLOOKUP($A77,NonEConsump,I$73,FALSE)/VLOOKUP($A77,IndCons,I$73,FALSE)),0,VLOOKUP($A77,NonEConsump,I$73,FALSE)/VLOOKUP($A77,IndCons,I$73,FALSE))</f>
        <v/>
      </c>
      <c r="J77" s="191">
        <f>IF(ISERROR(VLOOKUP($A77,NonEConsump,J$73,FALSE)/VLOOKUP($A77,IndCons,J$73,FALSE)),0,VLOOKUP($A77,NonEConsump,J$73,FALSE)/VLOOKUP($A77,IndCons,J$73,FALSE))</f>
        <v/>
      </c>
      <c r="K77" s="191">
        <f>IF(ISERROR(VLOOKUP($A77,NonEConsump,K$73,FALSE)/VLOOKUP($A77,IndCons,K$73,FALSE)),0,VLOOKUP($A77,NonEConsump,K$73,FALSE)/VLOOKUP($A77,IndCons,K$73,FALSE))</f>
        <v/>
      </c>
      <c r="L77" s="191">
        <f>IF(ISERROR(VLOOKUP($A77,NonEConsump,L$73,FALSE)/VLOOKUP($A77,IndCons,L$73,FALSE)),0,VLOOKUP($A77,NonEConsump,L$73,FALSE)/VLOOKUP($A77,IndCons,L$73,FALSE))</f>
        <v/>
      </c>
      <c r="M77" s="191">
        <f>IF(ISERROR(VLOOKUP($A77,NonEConsump,M$73,FALSE)/VLOOKUP($A77,IndCons,M$73,FALSE)),0,VLOOKUP($A77,NonEConsump,M$73,FALSE)/VLOOKUP($A77,IndCons,M$73,FALSE))</f>
        <v/>
      </c>
      <c r="N77" s="191">
        <f>IF(ISERROR(VLOOKUP($A77,NonEConsump,N$73,FALSE)/VLOOKUP($A77,IndCons,N$73,FALSE)),0,VLOOKUP($A77,NonEConsump,N$73,FALSE)/VLOOKUP($A77,IndCons,N$73,FALSE))</f>
        <v/>
      </c>
      <c r="O77" s="191">
        <f>IF(ISERROR(VLOOKUP($A77,NonEConsump,O$73,FALSE)/VLOOKUP($A77,IndCons,O$73,FALSE)),0,VLOOKUP($A77,NonEConsump,O$73,FALSE)/VLOOKUP($A77,IndCons,O$73,FALSE))</f>
        <v/>
      </c>
      <c r="P77" s="191">
        <f>IF(ISERROR(VLOOKUP($A77,NonEConsump,P$73,FALSE)/VLOOKUP($A77,IndCons,P$73,FALSE)),0,VLOOKUP($A77,NonEConsump,P$73,FALSE)/VLOOKUP($A77,IndCons,P$73,FALSE))</f>
        <v/>
      </c>
      <c r="Q77" s="191">
        <f>IF(ISERROR(VLOOKUP($A77,NonEConsump,Q$73,FALSE)/VLOOKUP($A77,IndCons,Q$73,FALSE)),0,VLOOKUP($A77,NonEConsump,Q$73,FALSE)/VLOOKUP($A77,IndCons,Q$73,FALSE))</f>
        <v/>
      </c>
      <c r="R77" s="191">
        <f>IF(ISERROR(VLOOKUP($A77,NonEConsump,R$73,FALSE)/VLOOKUP($A77,IndCons,R$73,FALSE)),0,VLOOKUP($A77,NonEConsump,R$73,FALSE)/VLOOKUP($A77,IndCons,R$73,FALSE))</f>
        <v/>
      </c>
      <c r="S77" s="191">
        <f>IF(ISERROR(VLOOKUP($A77,NonEConsump,S$73,FALSE)/VLOOKUP($A77,IndCons,S$73,FALSE)),0,VLOOKUP($A77,NonEConsump,S$73,FALSE)/VLOOKUP($A77,IndCons,S$73,FALSE))</f>
        <v/>
      </c>
      <c r="T77" s="191">
        <f>IF(ISERROR(VLOOKUP($A77,NonEConsump,T$73,FALSE)/VLOOKUP($A77,IndCons,T$73,FALSE)),0,VLOOKUP($A77,NonEConsump,T$73,FALSE)/VLOOKUP($A77,IndCons,T$73,FALSE))</f>
        <v/>
      </c>
      <c r="U77" s="191">
        <f>IF(ISERROR(VLOOKUP($A77,NonEConsump,U$73,FALSE)/VLOOKUP($A77,IndCons,U$73,FALSE)),0,VLOOKUP($A77,NonEConsump,U$73,FALSE)/VLOOKUP($A77,IndCons,U$73,FALSE))</f>
        <v/>
      </c>
      <c r="V77" s="191">
        <f>IF(ISERROR(VLOOKUP($A77,NonEConsump,V$73,FALSE)/VLOOKUP($A77,IndCons,V$73,FALSE)),0,VLOOKUP($A77,NonEConsump,V$73,FALSE)/VLOOKUP($A77,IndCons,V$73,FALSE))</f>
        <v/>
      </c>
      <c r="W77" s="191">
        <f>IF(ISERROR(VLOOKUP($A77,NonEConsump,W$73,FALSE)/VLOOKUP($A77,IndCons,W$73,FALSE)),0,VLOOKUP($A77,NonEConsump,W$73,FALSE)/VLOOKUP($A77,IndCons,W$73,FALSE))</f>
        <v/>
      </c>
      <c r="X77" s="191">
        <f>IF(ISERROR(VLOOKUP($A77,NonEConsump,X$73,FALSE)/VLOOKUP($A77,IndCons,X$73,FALSE)),0,VLOOKUP($A77,NonEConsump,X$73,FALSE)/VLOOKUP($A77,IndCons,X$73,FALSE))</f>
        <v/>
      </c>
      <c r="Y77" s="191">
        <f>IF(ISERROR(VLOOKUP($A77,NonEConsump,Y$73,FALSE)/VLOOKUP($A77,IndCons,Y$73,FALSE)),0,VLOOKUP($A77,NonEConsump,Y$73,FALSE)/VLOOKUP($A77,IndCons,Y$73,FALSE))</f>
        <v/>
      </c>
      <c r="Z77" s="191">
        <f>IF(ISERROR(VLOOKUP($A77,NonEConsump,Z$73,FALSE)/VLOOKUP($A77,IndCons,Z$73,FALSE)),0,VLOOKUP($A77,NonEConsump,Z$73,FALSE)/VLOOKUP($A77,IndCons,Z$73,FALSE))</f>
        <v/>
      </c>
      <c r="AA77" s="191">
        <f>IF(ISERROR(VLOOKUP($A77,NonEConsump,AA$73,FALSE)/VLOOKUP($A77,IndCons,AA$73,FALSE)),0,VLOOKUP($A77,NonEConsump,AA$73,FALSE)/VLOOKUP($A77,IndCons,AA$73,FALSE))</f>
        <v/>
      </c>
      <c r="AB77" s="191">
        <f>IF(ISERROR(VLOOKUP($A77,NonEConsump,AB$73,FALSE)/VLOOKUP($A77,IndCons,AB$73,FALSE)),0,VLOOKUP($A77,NonEConsump,AB$73,FALSE)/VLOOKUP($A77,IndCons,AB$73,FALSE))</f>
        <v/>
      </c>
      <c r="AC77" s="191">
        <f>IF(ISERROR(VLOOKUP($A77,NonEConsump,AC$73,FALSE)/VLOOKUP($A77,IndCons,AC$73,FALSE)),0,VLOOKUP($A77,NonEConsump,AC$73,FALSE)/VLOOKUP($A77,IndCons,AC$73,FALSE))</f>
        <v/>
      </c>
      <c r="AD77" s="191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2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2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2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2">
      <c r="A102" s="116" t="n"/>
    </row>
    <row r="104" ht="14" customHeight="1" s="162">
      <c r="A104" s="116" t="n"/>
    </row>
    <row r="107" ht="14" customHeight="1" s="162">
      <c r="A107" s="116" t="n"/>
    </row>
    <row r="108" ht="14" customHeight="1" s="162">
      <c r="A108" s="117" t="n"/>
    </row>
    <row r="109" ht="14" customHeight="1" s="162">
      <c r="A109" s="117" t="n"/>
    </row>
    <row r="111" ht="14" customHeight="1" s="162">
      <c r="A111" s="116" t="n"/>
    </row>
    <row r="112" ht="14" customHeight="1" s="162">
      <c r="A112" s="116" t="n"/>
    </row>
    <row r="115" ht="14" customHeight="1" s="162">
      <c r="A115" s="116" t="n"/>
    </row>
    <row r="116" ht="14" customHeight="1" s="162">
      <c r="A116" s="116" t="n"/>
    </row>
    <row r="117" ht="14" customHeight="1" s="162">
      <c r="A117" s="116" t="n"/>
    </row>
    <row r="118" ht="14" customHeight="1" s="162">
      <c r="A118" s="116" t="n"/>
    </row>
    <row r="119" ht="14" customHeight="1" s="162">
      <c r="A119" s="116" t="n"/>
    </row>
    <row r="120" ht="14" customHeight="1" s="162">
      <c r="A120" s="116" t="n"/>
    </row>
    <row r="122" ht="14" customHeight="1" s="162">
      <c r="A122" s="116" t="n"/>
    </row>
    <row r="123" ht="14" customHeight="1" s="162">
      <c r="A123" s="116" t="n"/>
    </row>
    <row r="124" ht="14" customHeight="1" s="162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opLeftCell="A152" zoomScale="125" workbookViewId="0">
      <selection activeCell="B163" sqref="B163"/>
    </sheetView>
  </sheetViews>
  <sheetFormatPr baseColWidth="10" defaultColWidth="8.83203125" defaultRowHeight="15"/>
  <cols>
    <col width="21.1640625" customWidth="1" style="162" min="1" max="1"/>
    <col width="41.83203125" customWidth="1" style="162" min="2" max="2"/>
    <col width="11.83203125" bestFit="1" customWidth="1" style="162" min="3" max="10"/>
    <col width="10.83203125" bestFit="1" customWidth="1" style="162" min="11" max="11"/>
    <col width="11.83203125" bestFit="1" customWidth="1" style="162" min="12" max="17"/>
    <col width="10.83203125" bestFit="1" customWidth="1" style="162" min="18" max="18"/>
    <col width="11.83203125" bestFit="1" customWidth="1" style="162" min="19" max="28"/>
    <col width="9.83203125" bestFit="1" customWidth="1" style="162" min="29" max="29"/>
    <col width="11.83203125" bestFit="1" customWidth="1" style="162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1025615395870.488</v>
      </c>
      <c r="D4" t="n">
        <v>985345773913.3669</v>
      </c>
      <c r="E4" t="n">
        <v>1048830708279.807</v>
      </c>
      <c r="F4" t="n">
        <v>1077360965028.969</v>
      </c>
      <c r="G4" t="n">
        <v>1093413303780.061</v>
      </c>
      <c r="H4" t="n">
        <v>1098507081748.488</v>
      </c>
      <c r="I4" t="n">
        <v>1089228871272.722</v>
      </c>
      <c r="J4" t="n">
        <v>1079655188993.43</v>
      </c>
      <c r="K4" t="n">
        <v>1078807271930.821</v>
      </c>
      <c r="L4" t="n">
        <v>1079197022447.295</v>
      </c>
      <c r="M4" t="n">
        <v>1084953273711.923</v>
      </c>
      <c r="N4" t="n">
        <v>1089801024306.799</v>
      </c>
      <c r="O4" t="n">
        <v>1089710233375.217</v>
      </c>
      <c r="P4" t="n">
        <v>1090449691298.902</v>
      </c>
      <c r="Q4" t="n">
        <v>1094342525974.409</v>
      </c>
      <c r="R4" t="n">
        <v>1097838803528.973</v>
      </c>
      <c r="S4" t="n">
        <v>1098979513199.731</v>
      </c>
      <c r="T4" t="n">
        <v>1100624527091.945</v>
      </c>
      <c r="U4" t="n">
        <v>1100726638227.412</v>
      </c>
      <c r="V4" t="n">
        <v>1099946207923.995</v>
      </c>
      <c r="W4" t="n">
        <v>1097818540605.388</v>
      </c>
      <c r="X4" t="n">
        <v>1097963832646.504</v>
      </c>
      <c r="Y4" t="n">
        <v>1102775667541.208</v>
      </c>
      <c r="Z4" t="n">
        <v>1108746459599.5</v>
      </c>
      <c r="AA4" t="n">
        <v>1112701350232.762</v>
      </c>
      <c r="AB4" t="n">
        <v>1115496475116.444</v>
      </c>
      <c r="AC4" t="n">
        <v>1117467059520.593</v>
      </c>
      <c r="AD4" t="n">
        <v>1120738477758.763</v>
      </c>
      <c r="AE4" t="n">
        <v>1124507574640.635</v>
      </c>
      <c r="AF4" t="n">
        <v>1131102438194.744</v>
      </c>
      <c r="AG4" t="n">
        <v>1137670509795.096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445201718301.3792</v>
      </c>
      <c r="D5" t="n">
        <v>427721379216.3358</v>
      </c>
      <c r="E5" t="n">
        <v>455279079675.9711</v>
      </c>
      <c r="F5" t="n">
        <v>467663565497.3118</v>
      </c>
      <c r="G5" t="n">
        <v>474631605196.7122</v>
      </c>
      <c r="H5" t="n">
        <v>476842725187.0324</v>
      </c>
      <c r="I5" t="n">
        <v>472815216178.0952</v>
      </c>
      <c r="J5" t="n">
        <v>468659448023.3138</v>
      </c>
      <c r="K5" t="n">
        <v>468291382045.7842</v>
      </c>
      <c r="L5" t="n">
        <v>468460565933.1768</v>
      </c>
      <c r="M5" t="n">
        <v>470959254003.0959</v>
      </c>
      <c r="N5" t="n">
        <v>473063577810.4655</v>
      </c>
      <c r="O5" t="n">
        <v>473024167053.8513</v>
      </c>
      <c r="P5" t="n">
        <v>473345152814.7532</v>
      </c>
      <c r="Q5" t="n">
        <v>475034964310.9308</v>
      </c>
      <c r="R5" t="n">
        <v>476552637291.6776</v>
      </c>
      <c r="S5" t="n">
        <v>477047799423.1641</v>
      </c>
      <c r="T5" t="n">
        <v>477761871203.2798</v>
      </c>
      <c r="U5" t="n">
        <v>477806195862.5532</v>
      </c>
      <c r="V5" t="n">
        <v>477467424707.6987</v>
      </c>
      <c r="W5" t="n">
        <v>476543841510.6919</v>
      </c>
      <c r="X5" t="n">
        <v>476606910246.4194</v>
      </c>
      <c r="Y5" t="n">
        <v>478695643676.0563</v>
      </c>
      <c r="Z5" t="n">
        <v>481287460154.8987</v>
      </c>
      <c r="AA5" t="n">
        <v>483004209057.7637</v>
      </c>
      <c r="AB5" t="n">
        <v>484217523918.3761</v>
      </c>
      <c r="AC5" t="n">
        <v>485072920167.6108</v>
      </c>
      <c r="AD5" t="n">
        <v>486492985649.0573</v>
      </c>
      <c r="AE5" t="n">
        <v>488129084731.6277</v>
      </c>
      <c r="AF5" t="n">
        <v>490991799739.6842</v>
      </c>
      <c r="AG5" t="n">
        <v>493842884828.8674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1855121843184.727</v>
      </c>
      <c r="D6" t="n">
        <v>1782282594076.107</v>
      </c>
      <c r="E6" t="n">
        <v>1897113444832.176</v>
      </c>
      <c r="F6" t="n">
        <v>1948718659321.101</v>
      </c>
      <c r="G6" t="n">
        <v>1977753953029.886</v>
      </c>
      <c r="H6" t="n">
        <v>1986967522572.24</v>
      </c>
      <c r="I6" t="n">
        <v>1970185197552.001</v>
      </c>
      <c r="J6" t="n">
        <v>1952868426384.627</v>
      </c>
      <c r="K6" t="n">
        <v>1951334723331.428</v>
      </c>
      <c r="L6" t="n">
        <v>1952039699777.194</v>
      </c>
      <c r="M6" t="n">
        <v>1962451543728.511</v>
      </c>
      <c r="N6" t="n">
        <v>1971220101664.629</v>
      </c>
      <c r="O6" t="n">
        <v>1971055880026.558</v>
      </c>
      <c r="P6" t="n">
        <v>1972393403382.65</v>
      </c>
      <c r="Q6" t="n">
        <v>1979434719910.772</v>
      </c>
      <c r="R6" t="n">
        <v>1985758748281.859</v>
      </c>
      <c r="S6" t="n">
        <v>1987822051383.076</v>
      </c>
      <c r="T6" t="n">
        <v>1990797534411.194</v>
      </c>
      <c r="U6" t="n">
        <v>1990982231909.495</v>
      </c>
      <c r="V6" t="n">
        <v>1989570598163.765</v>
      </c>
      <c r="W6" t="n">
        <v>1985722096928.633</v>
      </c>
      <c r="X6" t="n">
        <v>1985984899573.951</v>
      </c>
      <c r="Y6" t="n">
        <v>1994688493586.781</v>
      </c>
      <c r="Z6" t="n">
        <v>2005488396565.08</v>
      </c>
      <c r="AA6" t="n">
        <v>2012641959226.787</v>
      </c>
      <c r="AB6" t="n">
        <v>2017697750361.58</v>
      </c>
      <c r="AC6" t="n">
        <v>2021262121749.426</v>
      </c>
      <c r="AD6" t="n">
        <v>2027179427063.15</v>
      </c>
      <c r="AE6" t="n">
        <v>2033996928031.635</v>
      </c>
      <c r="AF6" t="n">
        <v>2045925644664.897</v>
      </c>
      <c r="AG6" t="n">
        <v>2057805900306.996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11890596925106.54</v>
      </c>
      <c r="D7" t="n">
        <v>12068572588402.95</v>
      </c>
      <c r="E7" t="n">
        <v>12244137431066.69</v>
      </c>
      <c r="F7" t="n">
        <v>12409353752398.66</v>
      </c>
      <c r="G7" t="n">
        <v>12490500839464.02</v>
      </c>
      <c r="H7" t="n">
        <v>12572853822888.67</v>
      </c>
      <c r="I7" t="n">
        <v>12655363330632.74</v>
      </c>
      <c r="J7" t="n">
        <v>12739212919221.54</v>
      </c>
      <c r="K7" t="n">
        <v>12781590227580.69</v>
      </c>
      <c r="L7" t="n">
        <v>12825276718896.11</v>
      </c>
      <c r="M7" t="n">
        <v>12868506769562.65</v>
      </c>
      <c r="N7" t="n">
        <v>12912293220695.9</v>
      </c>
      <c r="O7" t="n">
        <v>12915634589697.65</v>
      </c>
      <c r="P7" t="n">
        <v>12922610616472.64</v>
      </c>
      <c r="Q7" t="n">
        <v>12932196753111.42</v>
      </c>
      <c r="R7" t="n">
        <v>12941866608428.58</v>
      </c>
      <c r="S7" t="n">
        <v>12952660475284.23</v>
      </c>
      <c r="T7" t="n">
        <v>12963566927634.91</v>
      </c>
      <c r="U7" t="n">
        <v>12974450763703.34</v>
      </c>
      <c r="V7" t="n">
        <v>12985605328061.63</v>
      </c>
      <c r="W7" t="n">
        <v>12997527780428.29</v>
      </c>
      <c r="X7" t="n">
        <v>13010095515543.51</v>
      </c>
      <c r="Y7" t="n">
        <v>13023350391600.85</v>
      </c>
      <c r="Z7" t="n">
        <v>13036870394561.95</v>
      </c>
      <c r="AA7" t="n">
        <v>13050590173749.05</v>
      </c>
      <c r="AB7" t="n">
        <v>13064651661224.35</v>
      </c>
      <c r="AC7" t="n">
        <v>13078941824587.01</v>
      </c>
      <c r="AD7" t="n">
        <v>13093731539861.42</v>
      </c>
      <c r="AE7" t="n">
        <v>13109190250507.64</v>
      </c>
      <c r="AF7" t="n">
        <v>13125037592388.51</v>
      </c>
      <c r="AG7" t="n">
        <v>13141158677500.05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18294107280.94788</v>
      </c>
      <c r="D8" t="n">
        <v>18669071506.6076</v>
      </c>
      <c r="E8" t="n">
        <v>19527660671.35946</v>
      </c>
      <c r="F8" t="n">
        <v>19877003722.65401</v>
      </c>
      <c r="G8" t="n">
        <v>20096018303.88884</v>
      </c>
      <c r="H8" t="n">
        <v>20383381955.96013</v>
      </c>
      <c r="I8" t="n">
        <v>20646848501.87261</v>
      </c>
      <c r="J8" t="n">
        <v>20910447586.41679</v>
      </c>
      <c r="K8" t="n">
        <v>21098400158.08944</v>
      </c>
      <c r="L8" t="n">
        <v>21300425276.59738</v>
      </c>
      <c r="M8" t="n">
        <v>21521760527.5469</v>
      </c>
      <c r="N8" t="n">
        <v>21779457912.00051</v>
      </c>
      <c r="O8" t="n">
        <v>21958823188.46641</v>
      </c>
      <c r="P8" t="n">
        <v>22128894415.46701</v>
      </c>
      <c r="Q8" t="n">
        <v>22335192039.35692</v>
      </c>
      <c r="R8" t="n">
        <v>22576317120.20858</v>
      </c>
      <c r="S8" t="n">
        <v>22796050181.63987</v>
      </c>
      <c r="T8" t="n">
        <v>22999096167.41015</v>
      </c>
      <c r="U8" t="n">
        <v>23247219856.54552</v>
      </c>
      <c r="V8" t="n">
        <v>23501993573.80994</v>
      </c>
      <c r="W8" t="n">
        <v>23762872240.75561</v>
      </c>
      <c r="X8" t="n">
        <v>24071019229.46955</v>
      </c>
      <c r="Y8" t="n">
        <v>24415111192.56262</v>
      </c>
      <c r="Z8" t="n">
        <v>24773923471.72844</v>
      </c>
      <c r="AA8" t="n">
        <v>25123008907.7201</v>
      </c>
      <c r="AB8" t="n">
        <v>25465091826.7821</v>
      </c>
      <c r="AC8" t="n">
        <v>25802522746.47111</v>
      </c>
      <c r="AD8" t="n">
        <v>26112036339.95044</v>
      </c>
      <c r="AE8" t="n">
        <v>26443467843.3995</v>
      </c>
      <c r="AF8" t="n">
        <v>26786171526.50859</v>
      </c>
      <c r="AG8" t="n">
        <v>27125297021.89342</v>
      </c>
    </row>
    <row r="9">
      <c r="A9" t="inlineStr">
        <is>
          <t>coal</t>
        </is>
      </c>
      <c r="B9" t="inlineStr">
        <is>
          <t>wood products 16</t>
        </is>
      </c>
      <c r="C9" t="n">
        <v>56977750539.23771</v>
      </c>
      <c r="D9" t="n">
        <v>58405230098.9472</v>
      </c>
      <c r="E9" t="n">
        <v>61157306559.37287</v>
      </c>
      <c r="F9" t="n">
        <v>61830517875.28356</v>
      </c>
      <c r="G9" t="n">
        <v>62181662263.03355</v>
      </c>
      <c r="H9" t="n">
        <v>62880329407.06265</v>
      </c>
      <c r="I9" t="n">
        <v>63288031714.48173</v>
      </c>
      <c r="J9" t="n">
        <v>63725010724.24616</v>
      </c>
      <c r="K9" t="n">
        <v>63905211458.17406</v>
      </c>
      <c r="L9" t="n">
        <v>64157153567.7593</v>
      </c>
      <c r="M9" t="n">
        <v>64589115013.76959</v>
      </c>
      <c r="N9" t="n">
        <v>65088917900.52861</v>
      </c>
      <c r="O9" t="n">
        <v>65326798282.97326</v>
      </c>
      <c r="P9" t="n">
        <v>65335575501.58569</v>
      </c>
      <c r="Q9" t="n">
        <v>65284910887.28058</v>
      </c>
      <c r="R9" t="n">
        <v>65621579991.17099</v>
      </c>
      <c r="S9" t="n">
        <v>65900889877.23751</v>
      </c>
      <c r="T9" t="n">
        <v>66156684014.30867</v>
      </c>
      <c r="U9" t="n">
        <v>66684002472.64688</v>
      </c>
      <c r="V9" t="n">
        <v>67171306819.66039</v>
      </c>
      <c r="W9" t="n">
        <v>67694251371.84798</v>
      </c>
      <c r="X9" t="n">
        <v>68505979153.54922</v>
      </c>
      <c r="Y9" t="n">
        <v>69302579438.10788</v>
      </c>
      <c r="Z9" t="n">
        <v>70181898417.60014</v>
      </c>
      <c r="AA9" t="n">
        <v>71120241174.70003</v>
      </c>
      <c r="AB9" t="n">
        <v>72073202408.93718</v>
      </c>
      <c r="AC9" t="n">
        <v>72936574551.93294</v>
      </c>
      <c r="AD9" t="n">
        <v>73678894360.65378</v>
      </c>
      <c r="AE9" t="n">
        <v>74488999711.54036</v>
      </c>
      <c r="AF9" t="n">
        <v>75333688816.28815</v>
      </c>
      <c r="AG9" t="n">
        <v>76215271476.04004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3844926933371.976</v>
      </c>
      <c r="D10" t="n">
        <v>3889952404187.582</v>
      </c>
      <c r="E10" t="n">
        <v>3943769706756.225</v>
      </c>
      <c r="F10" t="n">
        <v>3996902385929.519</v>
      </c>
      <c r="G10" t="n">
        <v>4025239434918.833</v>
      </c>
      <c r="H10" t="n">
        <v>4059775362961.41</v>
      </c>
      <c r="I10" t="n">
        <v>4103557866780.235</v>
      </c>
      <c r="J10" t="n">
        <v>4158863857677.499</v>
      </c>
      <c r="K10" t="n">
        <v>4217495406432.736</v>
      </c>
      <c r="L10" t="n">
        <v>4297050764831.46</v>
      </c>
      <c r="M10" t="n">
        <v>4401789938412.429</v>
      </c>
      <c r="N10" t="n">
        <v>4527423403165.203</v>
      </c>
      <c r="O10" t="n">
        <v>4655374580814.229</v>
      </c>
      <c r="P10" t="n">
        <v>4798267803681.105</v>
      </c>
      <c r="Q10" t="n">
        <v>4947874256422.485</v>
      </c>
      <c r="R10" t="n">
        <v>5094482133913.062</v>
      </c>
      <c r="S10" t="n">
        <v>5231704733001.76</v>
      </c>
      <c r="T10" t="n">
        <v>5360298022888.074</v>
      </c>
      <c r="U10" t="n">
        <v>5481413907793.208</v>
      </c>
      <c r="V10" t="n">
        <v>5588382124884.447</v>
      </c>
      <c r="W10" t="n">
        <v>5683892958038.467</v>
      </c>
      <c r="X10" t="n">
        <v>5777166427804.097</v>
      </c>
      <c r="Y10" t="n">
        <v>5876267117410.031</v>
      </c>
      <c r="Z10" t="n">
        <v>5976646902798.55</v>
      </c>
      <c r="AA10" t="n">
        <v>6071433336701.558</v>
      </c>
      <c r="AB10" t="n">
        <v>6169484581955.179</v>
      </c>
      <c r="AC10" t="n">
        <v>6274705396699.578</v>
      </c>
      <c r="AD10" t="n">
        <v>6394103055816.755</v>
      </c>
      <c r="AE10" t="n">
        <v>6512358612212.976</v>
      </c>
      <c r="AF10" t="n">
        <v>6640861067265.579</v>
      </c>
      <c r="AG10" t="n">
        <v>6768666248149.259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1905246122697.905</v>
      </c>
      <c r="D11" t="n">
        <v>1905246122697.905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9731917809.485785</v>
      </c>
      <c r="V11" t="n">
        <v>11874128918.69424</v>
      </c>
      <c r="W11" t="n">
        <v>14165743078.02426</v>
      </c>
      <c r="X11" t="n">
        <v>12222074491.85195</v>
      </c>
      <c r="Y11" t="n">
        <v>415325237368.9572</v>
      </c>
      <c r="Z11" t="n">
        <v>905930559537.9539</v>
      </c>
      <c r="AA11" t="n">
        <v>1447074757898.656</v>
      </c>
      <c r="AB11" t="n">
        <v>2255318585610.581</v>
      </c>
      <c r="AC11" t="n">
        <v>2385620908270.054</v>
      </c>
      <c r="AD11" t="n">
        <v>2387233619727.663</v>
      </c>
      <c r="AE11" t="n">
        <v>2387629831535.929</v>
      </c>
      <c r="AF11" t="n">
        <v>2404777046640.21</v>
      </c>
      <c r="AG11" t="n">
        <v>2400890344549.906</v>
      </c>
    </row>
    <row r="12">
      <c r="A12" t="inlineStr">
        <is>
          <t>coal</t>
        </is>
      </c>
      <c r="B12" t="inlineStr">
        <is>
          <t>chemicals 20</t>
        </is>
      </c>
      <c r="C12" t="n">
        <v>5297986462951.313</v>
      </c>
      <c r="D12" t="n">
        <v>5346167229284.911</v>
      </c>
      <c r="E12" t="n">
        <v>5455212959250.789</v>
      </c>
      <c r="F12" t="n">
        <v>5538108626137.359</v>
      </c>
      <c r="G12" t="n">
        <v>5600240025009.707</v>
      </c>
      <c r="H12" t="n">
        <v>5662141002566.503</v>
      </c>
      <c r="I12" t="n">
        <v>5710958018379.551</v>
      </c>
      <c r="J12" t="n">
        <v>5756634248337.362</v>
      </c>
      <c r="K12" t="n">
        <v>5787294946480.391</v>
      </c>
      <c r="L12" t="n">
        <v>5815775792828.634</v>
      </c>
      <c r="M12" t="n">
        <v>5850293126397.173</v>
      </c>
      <c r="N12" t="n">
        <v>5881931626763.945</v>
      </c>
      <c r="O12" t="n">
        <v>5887608370083.45</v>
      </c>
      <c r="P12" t="n">
        <v>5896071557579.635</v>
      </c>
      <c r="Q12" t="n">
        <v>5906702579682.371</v>
      </c>
      <c r="R12" t="n">
        <v>5924239957033.969</v>
      </c>
      <c r="S12" t="n">
        <v>5929097436814.78</v>
      </c>
      <c r="T12" t="n">
        <v>5938003827032.744</v>
      </c>
      <c r="U12" t="n">
        <v>5945891181738.916</v>
      </c>
      <c r="V12" t="n">
        <v>5944456616113.097</v>
      </c>
      <c r="W12" t="n">
        <v>5942204109941.785</v>
      </c>
      <c r="X12" t="n">
        <v>5942482489760.812</v>
      </c>
      <c r="Y12" t="n">
        <v>5953150224924.832</v>
      </c>
      <c r="Z12" t="n">
        <v>5957403427561.847</v>
      </c>
      <c r="AA12" t="n">
        <v>5955933912865.68</v>
      </c>
      <c r="AB12" t="n">
        <v>5957609483752.644</v>
      </c>
      <c r="AC12" t="n">
        <v>5959119349741.392</v>
      </c>
      <c r="AD12" t="n">
        <v>5956608970145.644</v>
      </c>
      <c r="AE12" t="n">
        <v>5954990177716.816</v>
      </c>
      <c r="AF12" t="n">
        <v>5967072302860.363</v>
      </c>
      <c r="AG12" t="n">
        <v>5971045802685.151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7531201324.626267</v>
      </c>
      <c r="D13" t="n">
        <v>7558215894.347279</v>
      </c>
      <c r="E13" t="n">
        <v>7613710940.673391</v>
      </c>
      <c r="F13" t="n">
        <v>7654651625.793221</v>
      </c>
      <c r="G13" t="n">
        <v>7638421942.433699</v>
      </c>
      <c r="H13" t="n">
        <v>7623029920.150795</v>
      </c>
      <c r="I13" t="n">
        <v>7604706084.09972</v>
      </c>
      <c r="J13" t="n">
        <v>7584602218.260828</v>
      </c>
      <c r="K13" t="n">
        <v>7537797905.604654</v>
      </c>
      <c r="L13" t="n">
        <v>7490679470.044748</v>
      </c>
      <c r="M13" t="n">
        <v>7445341064.272659</v>
      </c>
      <c r="N13" t="n">
        <v>7401992103.557547</v>
      </c>
      <c r="O13" t="n">
        <v>7336340416.67741</v>
      </c>
      <c r="P13" t="n">
        <v>7271945221.412206</v>
      </c>
      <c r="Q13" t="n">
        <v>7209539471.203973</v>
      </c>
      <c r="R13" t="n">
        <v>7146924305.726586</v>
      </c>
      <c r="S13" t="n">
        <v>7082529110.461382</v>
      </c>
      <c r="T13" t="n">
        <v>7019809237.349418</v>
      </c>
      <c r="U13" t="n">
        <v>6958974101.65985</v>
      </c>
      <c r="V13" t="n">
        <v>6898243673.604859</v>
      </c>
      <c r="W13" t="n">
        <v>6836361461.569515</v>
      </c>
      <c r="X13" t="n">
        <v>6774374541.899595</v>
      </c>
      <c r="Y13" t="n">
        <v>6716994758.151086</v>
      </c>
      <c r="Z13" t="n">
        <v>6655950207.192363</v>
      </c>
      <c r="AA13" t="n">
        <v>6591345596.658004</v>
      </c>
      <c r="AB13" t="n">
        <v>6522971511.278849</v>
      </c>
      <c r="AC13" t="n">
        <v>6451142073.958636</v>
      </c>
      <c r="AD13" t="n">
        <v>6378474975.561803</v>
      </c>
      <c r="AE13" t="n">
        <v>6305598461.895815</v>
      </c>
      <c r="AF13" t="n">
        <v>6234606685.652224</v>
      </c>
      <c r="AG13" t="n">
        <v>6161625464.351658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10369244726692.89</v>
      </c>
      <c r="D15" t="n">
        <v>10073583385693.78</v>
      </c>
      <c r="E15" t="n">
        <v>10014875859667.14</v>
      </c>
      <c r="F15" t="n">
        <v>9794589544430.777</v>
      </c>
      <c r="G15" t="n">
        <v>9423698534356.502</v>
      </c>
      <c r="H15" t="n">
        <v>9052768668547.178</v>
      </c>
      <c r="I15" t="n">
        <v>8650752402772.218</v>
      </c>
      <c r="J15" t="n">
        <v>8226811436176.336</v>
      </c>
      <c r="K15" t="n">
        <v>7764668436974.328</v>
      </c>
      <c r="L15" t="n">
        <v>7304836515153.425</v>
      </c>
      <c r="M15" t="n">
        <v>6855614222251.749</v>
      </c>
      <c r="N15" t="n">
        <v>6429053949620.039</v>
      </c>
      <c r="O15" t="n">
        <v>5987105597958.134</v>
      </c>
      <c r="P15" t="n">
        <v>5564818382448.337</v>
      </c>
      <c r="Q15" t="n">
        <v>5100157343711.693</v>
      </c>
      <c r="R15" t="n">
        <v>4970420124737.919</v>
      </c>
      <c r="S15" t="n">
        <v>4848331580034.175</v>
      </c>
      <c r="T15" t="n">
        <v>4732075690522.406</v>
      </c>
      <c r="U15" t="n">
        <v>4634694024642.538</v>
      </c>
      <c r="V15" t="n">
        <v>4545548365317.949</v>
      </c>
      <c r="W15" t="n">
        <v>4481460762816.408</v>
      </c>
      <c r="X15" t="n">
        <v>4429693381093.212</v>
      </c>
      <c r="Y15" t="n">
        <v>4375487818772.701</v>
      </c>
      <c r="Z15" t="n">
        <v>4331050615087.154</v>
      </c>
      <c r="AA15" t="n">
        <v>4293899432144.502</v>
      </c>
      <c r="AB15" t="n">
        <v>4259655114520.391</v>
      </c>
      <c r="AC15" t="n">
        <v>4227059380639.359</v>
      </c>
      <c r="AD15" t="n">
        <v>4196058006954.049</v>
      </c>
      <c r="AE15" t="n">
        <v>4171573323879.311</v>
      </c>
      <c r="AF15" t="n">
        <v>4152759028004.576</v>
      </c>
      <c r="AG15" t="n">
        <v>4140063336004.113</v>
      </c>
    </row>
    <row r="16">
      <c r="A16" t="inlineStr">
        <is>
          <t>coal</t>
        </is>
      </c>
      <c r="B16" t="inlineStr">
        <is>
          <t>iron and steel 241</t>
        </is>
      </c>
      <c r="C16" t="n">
        <v>51113206688273.77</v>
      </c>
      <c r="D16" t="n">
        <v>42367548750416.05</v>
      </c>
      <c r="E16" t="n">
        <v>43938304296125.72</v>
      </c>
      <c r="F16" t="n">
        <v>52617524940586.84</v>
      </c>
      <c r="G16" t="n">
        <v>52411524852856.09</v>
      </c>
      <c r="H16" t="n">
        <v>49492825737556.3</v>
      </c>
      <c r="I16" t="n">
        <v>49244217467734.05</v>
      </c>
      <c r="J16" t="n">
        <v>48071660035372.36</v>
      </c>
      <c r="K16" t="n">
        <v>46053917807828.61</v>
      </c>
      <c r="L16" t="n">
        <v>44232824721501.66</v>
      </c>
      <c r="M16" t="n">
        <v>44246710977533.55</v>
      </c>
      <c r="N16" t="n">
        <v>44215200659456.14</v>
      </c>
      <c r="O16" t="n">
        <v>43599352337537.84</v>
      </c>
      <c r="P16" t="n">
        <v>42825268137035.05</v>
      </c>
      <c r="Q16" t="n">
        <v>42852435771074.39</v>
      </c>
      <c r="R16" t="n">
        <v>42956191380943.06</v>
      </c>
      <c r="S16" t="n">
        <v>42533100463932.76</v>
      </c>
      <c r="T16" t="n">
        <v>42533796870951.78</v>
      </c>
      <c r="U16" t="n">
        <v>42877757198320.99</v>
      </c>
      <c r="V16" t="n">
        <v>42985643838071.92</v>
      </c>
      <c r="W16" t="n">
        <v>42244442890564.95</v>
      </c>
      <c r="X16" t="n">
        <v>42353042095763.66</v>
      </c>
      <c r="Y16" t="n">
        <v>43346457831872.75</v>
      </c>
      <c r="Z16" t="n">
        <v>44061352857337.95</v>
      </c>
      <c r="AA16" t="n">
        <v>43655954675695.46</v>
      </c>
      <c r="AB16" t="n">
        <v>43546643861798.04</v>
      </c>
      <c r="AC16" t="n">
        <v>43387294008377.34</v>
      </c>
      <c r="AD16" t="n">
        <v>43138177917408.73</v>
      </c>
      <c r="AE16" t="n">
        <v>43345841472859.43</v>
      </c>
      <c r="AF16" t="n">
        <v>43160136796888.83</v>
      </c>
      <c r="AG16" t="n">
        <v>43804646238147.96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22780405589.60093</v>
      </c>
      <c r="D21" t="n">
        <v>23047818977.79612</v>
      </c>
      <c r="E21" t="n">
        <v>23376599655.93495</v>
      </c>
      <c r="F21" t="n">
        <v>23705252751.35042</v>
      </c>
      <c r="G21" t="n">
        <v>23869579299.05815</v>
      </c>
      <c r="H21" t="n">
        <v>24034033429.48925</v>
      </c>
      <c r="I21" t="n">
        <v>24198359977.19698</v>
      </c>
      <c r="J21" t="n">
        <v>24362686524.90471</v>
      </c>
      <c r="K21" t="n">
        <v>24444849798.75858</v>
      </c>
      <c r="L21" t="n">
        <v>24527140655.33581</v>
      </c>
      <c r="M21" t="n">
        <v>24609303929.18968</v>
      </c>
      <c r="N21" t="n">
        <v>24691467203.04355</v>
      </c>
      <c r="O21" t="n">
        <v>24691467203.04355</v>
      </c>
      <c r="P21" t="n">
        <v>24691467203.04355</v>
      </c>
      <c r="Q21" t="n">
        <v>24691467203.04355</v>
      </c>
      <c r="R21" t="n">
        <v>24691467203.04355</v>
      </c>
      <c r="S21" t="n">
        <v>24691467203.04355</v>
      </c>
      <c r="T21" t="n">
        <v>24691467203.04355</v>
      </c>
      <c r="U21" t="n">
        <v>24691467203.04355</v>
      </c>
      <c r="V21" t="n">
        <v>24691467203.04355</v>
      </c>
      <c r="W21" t="n">
        <v>24691467203.04355</v>
      </c>
      <c r="X21" t="n">
        <v>24691467203.04355</v>
      </c>
      <c r="Y21" t="n">
        <v>24691467203.04355</v>
      </c>
      <c r="Z21" t="n">
        <v>24691467203.04355</v>
      </c>
      <c r="AA21" t="n">
        <v>24691467203.04355</v>
      </c>
      <c r="AB21" t="n">
        <v>24691467203.04355</v>
      </c>
      <c r="AC21" t="n">
        <v>24691467203.04355</v>
      </c>
      <c r="AD21" t="n">
        <v>24691467203.04355</v>
      </c>
      <c r="AE21" t="n">
        <v>24691467203.04355</v>
      </c>
      <c r="AF21" t="n">
        <v>24691467203.04355</v>
      </c>
      <c r="AG21" t="n">
        <v>24691467203.04355</v>
      </c>
    </row>
    <row r="22">
      <c r="A22" t="inlineStr">
        <is>
          <t>coal</t>
        </is>
      </c>
      <c r="B22" t="inlineStr">
        <is>
          <t>road vehicles 29</t>
        </is>
      </c>
      <c r="C22" t="n">
        <v>9917952213.791998</v>
      </c>
      <c r="D22" t="n">
        <v>10026272788.90774</v>
      </c>
      <c r="E22" t="n">
        <v>10161322468.90158</v>
      </c>
      <c r="F22" t="n">
        <v>10295870664.75137</v>
      </c>
      <c r="G22" t="n">
        <v>10358355589.10054</v>
      </c>
      <c r="H22" t="n">
        <v>10420790365.03531</v>
      </c>
      <c r="I22" t="n">
        <v>10483074695.72687</v>
      </c>
      <c r="J22" t="n">
        <v>10545409174.83282</v>
      </c>
      <c r="K22" t="n">
        <v>10571586647.15246</v>
      </c>
      <c r="L22" t="n">
        <v>10596961744.84161</v>
      </c>
      <c r="M22" t="n">
        <v>10622086100.45873</v>
      </c>
      <c r="N22" t="n">
        <v>10647661791.80551</v>
      </c>
      <c r="O22" t="n">
        <v>10638284038.31169</v>
      </c>
      <c r="P22" t="n">
        <v>10628856136.40347</v>
      </c>
      <c r="Q22" t="n">
        <v>10619277789.25203</v>
      </c>
      <c r="R22" t="n">
        <v>10608947215.88451</v>
      </c>
      <c r="S22" t="n">
        <v>10597914564.71531</v>
      </c>
      <c r="T22" t="n">
        <v>10586380429.40206</v>
      </c>
      <c r="U22" t="n">
        <v>10574495255.18797</v>
      </c>
      <c r="V22" t="n">
        <v>10562409487.31627</v>
      </c>
      <c r="W22" t="n">
        <v>10548718970.18358</v>
      </c>
      <c r="X22" t="n">
        <v>10534075633.17719</v>
      </c>
      <c r="Y22" t="n">
        <v>10518529624.71151</v>
      </c>
      <c r="Z22" t="n">
        <v>10501077976.49841</v>
      </c>
      <c r="AA22" t="n">
        <v>10482272321.09638</v>
      </c>
      <c r="AB22" t="n">
        <v>10461159838.63169</v>
      </c>
      <c r="AC22" t="n">
        <v>10437539935.44673</v>
      </c>
      <c r="AD22" t="n">
        <v>10412214986.17198</v>
      </c>
      <c r="AE22" t="n">
        <v>10385034545.56424</v>
      </c>
      <c r="AF22" t="n">
        <v>10355948465.20908</v>
      </c>
      <c r="AG22" t="n">
        <v>10323351995.84555</v>
      </c>
    </row>
    <row r="23">
      <c r="A23" t="inlineStr">
        <is>
          <t>coal</t>
        </is>
      </c>
      <c r="B23" t="inlineStr">
        <is>
          <t>nonroad vehicles 30</t>
        </is>
      </c>
      <c r="C23" t="n">
        <v>1486179022.344695</v>
      </c>
      <c r="D23" t="n">
        <v>1502410575.285781</v>
      </c>
      <c r="E23" t="n">
        <v>1522647414.207238</v>
      </c>
      <c r="F23" t="n">
        <v>1542809107.050263</v>
      </c>
      <c r="G23" t="n">
        <v>1552172308.42276</v>
      </c>
      <c r="H23" t="n">
        <v>1561527995.187414</v>
      </c>
      <c r="I23" t="n">
        <v>1570861138.128539</v>
      </c>
      <c r="J23" t="n">
        <v>1580201795.677507</v>
      </c>
      <c r="K23" t="n">
        <v>1584124420.971603</v>
      </c>
      <c r="L23" t="n">
        <v>1587926812.540209</v>
      </c>
      <c r="M23" t="n">
        <v>1591691631.0696</v>
      </c>
      <c r="N23" t="n">
        <v>1595524081.069579</v>
      </c>
      <c r="O23" t="n">
        <v>1594118849.40292</v>
      </c>
      <c r="P23" t="n">
        <v>1592706103.128418</v>
      </c>
      <c r="Q23" t="n">
        <v>1591270813.030386</v>
      </c>
      <c r="R23" t="n">
        <v>1589722803.814709</v>
      </c>
      <c r="S23" t="n">
        <v>1588069590.089228</v>
      </c>
      <c r="T23" t="n">
        <v>1586341230.285316</v>
      </c>
      <c r="U23" t="n">
        <v>1584560268.226502</v>
      </c>
      <c r="V23" t="n">
        <v>1582749247.736316</v>
      </c>
      <c r="W23" t="n">
        <v>1580697759.795151</v>
      </c>
      <c r="X23" t="n">
        <v>1578503494.304967</v>
      </c>
      <c r="Y23" t="n">
        <v>1576173965.873608</v>
      </c>
      <c r="Z23" t="n">
        <v>1573558882.34421</v>
      </c>
      <c r="AA23" t="n">
        <v>1570740904.403049</v>
      </c>
      <c r="AB23" t="n">
        <v>1567577254.501106</v>
      </c>
      <c r="AC23" t="n">
        <v>1564037874.207008</v>
      </c>
      <c r="AD23" t="n">
        <v>1560242997.246245</v>
      </c>
      <c r="AE23" t="n">
        <v>1556170079.795287</v>
      </c>
      <c r="AF23" t="n">
        <v>1551811607.246292</v>
      </c>
      <c r="AG23" t="n">
        <v>1546927112.148279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1983110314271.357</v>
      </c>
      <c r="D24" t="n">
        <v>2023757032472.412</v>
      </c>
      <c r="E24" t="n">
        <v>2116829462965.605</v>
      </c>
      <c r="F24" t="n">
        <v>2154698805131.471</v>
      </c>
      <c r="G24" t="n">
        <v>2178440333939.215</v>
      </c>
      <c r="H24" t="n">
        <v>2209591010690.89</v>
      </c>
      <c r="I24" t="n">
        <v>2238151203141.965</v>
      </c>
      <c r="J24" t="n">
        <v>2266725762991.434</v>
      </c>
      <c r="K24" t="n">
        <v>2287100120578.482</v>
      </c>
      <c r="L24" t="n">
        <v>2308999964615.814</v>
      </c>
      <c r="M24" t="n">
        <v>2332993057710.167</v>
      </c>
      <c r="N24" t="n">
        <v>2360927863886.957</v>
      </c>
      <c r="O24" t="n">
        <v>2380371345021.021</v>
      </c>
      <c r="P24" t="n">
        <v>2398807336416.836</v>
      </c>
      <c r="Q24" t="n">
        <v>2421170326830.248</v>
      </c>
      <c r="R24" t="n">
        <v>2447308668948.994</v>
      </c>
      <c r="S24" t="n">
        <v>2471128082152.316</v>
      </c>
      <c r="T24" t="n">
        <v>2493138589823.919</v>
      </c>
      <c r="U24" t="n">
        <v>2520035592207.406</v>
      </c>
      <c r="V24" t="n">
        <v>2547653468212.676</v>
      </c>
      <c r="W24" t="n">
        <v>2575933130469.391</v>
      </c>
      <c r="X24" t="n">
        <v>2609336753955.665</v>
      </c>
      <c r="Y24" t="n">
        <v>2646636869812.008</v>
      </c>
      <c r="Z24" t="n">
        <v>2685532691333.838</v>
      </c>
      <c r="AA24" t="n">
        <v>2723374107591.298</v>
      </c>
      <c r="AB24" t="n">
        <v>2760456439880.581</v>
      </c>
      <c r="AC24" t="n">
        <v>2797034488041.818</v>
      </c>
      <c r="AD24" t="n">
        <v>2830586253657.366</v>
      </c>
      <c r="AE24" t="n">
        <v>2866513955559.978</v>
      </c>
      <c r="AF24" t="n">
        <v>2903663579658.892</v>
      </c>
      <c r="AG24" t="n">
        <v>2940425322519.689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1432972886949.544</v>
      </c>
      <c r="D28" t="n">
        <v>1545460770089.994</v>
      </c>
      <c r="E28" t="n">
        <v>1561876870502.4</v>
      </c>
      <c r="F28" t="n">
        <v>1558895412935.583</v>
      </c>
      <c r="G28" t="n">
        <v>1567812712862.941</v>
      </c>
      <c r="H28" t="n">
        <v>1577707676392.529</v>
      </c>
      <c r="I28" t="n">
        <v>1585304935932.909</v>
      </c>
      <c r="J28" t="n">
        <v>1591716358377.243</v>
      </c>
      <c r="K28" t="n">
        <v>1602703597718.033</v>
      </c>
      <c r="L28" t="n">
        <v>1614883688696.509</v>
      </c>
      <c r="M28" t="n">
        <v>1624410662510.427</v>
      </c>
      <c r="N28" t="n">
        <v>1633325290926.61</v>
      </c>
      <c r="O28" t="n">
        <v>1651765221637.423</v>
      </c>
      <c r="P28" t="n">
        <v>1667708741941.701</v>
      </c>
      <c r="Q28" t="n">
        <v>1685792040508.95</v>
      </c>
      <c r="R28" t="n">
        <v>1703717296562.588</v>
      </c>
      <c r="S28" t="n">
        <v>1721418350055.352</v>
      </c>
      <c r="T28" t="n">
        <v>1739446298706.624</v>
      </c>
      <c r="U28" t="n">
        <v>1757522137480.37</v>
      </c>
      <c r="V28" t="n">
        <v>1775545181061.943</v>
      </c>
      <c r="W28" t="n">
        <v>1793006221903.103</v>
      </c>
      <c r="X28" t="n">
        <v>1810491977872.246</v>
      </c>
      <c r="Y28" t="n">
        <v>1828739340802.066</v>
      </c>
      <c r="Z28" t="n">
        <v>1847079476701.958</v>
      </c>
      <c r="AA28" t="n">
        <v>1865911455327.445</v>
      </c>
      <c r="AB28" t="n">
        <v>1885121000233.253</v>
      </c>
      <c r="AC28" t="n">
        <v>1904353822322.504</v>
      </c>
      <c r="AD28" t="n">
        <v>1923694461055.415</v>
      </c>
      <c r="AE28" t="n">
        <v>1943500650756.392</v>
      </c>
      <c r="AF28" t="n">
        <v>1963485495942.457</v>
      </c>
      <c r="AG28" t="n">
        <v>1983841892859.091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8853939304953.148</v>
      </c>
      <c r="D29" t="n">
        <v>8590024995190.136</v>
      </c>
      <c r="E29" t="n">
        <v>8912030281064.664</v>
      </c>
      <c r="F29" t="n">
        <v>9158728330917.854</v>
      </c>
      <c r="G29" t="n">
        <v>9231992746261.367</v>
      </c>
      <c r="H29" t="n">
        <v>9438935884764.588</v>
      </c>
      <c r="I29" t="n">
        <v>9554998775529.506</v>
      </c>
      <c r="J29" t="n">
        <v>9596344801197.48</v>
      </c>
      <c r="K29" t="n">
        <v>9665126122683.029</v>
      </c>
      <c r="L29" t="n">
        <v>9732378440340.748</v>
      </c>
      <c r="M29" t="n">
        <v>9855224275263.279</v>
      </c>
      <c r="N29" t="n">
        <v>9955226877643.438</v>
      </c>
      <c r="O29" t="n">
        <v>10034120262481.57</v>
      </c>
      <c r="P29" t="n">
        <v>10177309524113.53</v>
      </c>
      <c r="Q29" t="n">
        <v>10275874705147.27</v>
      </c>
      <c r="R29" t="n">
        <v>10282736788911.66</v>
      </c>
      <c r="S29" t="n">
        <v>10286384344122.76</v>
      </c>
      <c r="T29" t="n">
        <v>10323243282208.63</v>
      </c>
      <c r="U29" t="n">
        <v>10354432043877.39</v>
      </c>
      <c r="V29" t="n">
        <v>10428011016938.44</v>
      </c>
      <c r="W29" t="n">
        <v>10508987263578.79</v>
      </c>
      <c r="X29" t="n">
        <v>10567233348548.68</v>
      </c>
      <c r="Y29" t="n">
        <v>10680744653577.49</v>
      </c>
      <c r="Z29" t="n">
        <v>10845555656835.27</v>
      </c>
      <c r="AA29" t="n">
        <v>10931411391768.33</v>
      </c>
      <c r="AB29" t="n">
        <v>10935837192229.21</v>
      </c>
      <c r="AC29" t="n">
        <v>11020632066293.04</v>
      </c>
      <c r="AD29" t="n">
        <v>11059550265503.03</v>
      </c>
      <c r="AE29" t="n">
        <v>11109287378763.22</v>
      </c>
      <c r="AF29" t="n">
        <v>11120308956999.7</v>
      </c>
      <c r="AG29" t="n">
        <v>11136456837989.26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3843340308825.687</v>
      </c>
      <c r="D30" t="n">
        <v>3728779719482.064</v>
      </c>
      <c r="E30" t="n">
        <v>3868556586278.991</v>
      </c>
      <c r="F30" t="n">
        <v>3975643898090.475</v>
      </c>
      <c r="G30" t="n">
        <v>4007446700322.78</v>
      </c>
      <c r="H30" t="n">
        <v>4097277099928.001</v>
      </c>
      <c r="I30" t="n">
        <v>4147657972336.524</v>
      </c>
      <c r="J30" t="n">
        <v>4165605559459.757</v>
      </c>
      <c r="K30" t="n">
        <v>4195462329000.952</v>
      </c>
      <c r="L30" t="n">
        <v>4224655384703.43</v>
      </c>
      <c r="M30" t="n">
        <v>4277980614622.838</v>
      </c>
      <c r="N30" t="n">
        <v>4321389996534.923</v>
      </c>
      <c r="O30" t="n">
        <v>4355636236045.338</v>
      </c>
      <c r="P30" t="n">
        <v>4417792191949.985</v>
      </c>
      <c r="Q30" t="n">
        <v>4460577614377.917</v>
      </c>
      <c r="R30" t="n">
        <v>4463556325008.954</v>
      </c>
      <c r="S30" t="n">
        <v>4465139664976.469</v>
      </c>
      <c r="T30" t="n">
        <v>4481139485802.74</v>
      </c>
      <c r="U30" t="n">
        <v>4494677982146.039</v>
      </c>
      <c r="V30" t="n">
        <v>4526617328385.889</v>
      </c>
      <c r="W30" t="n">
        <v>4561767701801.729</v>
      </c>
      <c r="X30" t="n">
        <v>4587051309299.559</v>
      </c>
      <c r="Y30" t="n">
        <v>4636324582935.012</v>
      </c>
      <c r="Z30" t="n">
        <v>4707866158988.54</v>
      </c>
      <c r="AA30" t="n">
        <v>4745134632991.686</v>
      </c>
      <c r="AB30" t="n">
        <v>4747055795620.461</v>
      </c>
      <c r="AC30" t="n">
        <v>4783863768461.318</v>
      </c>
      <c r="AD30" t="n">
        <v>4800757478551.129</v>
      </c>
      <c r="AE30" t="n">
        <v>4822347490144.114</v>
      </c>
      <c r="AF30" t="n">
        <v>4827131764628.519</v>
      </c>
      <c r="AG30" t="n">
        <v>4834141277543.812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16014907994735.78</v>
      </c>
      <c r="D31" t="n">
        <v>15537542695090.64</v>
      </c>
      <c r="E31" t="n">
        <v>16119982313150.17</v>
      </c>
      <c r="F31" t="n">
        <v>16566207031301.26</v>
      </c>
      <c r="G31" t="n">
        <v>16698726899644.84</v>
      </c>
      <c r="H31" t="n">
        <v>17073043371570.16</v>
      </c>
      <c r="I31" t="n">
        <v>17282976651343.54</v>
      </c>
      <c r="J31" t="n">
        <v>17357762887640.66</v>
      </c>
      <c r="K31" t="n">
        <v>17482173785141.52</v>
      </c>
      <c r="L31" t="n">
        <v>17603819037342.27</v>
      </c>
      <c r="M31" t="n">
        <v>17826021231875.07</v>
      </c>
      <c r="N31" t="n">
        <v>18006904838729.75</v>
      </c>
      <c r="O31" t="n">
        <v>18149606325159.55</v>
      </c>
      <c r="P31" t="n">
        <v>18408605486085.26</v>
      </c>
      <c r="Q31" t="n">
        <v>18586889101024.52</v>
      </c>
      <c r="R31" t="n">
        <v>18599301162633.91</v>
      </c>
      <c r="S31" t="n">
        <v>18605898820365.62</v>
      </c>
      <c r="T31" t="n">
        <v>18672568862015.75</v>
      </c>
      <c r="U31" t="n">
        <v>18728982750951.66</v>
      </c>
      <c r="V31" t="n">
        <v>18862071587833.62</v>
      </c>
      <c r="W31" t="n">
        <v>19008540531773.52</v>
      </c>
      <c r="X31" t="n">
        <v>19113895409384.25</v>
      </c>
      <c r="Y31" t="n">
        <v>19319213408953.31</v>
      </c>
      <c r="Z31" t="n">
        <v>19617321738227.36</v>
      </c>
      <c r="AA31" t="n">
        <v>19772616646901.98</v>
      </c>
      <c r="AB31" t="n">
        <v>19780621986078.46</v>
      </c>
      <c r="AC31" t="n">
        <v>19933998021285.49</v>
      </c>
      <c r="AD31" t="n">
        <v>20004392831798.83</v>
      </c>
      <c r="AE31" t="n">
        <v>20094356775005.46</v>
      </c>
      <c r="AF31" t="n">
        <v>20114292484448.97</v>
      </c>
      <c r="AG31" t="n">
        <v>20143500593907.45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23734169515211.96</v>
      </c>
      <c r="D32" t="n">
        <v>23998416978390.2</v>
      </c>
      <c r="E32" t="n">
        <v>24866294755642.17</v>
      </c>
      <c r="F32" t="n">
        <v>25738517476235.4</v>
      </c>
      <c r="G32" t="n">
        <v>26363950064800.24</v>
      </c>
      <c r="H32" t="n">
        <v>26698806424771.12</v>
      </c>
      <c r="I32" t="n">
        <v>26925286513820.04</v>
      </c>
      <c r="J32" t="n">
        <v>27097515770243.23</v>
      </c>
      <c r="K32" t="n">
        <v>27283611556703.8</v>
      </c>
      <c r="L32" t="n">
        <v>27445507093391.65</v>
      </c>
      <c r="M32" t="n">
        <v>27392485965107.04</v>
      </c>
      <c r="N32" t="n">
        <v>27484105373332.63</v>
      </c>
      <c r="O32" t="n">
        <v>27595760298670.42</v>
      </c>
      <c r="P32" t="n">
        <v>27742738767200.07</v>
      </c>
      <c r="Q32" t="n">
        <v>27956903319360.51</v>
      </c>
      <c r="R32" t="n">
        <v>28175653941695.96</v>
      </c>
      <c r="S32" t="n">
        <v>28414567606397.75</v>
      </c>
      <c r="T32" t="n">
        <v>28637128669531.35</v>
      </c>
      <c r="U32" t="n">
        <v>28868999465006.94</v>
      </c>
      <c r="V32" t="n">
        <v>29112779514415.6</v>
      </c>
      <c r="W32" t="n">
        <v>29397060238594.21</v>
      </c>
      <c r="X32" t="n">
        <v>29656248035472.46</v>
      </c>
      <c r="Y32" t="n">
        <v>29929572507351.11</v>
      </c>
      <c r="Z32" t="n">
        <v>30211155403416.23</v>
      </c>
      <c r="AA32" t="n">
        <v>30500647251883.23</v>
      </c>
      <c r="AB32" t="n">
        <v>30789847232255.41</v>
      </c>
      <c r="AC32" t="n">
        <v>31107590804739.35</v>
      </c>
      <c r="AD32" t="n">
        <v>31425771532086.54</v>
      </c>
      <c r="AE32" t="n">
        <v>31754532662823.16</v>
      </c>
      <c r="AF32" t="n">
        <v>32099217959712.27</v>
      </c>
      <c r="AG32" t="n">
        <v>32456419117053.5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88105890857.92978</v>
      </c>
      <c r="D33" t="n">
        <v>81126756225.20039</v>
      </c>
      <c r="E33" t="n">
        <v>86107730509.38266</v>
      </c>
      <c r="F33" t="n">
        <v>92411940839.5443</v>
      </c>
      <c r="G33" t="n">
        <v>98387124205.7336</v>
      </c>
      <c r="H33" t="n">
        <v>101823614633.9801</v>
      </c>
      <c r="I33" t="n">
        <v>104361906665.0395</v>
      </c>
      <c r="J33" t="n">
        <v>105038905284.0643</v>
      </c>
      <c r="K33" t="n">
        <v>105937013734.9204</v>
      </c>
      <c r="L33" t="n">
        <v>106448976922.6894</v>
      </c>
      <c r="M33" t="n">
        <v>107289773361.2997</v>
      </c>
      <c r="N33" t="n">
        <v>108702347864.2032</v>
      </c>
      <c r="O33" t="n">
        <v>110009376918.0712</v>
      </c>
      <c r="P33" t="n">
        <v>110825316790.0654</v>
      </c>
      <c r="Q33" t="n">
        <v>112121732516.7236</v>
      </c>
      <c r="R33" t="n">
        <v>113761770982.0024</v>
      </c>
      <c r="S33" t="n">
        <v>115206226927.9422</v>
      </c>
      <c r="T33" t="n">
        <v>116528425759.0518</v>
      </c>
      <c r="U33" t="n">
        <v>118423847799.7248</v>
      </c>
      <c r="V33" t="n">
        <v>120061894984.643</v>
      </c>
      <c r="W33" t="n">
        <v>123215773587.7739</v>
      </c>
      <c r="X33" t="n">
        <v>125627521666.3992</v>
      </c>
      <c r="Y33" t="n">
        <v>128246889779.5748</v>
      </c>
      <c r="Z33" t="n">
        <v>130952243186.7055</v>
      </c>
      <c r="AA33" t="n">
        <v>133436521426.4597</v>
      </c>
      <c r="AB33" t="n">
        <v>135662691872.4725</v>
      </c>
      <c r="AC33" t="n">
        <v>138144480955.1348</v>
      </c>
      <c r="AD33" t="n">
        <v>140222535056.004</v>
      </c>
      <c r="AE33" t="n">
        <v>142167034148.4879</v>
      </c>
      <c r="AF33" t="n">
        <v>144159794545.2644</v>
      </c>
      <c r="AG33" t="n">
        <v>146229745093.4366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988199983421.2994</v>
      </c>
      <c r="D34" t="n">
        <v>977781967016.9102</v>
      </c>
      <c r="E34" t="n">
        <v>1024680621253.7</v>
      </c>
      <c r="F34" t="n">
        <v>1035522415067.125</v>
      </c>
      <c r="G34" t="n">
        <v>1050958509252.597</v>
      </c>
      <c r="H34" t="n">
        <v>1063899645517.961</v>
      </c>
      <c r="I34" t="n">
        <v>1064655252260.646</v>
      </c>
      <c r="J34" t="n">
        <v>1059939289367.675</v>
      </c>
      <c r="K34" t="n">
        <v>1054518918285.911</v>
      </c>
      <c r="L34" t="n">
        <v>1050506081070.168</v>
      </c>
      <c r="M34" t="n">
        <v>1044978730943.246</v>
      </c>
      <c r="N34" t="n">
        <v>1049853878509.68</v>
      </c>
      <c r="O34" t="n">
        <v>1056998069841.525</v>
      </c>
      <c r="P34" t="n">
        <v>1053773732718.936</v>
      </c>
      <c r="Q34" t="n">
        <v>1045877700133.433</v>
      </c>
      <c r="R34" t="n">
        <v>1050758539089.475</v>
      </c>
      <c r="S34" t="n">
        <v>1055133674170.97</v>
      </c>
      <c r="T34" t="n">
        <v>1056813166964.418</v>
      </c>
      <c r="U34" t="n">
        <v>1066702105001.166</v>
      </c>
      <c r="V34" t="n">
        <v>1074880003792.478</v>
      </c>
      <c r="W34" t="n">
        <v>1086911127985.592</v>
      </c>
      <c r="X34" t="n">
        <v>1105350833055.931</v>
      </c>
      <c r="Y34" t="n">
        <v>1122281324749.737</v>
      </c>
      <c r="Z34" t="n">
        <v>1142552222522.278</v>
      </c>
      <c r="AA34" t="n">
        <v>1166724234013.138</v>
      </c>
      <c r="AB34" t="n">
        <v>1191526692474.397</v>
      </c>
      <c r="AC34" t="n">
        <v>1214788874466.745</v>
      </c>
      <c r="AD34" t="n">
        <v>1234053011226.555</v>
      </c>
      <c r="AE34" t="n">
        <v>1253470086491.841</v>
      </c>
      <c r="AF34" t="n">
        <v>1274254865698.305</v>
      </c>
      <c r="AG34" t="n">
        <v>1298097354385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18195330589812.99</v>
      </c>
      <c r="D35" t="n">
        <v>18495420246958.61</v>
      </c>
      <c r="E35" t="n">
        <v>18411934782376.01</v>
      </c>
      <c r="F35" t="n">
        <v>18106894101871.71</v>
      </c>
      <c r="G35" t="n">
        <v>18047787870031.66</v>
      </c>
      <c r="H35" t="n">
        <v>17917460094753.97</v>
      </c>
      <c r="I35" t="n">
        <v>17776283313828.86</v>
      </c>
      <c r="J35" t="n">
        <v>17609337928065.07</v>
      </c>
      <c r="K35" t="n">
        <v>17455500304064.49</v>
      </c>
      <c r="L35" t="n">
        <v>17294326491637.05</v>
      </c>
      <c r="M35" t="n">
        <v>17156818876803.52</v>
      </c>
      <c r="N35" t="n">
        <v>17046292978534.49</v>
      </c>
      <c r="O35" t="n">
        <v>16922416492681.92</v>
      </c>
      <c r="P35" t="n">
        <v>16786395881693.6</v>
      </c>
      <c r="Q35" t="n">
        <v>16667855205289.39</v>
      </c>
      <c r="R35" t="n">
        <v>16544412303233.64</v>
      </c>
      <c r="S35" t="n">
        <v>16417034045955.7</v>
      </c>
      <c r="T35" t="n">
        <v>16322909191490.67</v>
      </c>
      <c r="U35" t="n">
        <v>16254813499092.75</v>
      </c>
      <c r="V35" t="n">
        <v>16183371294094.9</v>
      </c>
      <c r="W35" t="n">
        <v>16094922633977.99</v>
      </c>
      <c r="X35" t="n">
        <v>16034012267698.67</v>
      </c>
      <c r="Y35" t="n">
        <v>16031628265345.77</v>
      </c>
      <c r="Z35" t="n">
        <v>16048253277181.58</v>
      </c>
      <c r="AA35" t="n">
        <v>16030699037823.77</v>
      </c>
      <c r="AB35" t="n">
        <v>16016155322683.33</v>
      </c>
      <c r="AC35" t="n">
        <v>16012714557475.59</v>
      </c>
      <c r="AD35" t="n">
        <v>16056877899483.85</v>
      </c>
      <c r="AE35" t="n">
        <v>16068334569207.22</v>
      </c>
      <c r="AF35" t="n">
        <v>16111555385137.41</v>
      </c>
      <c r="AG35" t="n">
        <v>16148852711712.27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37173434577185.34</v>
      </c>
      <c r="D36" t="n">
        <v>39474625663791.54</v>
      </c>
      <c r="E36" t="n">
        <v>34164367925501.98</v>
      </c>
      <c r="F36" t="n">
        <v>35135725238612.07</v>
      </c>
      <c r="G36" t="n">
        <v>35125663705072.34</v>
      </c>
      <c r="H36" t="n">
        <v>35046094899125.05</v>
      </c>
      <c r="I36" t="n">
        <v>35514470012474.84</v>
      </c>
      <c r="J36" t="n">
        <v>35183997685142.39</v>
      </c>
      <c r="K36" t="n">
        <v>35414195002622.84</v>
      </c>
      <c r="L36" t="n">
        <v>35833727667811.38</v>
      </c>
      <c r="M36" t="n">
        <v>34954184553114.3</v>
      </c>
      <c r="N36" t="n">
        <v>35183518440364.7</v>
      </c>
      <c r="O36" t="n">
        <v>35119305663614.09</v>
      </c>
      <c r="P36" t="n">
        <v>35319834373426.74</v>
      </c>
      <c r="Q36" t="n">
        <v>35846974802331.71</v>
      </c>
      <c r="R36" t="n">
        <v>36107640936678.36</v>
      </c>
      <c r="S36" t="n">
        <v>36767053632870.55</v>
      </c>
      <c r="T36" t="n">
        <v>37274889324894.73</v>
      </c>
      <c r="U36" t="n">
        <v>37633119456097.1</v>
      </c>
      <c r="V36" t="n">
        <v>38740101472158.95</v>
      </c>
      <c r="W36" t="n">
        <v>38646295355694.12</v>
      </c>
      <c r="X36" t="n">
        <v>38798009456871.05</v>
      </c>
      <c r="Y36" t="n">
        <v>39261604042822.52</v>
      </c>
      <c r="Z36" t="n">
        <v>39805126564600.63</v>
      </c>
      <c r="AA36" t="n">
        <v>40048927489071.52</v>
      </c>
      <c r="AB36" t="n">
        <v>39815286953764.66</v>
      </c>
      <c r="AC36" t="n">
        <v>40663323621861.64</v>
      </c>
      <c r="AD36" t="n">
        <v>41276941994234.38</v>
      </c>
      <c r="AE36" t="n">
        <v>41682253976694.72</v>
      </c>
      <c r="AF36" t="n">
        <v>42042298789405.88</v>
      </c>
      <c r="AG36" t="n">
        <v>42612178078277.23</v>
      </c>
    </row>
    <row r="37">
      <c r="A37" t="inlineStr">
        <is>
          <t>natural gas</t>
        </is>
      </c>
      <c r="B37" t="inlineStr">
        <is>
          <t>chemicals 20</t>
        </is>
      </c>
      <c r="C37" t="n">
        <v>105158835898410.4</v>
      </c>
      <c r="D37" t="n">
        <v>103949433747606.8</v>
      </c>
      <c r="E37" t="n">
        <v>108091674953979.3</v>
      </c>
      <c r="F37" t="n">
        <v>112538311184316.8</v>
      </c>
      <c r="G37" t="n">
        <v>118301223573745.5</v>
      </c>
      <c r="H37" t="n">
        <v>122264371793826.9</v>
      </c>
      <c r="I37" t="n">
        <v>125181633918313.1</v>
      </c>
      <c r="J37" t="n">
        <v>126340274280640.2</v>
      </c>
      <c r="K37" t="n">
        <v>127862356532813.7</v>
      </c>
      <c r="L37" t="n">
        <v>129177489243879.8</v>
      </c>
      <c r="M37" t="n">
        <v>131245809186728.9</v>
      </c>
      <c r="N37" t="n">
        <v>133243375348130.9</v>
      </c>
      <c r="O37" t="n">
        <v>135027935827345.2</v>
      </c>
      <c r="P37" t="n">
        <v>136433957999522.8</v>
      </c>
      <c r="Q37" t="n">
        <v>138211587036839.9</v>
      </c>
      <c r="R37" t="n">
        <v>140124633155975.7</v>
      </c>
      <c r="S37" t="n">
        <v>141373171794294.8</v>
      </c>
      <c r="T37" t="n">
        <v>142886316790343.8</v>
      </c>
      <c r="U37" t="n">
        <v>144597821618838.7</v>
      </c>
      <c r="V37" t="n">
        <v>145571943521688</v>
      </c>
      <c r="W37" t="n">
        <v>147217167484904</v>
      </c>
      <c r="X37" t="n">
        <v>148534308189399</v>
      </c>
      <c r="Y37" t="n">
        <v>150552552827337.9</v>
      </c>
      <c r="Z37" t="n">
        <v>152468301964532.1</v>
      </c>
      <c r="AA37" t="n">
        <v>153796756906572.9</v>
      </c>
      <c r="AB37" t="n">
        <v>155246405670005.9</v>
      </c>
      <c r="AC37" t="n">
        <v>156772986602130.9</v>
      </c>
      <c r="AD37" t="n">
        <v>158254340530516.7</v>
      </c>
      <c r="AE37" t="n">
        <v>159687957542461</v>
      </c>
      <c r="AF37" t="n">
        <v>161981906085737.1</v>
      </c>
      <c r="AG37" t="n">
        <v>164257141264847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3636404507766.42</v>
      </c>
      <c r="D38" t="n">
        <v>3433170817600.522</v>
      </c>
      <c r="E38" t="n">
        <v>3659830873654.347</v>
      </c>
      <c r="F38" t="n">
        <v>3812774124161.413</v>
      </c>
      <c r="G38" t="n">
        <v>3913426106368.815</v>
      </c>
      <c r="H38" t="n">
        <v>3959108344376.739</v>
      </c>
      <c r="I38" t="n">
        <v>3974107315367.445</v>
      </c>
      <c r="J38" t="n">
        <v>3977919665377.891</v>
      </c>
      <c r="K38" t="n">
        <v>3975848568388.283</v>
      </c>
      <c r="L38" t="n">
        <v>3968355325259.306</v>
      </c>
      <c r="M38" t="n">
        <v>3965437202577.609</v>
      </c>
      <c r="N38" t="n">
        <v>3987769718939.313</v>
      </c>
      <c r="O38" t="n">
        <v>4021420813897.767</v>
      </c>
      <c r="P38" t="n">
        <v>4056812394099.377</v>
      </c>
      <c r="Q38" t="n">
        <v>4103566349607.283</v>
      </c>
      <c r="R38" t="n">
        <v>4150499864947.999</v>
      </c>
      <c r="S38" t="n">
        <v>4193991099121.279</v>
      </c>
      <c r="T38" t="n">
        <v>4240309023668.751</v>
      </c>
      <c r="U38" t="n">
        <v>4295433858960.11</v>
      </c>
      <c r="V38" t="n">
        <v>4354336661174.393</v>
      </c>
      <c r="W38" t="n">
        <v>4421434588846.093</v>
      </c>
      <c r="X38" t="n">
        <v>4487101178627.612</v>
      </c>
      <c r="Y38" t="n">
        <v>4569582400092.611</v>
      </c>
      <c r="Z38" t="n">
        <v>4648453764565.539</v>
      </c>
      <c r="AA38" t="n">
        <v>4722137755961.778</v>
      </c>
      <c r="AB38" t="n">
        <v>4787417252264.72</v>
      </c>
      <c r="AC38" t="n">
        <v>4851072898768.981</v>
      </c>
      <c r="AD38" t="n">
        <v>4912165937040.227</v>
      </c>
      <c r="AE38" t="n">
        <v>4971414072303.481</v>
      </c>
      <c r="AF38" t="n">
        <v>5036265215422.814</v>
      </c>
      <c r="AG38" t="n">
        <v>5101599223941.22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2785361661829.091</v>
      </c>
      <c r="D39" t="n">
        <v>2735618325544.801</v>
      </c>
      <c r="E39" t="n">
        <v>2732188854473.084</v>
      </c>
      <c r="F39" t="n">
        <v>2685214145274.989</v>
      </c>
      <c r="G39" t="n">
        <v>2667040836566.358</v>
      </c>
      <c r="H39" t="n">
        <v>2640337843676.513</v>
      </c>
      <c r="I39" t="n">
        <v>2602398838038.948</v>
      </c>
      <c r="J39" t="n">
        <v>2559973288451.807</v>
      </c>
      <c r="K39" t="n">
        <v>2520395750478.814</v>
      </c>
      <c r="L39" t="n">
        <v>2482623244225.724</v>
      </c>
      <c r="M39" t="n">
        <v>2446164259545.297</v>
      </c>
      <c r="N39" t="n">
        <v>2418695012702.472</v>
      </c>
      <c r="O39" t="n">
        <v>2390263518345.516</v>
      </c>
      <c r="P39" t="n">
        <v>2359687789415.5</v>
      </c>
      <c r="Q39" t="n">
        <v>2339174589535.697</v>
      </c>
      <c r="R39" t="n">
        <v>2335761134119.059</v>
      </c>
      <c r="S39" t="n">
        <v>2322714063959.428</v>
      </c>
      <c r="T39" t="n">
        <v>2304956765855.72</v>
      </c>
      <c r="U39" t="n">
        <v>2296560618145.125</v>
      </c>
      <c r="V39" t="n">
        <v>2290201451654.089</v>
      </c>
      <c r="W39" t="n">
        <v>2288243537820.8</v>
      </c>
      <c r="X39" t="n">
        <v>2304412213761.711</v>
      </c>
      <c r="Y39" t="n">
        <v>2316235890051.204</v>
      </c>
      <c r="Z39" t="n">
        <v>2331633297236.248</v>
      </c>
      <c r="AA39" t="n">
        <v>2354500778591.167</v>
      </c>
      <c r="AB39" t="n">
        <v>2380102556444.911</v>
      </c>
      <c r="AC39" t="n">
        <v>2401960912780.427</v>
      </c>
      <c r="AD39" t="n">
        <v>2417874765377.671</v>
      </c>
      <c r="AE39" t="n">
        <v>2438996044795.202</v>
      </c>
      <c r="AF39" t="n">
        <v>2462690136129.973</v>
      </c>
      <c r="AG39" t="n">
        <v>2488801838170.025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661077425569.5055</v>
      </c>
      <c r="D40" t="n">
        <v>652762617195.4905</v>
      </c>
      <c r="E40" t="n">
        <v>649116813376.0311</v>
      </c>
      <c r="F40" t="n">
        <v>636076860798.1366</v>
      </c>
      <c r="G40" t="n">
        <v>620339316770.4534</v>
      </c>
      <c r="H40" t="n">
        <v>608183028802.3175</v>
      </c>
      <c r="I40" t="n">
        <v>596110993097.5336</v>
      </c>
      <c r="J40" t="n">
        <v>585735234868.5917</v>
      </c>
      <c r="K40" t="n">
        <v>579371172335.1493</v>
      </c>
      <c r="L40" t="n">
        <v>574632806216.9094</v>
      </c>
      <c r="M40" t="n">
        <v>572386535614.1017</v>
      </c>
      <c r="N40" t="n">
        <v>573258711278.8577</v>
      </c>
      <c r="O40" t="n">
        <v>574899105841.5775</v>
      </c>
      <c r="P40" t="n">
        <v>573943940199.7919</v>
      </c>
      <c r="Q40" t="n">
        <v>572130997515.1995</v>
      </c>
      <c r="R40" t="n">
        <v>571742555642.8228</v>
      </c>
      <c r="S40" t="n">
        <v>567189745613.9816</v>
      </c>
      <c r="T40" t="n">
        <v>559313335698.155</v>
      </c>
      <c r="U40" t="n">
        <v>552418685015.6191</v>
      </c>
      <c r="V40" t="n">
        <v>544245701998.0693</v>
      </c>
      <c r="W40" t="n">
        <v>537260744356.7703</v>
      </c>
      <c r="X40" t="n">
        <v>531344173021.9747</v>
      </c>
      <c r="Y40" t="n">
        <v>523804194503.1037</v>
      </c>
      <c r="Z40" t="n">
        <v>517244456194.9995</v>
      </c>
      <c r="AA40" t="n">
        <v>511929974041.3245</v>
      </c>
      <c r="AB40" t="n">
        <v>506823298447.8167</v>
      </c>
      <c r="AC40" t="n">
        <v>501372403792.5845</v>
      </c>
      <c r="AD40" t="n">
        <v>495531954741.437</v>
      </c>
      <c r="AE40" t="n">
        <v>490155620557.9624</v>
      </c>
      <c r="AF40" t="n">
        <v>485264239663.8226</v>
      </c>
      <c r="AG40" t="n">
        <v>481012666777.6927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13907039811150.8</v>
      </c>
      <c r="D41" t="n">
        <v>12321289337886.45</v>
      </c>
      <c r="E41" t="n">
        <v>13225457431475.57</v>
      </c>
      <c r="F41" t="n">
        <v>12548721673237.07</v>
      </c>
      <c r="G41" t="n">
        <v>12759847675720.04</v>
      </c>
      <c r="H41" t="n">
        <v>13266490121658.99</v>
      </c>
      <c r="I41" t="n">
        <v>12988744578283</v>
      </c>
      <c r="J41" t="n">
        <v>12826552045875.17</v>
      </c>
      <c r="K41" t="n">
        <v>12635258196257.25</v>
      </c>
      <c r="L41" t="n">
        <v>12582932301300.82</v>
      </c>
      <c r="M41" t="n">
        <v>12615249166077.41</v>
      </c>
      <c r="N41" t="n">
        <v>11851048100988.17</v>
      </c>
      <c r="O41" t="n">
        <v>11003749470151.91</v>
      </c>
      <c r="P41" t="n">
        <v>10245671295117.95</v>
      </c>
      <c r="Q41" t="n">
        <v>9754472621299.643</v>
      </c>
      <c r="R41" t="n">
        <v>9480702801418.621</v>
      </c>
      <c r="S41" t="n">
        <v>9283042995238.111</v>
      </c>
      <c r="T41" t="n">
        <v>9204605853578.256</v>
      </c>
      <c r="U41" t="n">
        <v>9233159017178.584</v>
      </c>
      <c r="V41" t="n">
        <v>9215966298165.904</v>
      </c>
      <c r="W41" t="n">
        <v>9042324391093.023</v>
      </c>
      <c r="X41" t="n">
        <v>9028925400714.154</v>
      </c>
      <c r="Y41" t="n">
        <v>9171527762251.094</v>
      </c>
      <c r="Z41" t="n">
        <v>9296570263186.717</v>
      </c>
      <c r="AA41" t="n">
        <v>9187490711146.061</v>
      </c>
      <c r="AB41" t="n">
        <v>9160571705500.201</v>
      </c>
      <c r="AC41" t="n">
        <v>9129037791427.992</v>
      </c>
      <c r="AD41" t="n">
        <v>9080841722505.391</v>
      </c>
      <c r="AE41" t="n">
        <v>9100294329662.783</v>
      </c>
      <c r="AF41" t="n">
        <v>9104792381798.393</v>
      </c>
      <c r="AG41" t="n">
        <v>9246303587553.217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4240192657688.958</v>
      </c>
      <c r="D42" t="n">
        <v>4446905798029.032</v>
      </c>
      <c r="E42" t="n">
        <v>4501016404463.202</v>
      </c>
      <c r="F42" t="n">
        <v>4406059565903.397</v>
      </c>
      <c r="G42" t="n">
        <v>4398960218679.056</v>
      </c>
      <c r="H42" t="n">
        <v>4392453291812.252</v>
      </c>
      <c r="I42" t="n">
        <v>4370230431559.827</v>
      </c>
      <c r="J42" t="n">
        <v>4335284355849.655</v>
      </c>
      <c r="K42" t="n">
        <v>4303047554388.936</v>
      </c>
      <c r="L42" t="n">
        <v>4263794651888.364</v>
      </c>
      <c r="M42" t="n">
        <v>4239882977190.529</v>
      </c>
      <c r="N42" t="n">
        <v>4225192352142.005</v>
      </c>
      <c r="O42" t="n">
        <v>4225132097388.459</v>
      </c>
      <c r="P42" t="n">
        <v>4222702004800.47</v>
      </c>
      <c r="Q42" t="n">
        <v>4229577302876.327</v>
      </c>
      <c r="R42" t="n">
        <v>4243806183353.393</v>
      </c>
      <c r="S42" t="n">
        <v>4256893351598.94</v>
      </c>
      <c r="T42" t="n">
        <v>4274928135019.768</v>
      </c>
      <c r="U42" t="n">
        <v>4300825088498.758</v>
      </c>
      <c r="V42" t="n">
        <v>4322788395828.383</v>
      </c>
      <c r="W42" t="n">
        <v>4334142369910.625</v>
      </c>
      <c r="X42" t="n">
        <v>4350630080275.791</v>
      </c>
      <c r="Y42" t="n">
        <v>4376959296117.172</v>
      </c>
      <c r="Z42" t="n">
        <v>4403419774260.729</v>
      </c>
      <c r="AA42" t="n">
        <v>4410099097758.538</v>
      </c>
      <c r="AB42" t="n">
        <v>4414690775865.991</v>
      </c>
      <c r="AC42" t="n">
        <v>4411181102651.535</v>
      </c>
      <c r="AD42" t="n">
        <v>4407238228648.935</v>
      </c>
      <c r="AE42" t="n">
        <v>4395317171704.481</v>
      </c>
      <c r="AF42" t="n">
        <v>4386404043005.311</v>
      </c>
      <c r="AG42" t="n">
        <v>4389899991743.134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8125619131457.755</v>
      </c>
      <c r="D43" t="n">
        <v>7897173184445.942</v>
      </c>
      <c r="E43" t="n">
        <v>8096340830946.016</v>
      </c>
      <c r="F43" t="n">
        <v>8195703062176.666</v>
      </c>
      <c r="G43" t="n">
        <v>8352841479189.837</v>
      </c>
      <c r="H43" t="n">
        <v>8447738555164.087</v>
      </c>
      <c r="I43" t="n">
        <v>8492522250288.006</v>
      </c>
      <c r="J43" t="n">
        <v>8489145432093.197</v>
      </c>
      <c r="K43" t="n">
        <v>8455876164374.543</v>
      </c>
      <c r="L43" t="n">
        <v>8427332485602.231</v>
      </c>
      <c r="M43" t="n">
        <v>8390791620753.679</v>
      </c>
      <c r="N43" t="n">
        <v>8451751244435.649</v>
      </c>
      <c r="O43" t="n">
        <v>8503255646223.532</v>
      </c>
      <c r="P43" t="n">
        <v>8538524191204.099</v>
      </c>
      <c r="Q43" t="n">
        <v>8611914458950.623</v>
      </c>
      <c r="R43" t="n">
        <v>8673727983156.071</v>
      </c>
      <c r="S43" t="n">
        <v>8717474988893.385</v>
      </c>
      <c r="T43" t="n">
        <v>8753613880003.111</v>
      </c>
      <c r="U43" t="n">
        <v>8803420455947.48</v>
      </c>
      <c r="V43" t="n">
        <v>8840161749208.113</v>
      </c>
      <c r="W43" t="n">
        <v>8871927110578.799</v>
      </c>
      <c r="X43" t="n">
        <v>8938315132135.555</v>
      </c>
      <c r="Y43" t="n">
        <v>9049615563603.541</v>
      </c>
      <c r="Z43" t="n">
        <v>9183654567610.381</v>
      </c>
      <c r="AA43" t="n">
        <v>9289553022012.709</v>
      </c>
      <c r="AB43" t="n">
        <v>9365902266324.018</v>
      </c>
      <c r="AC43" t="n">
        <v>9437280893718.648</v>
      </c>
      <c r="AD43" t="n">
        <v>9494469351298.186</v>
      </c>
      <c r="AE43" t="n">
        <v>9585291999579.553</v>
      </c>
      <c r="AF43" t="n">
        <v>9691966786707.141</v>
      </c>
      <c r="AG43" t="n">
        <v>9802142408072.371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1243380713992.48</v>
      </c>
      <c r="D44" t="n">
        <v>1198443598322.305</v>
      </c>
      <c r="E44" t="n">
        <v>1246316333030.921</v>
      </c>
      <c r="F44" t="n">
        <v>1283604272259.63</v>
      </c>
      <c r="G44" t="n">
        <v>1320970022778.429</v>
      </c>
      <c r="H44" t="n">
        <v>1333023599385.058</v>
      </c>
      <c r="I44" t="n">
        <v>1336022620981.074</v>
      </c>
      <c r="J44" t="n">
        <v>1337444124100.24</v>
      </c>
      <c r="K44" t="n">
        <v>1336995427487.214</v>
      </c>
      <c r="L44" t="n">
        <v>1336050528856.107</v>
      </c>
      <c r="M44" t="n">
        <v>1303661744735.641</v>
      </c>
      <c r="N44" t="n">
        <v>1314019597510.282</v>
      </c>
      <c r="O44" t="n">
        <v>1323875914761.836</v>
      </c>
      <c r="P44" t="n">
        <v>1336560581449.205</v>
      </c>
      <c r="Q44" t="n">
        <v>1352043684464.854</v>
      </c>
      <c r="R44" t="n">
        <v>1368453514984.089</v>
      </c>
      <c r="S44" t="n">
        <v>1384824543220.779</v>
      </c>
      <c r="T44" t="n">
        <v>1402017468713.433</v>
      </c>
      <c r="U44" t="n">
        <v>1419057851828.407</v>
      </c>
      <c r="V44" t="n">
        <v>1437703351207.763</v>
      </c>
      <c r="W44" t="n">
        <v>1457821642178.846</v>
      </c>
      <c r="X44" t="n">
        <v>1477866897207.343</v>
      </c>
      <c r="Y44" t="n">
        <v>1500011382595.8</v>
      </c>
      <c r="Z44" t="n">
        <v>1522593525482.271</v>
      </c>
      <c r="AA44" t="n">
        <v>1544705844460.69</v>
      </c>
      <c r="AB44" t="n">
        <v>1565155329554.661</v>
      </c>
      <c r="AC44" t="n">
        <v>1586635194067.339</v>
      </c>
      <c r="AD44" t="n">
        <v>1607072379023.796</v>
      </c>
      <c r="AE44" t="n">
        <v>1627759701230.546</v>
      </c>
      <c r="AF44" t="n">
        <v>1647340011060.997</v>
      </c>
      <c r="AG44" t="n">
        <v>1667172959514.245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1414026253648.119</v>
      </c>
      <c r="D45" t="n">
        <v>1340935975775.53</v>
      </c>
      <c r="E45" t="n">
        <v>1381555157551.881</v>
      </c>
      <c r="F45" t="n">
        <v>1406342719640.574</v>
      </c>
      <c r="G45" t="n">
        <v>1429604721924.075</v>
      </c>
      <c r="H45" t="n">
        <v>1443488221694.51</v>
      </c>
      <c r="I45" t="n">
        <v>1449987657804.198</v>
      </c>
      <c r="J45" t="n">
        <v>1448333999698.403</v>
      </c>
      <c r="K45" t="n">
        <v>1443585427348.956</v>
      </c>
      <c r="L45" t="n">
        <v>1437968094488.501</v>
      </c>
      <c r="M45" t="n">
        <v>1432895690276.22</v>
      </c>
      <c r="N45" t="n">
        <v>1444006545002.803</v>
      </c>
      <c r="O45" t="n">
        <v>1453181741048.16</v>
      </c>
      <c r="P45" t="n">
        <v>1456889219201.613</v>
      </c>
      <c r="Q45" t="n">
        <v>1466765810540.081</v>
      </c>
      <c r="R45" t="n">
        <v>1479662869252.47</v>
      </c>
      <c r="S45" t="n">
        <v>1492115730980.032</v>
      </c>
      <c r="T45" t="n">
        <v>1505749645415.947</v>
      </c>
      <c r="U45" t="n">
        <v>1523516282692.304</v>
      </c>
      <c r="V45" t="n">
        <v>1541730602894.107</v>
      </c>
      <c r="W45" t="n">
        <v>1560652609109.444</v>
      </c>
      <c r="X45" t="n">
        <v>1580111289906.667</v>
      </c>
      <c r="Y45" t="n">
        <v>1605516825123.359</v>
      </c>
      <c r="Z45" t="n">
        <v>1633254815227.371</v>
      </c>
      <c r="AA45" t="n">
        <v>1656883963187.58</v>
      </c>
      <c r="AB45" t="n">
        <v>1674964415256.033</v>
      </c>
      <c r="AC45" t="n">
        <v>1694360549463.565</v>
      </c>
      <c r="AD45" t="n">
        <v>1709733427379.683</v>
      </c>
      <c r="AE45" t="n">
        <v>1728505978899.602</v>
      </c>
      <c r="AF45" t="n">
        <v>1749695489315.59</v>
      </c>
      <c r="AG45" t="n">
        <v>1776034294978.846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3023792537298.035</v>
      </c>
      <c r="D46" t="n">
        <v>2737991498357.738</v>
      </c>
      <c r="E46" t="n">
        <v>2822718797808.914</v>
      </c>
      <c r="F46" t="n">
        <v>2881060369174.331</v>
      </c>
      <c r="G46" t="n">
        <v>2936424126955.651</v>
      </c>
      <c r="H46" t="n">
        <v>2978794121887.82</v>
      </c>
      <c r="I46" t="n">
        <v>2991178134789.022</v>
      </c>
      <c r="J46" t="n">
        <v>2981205951179.631</v>
      </c>
      <c r="K46" t="n">
        <v>2957814265764.04</v>
      </c>
      <c r="L46" t="n">
        <v>2932968389157.798</v>
      </c>
      <c r="M46" t="n">
        <v>2915123105760.227</v>
      </c>
      <c r="N46" t="n">
        <v>2923952948812.741</v>
      </c>
      <c r="O46" t="n">
        <v>2926684722944.159</v>
      </c>
      <c r="P46" t="n">
        <v>2922875524600.134</v>
      </c>
      <c r="Q46" t="n">
        <v>2940621562458.849</v>
      </c>
      <c r="R46" t="n">
        <v>2958574877065.929</v>
      </c>
      <c r="S46" t="n">
        <v>2976012440266.167</v>
      </c>
      <c r="T46" t="n">
        <v>2990322548760.399</v>
      </c>
      <c r="U46" t="n">
        <v>3011679171862.223</v>
      </c>
      <c r="V46" t="n">
        <v>3031449737364.802</v>
      </c>
      <c r="W46" t="n">
        <v>3051909815316.025</v>
      </c>
      <c r="X46" t="n">
        <v>3082451002922.973</v>
      </c>
      <c r="Y46" t="n">
        <v>3126224874811.545</v>
      </c>
      <c r="Z46" t="n">
        <v>3174949024694.583</v>
      </c>
      <c r="AA46" t="n">
        <v>3213380395338.204</v>
      </c>
      <c r="AB46" t="n">
        <v>3234246078417.899</v>
      </c>
      <c r="AC46" t="n">
        <v>3261558369362.321</v>
      </c>
      <c r="AD46" t="n">
        <v>3283986844283.794</v>
      </c>
      <c r="AE46" t="n">
        <v>3308461851700.163</v>
      </c>
      <c r="AF46" t="n">
        <v>3336185930282.037</v>
      </c>
      <c r="AG46" t="n">
        <v>3363794574913.388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2502573732595.012</v>
      </c>
      <c r="D47" t="n">
        <v>2371435938688.371</v>
      </c>
      <c r="E47" t="n">
        <v>2404626027570.507</v>
      </c>
      <c r="F47" t="n">
        <v>2489990870178.059</v>
      </c>
      <c r="G47" t="n">
        <v>2554317185626.019</v>
      </c>
      <c r="H47" t="n">
        <v>2579036229579.878</v>
      </c>
      <c r="I47" t="n">
        <v>2604555203064.228</v>
      </c>
      <c r="J47" t="n">
        <v>2629137887763.071</v>
      </c>
      <c r="K47" t="n">
        <v>2629260353690.311</v>
      </c>
      <c r="L47" t="n">
        <v>2598789615926.234</v>
      </c>
      <c r="M47" t="n">
        <v>2560238908827.384</v>
      </c>
      <c r="N47" t="n">
        <v>2567947579377.009</v>
      </c>
      <c r="O47" t="n">
        <v>2593830289455.438</v>
      </c>
      <c r="P47" t="n">
        <v>2619886929928.443</v>
      </c>
      <c r="Q47" t="n">
        <v>2662368217733.832</v>
      </c>
      <c r="R47" t="n">
        <v>2703147436990.922</v>
      </c>
      <c r="S47" t="n">
        <v>2743066980611.767</v>
      </c>
      <c r="T47" t="n">
        <v>2780549404317.369</v>
      </c>
      <c r="U47" t="n">
        <v>2819250635790.236</v>
      </c>
      <c r="V47" t="n">
        <v>2865773491047.188</v>
      </c>
      <c r="W47" t="n">
        <v>2911927493639.992</v>
      </c>
      <c r="X47" t="n">
        <v>2957815828306.824</v>
      </c>
      <c r="Y47" t="n">
        <v>3009329969484.773</v>
      </c>
      <c r="Z47" t="n">
        <v>3058888093186.452</v>
      </c>
      <c r="AA47" t="n">
        <v>3110678390234.014</v>
      </c>
      <c r="AB47" t="n">
        <v>3149515980961.898</v>
      </c>
      <c r="AC47" t="n">
        <v>3183239835829.263</v>
      </c>
      <c r="AD47" t="n">
        <v>3214306787608.83</v>
      </c>
      <c r="AE47" t="n">
        <v>3241683470085.56</v>
      </c>
      <c r="AF47" t="n">
        <v>3271525043145.368</v>
      </c>
      <c r="AG47" t="n">
        <v>3296210193135.032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375004083814.9546</v>
      </c>
      <c r="D48" t="n">
        <v>355353430722.5158</v>
      </c>
      <c r="E48" t="n">
        <v>360326878142.2153</v>
      </c>
      <c r="F48" t="n">
        <v>373118575016.1603</v>
      </c>
      <c r="G48" t="n">
        <v>382757703995.8849</v>
      </c>
      <c r="H48" t="n">
        <v>386461787639.8408</v>
      </c>
      <c r="I48" t="n">
        <v>390285738617.4902</v>
      </c>
      <c r="J48" t="n">
        <v>393969389186.1559</v>
      </c>
      <c r="K48" t="n">
        <v>393987740382.864</v>
      </c>
      <c r="L48" t="n">
        <v>389421780567.3525</v>
      </c>
      <c r="M48" t="n">
        <v>383645058623.9666</v>
      </c>
      <c r="N48" t="n">
        <v>384800182606.6258</v>
      </c>
      <c r="O48" t="n">
        <v>388678638555.0725</v>
      </c>
      <c r="P48" t="n">
        <v>392583157515.1363</v>
      </c>
      <c r="Q48" t="n">
        <v>398948866627.0192</v>
      </c>
      <c r="R48" t="n">
        <v>405059525248.9881</v>
      </c>
      <c r="S48" t="n">
        <v>411041363740.6448</v>
      </c>
      <c r="T48" t="n">
        <v>416658006230.6577</v>
      </c>
      <c r="U48" t="n">
        <v>422457283855.115</v>
      </c>
      <c r="V48" t="n">
        <v>429428611206.9762</v>
      </c>
      <c r="W48" t="n">
        <v>436344666958.4127</v>
      </c>
      <c r="X48" t="n">
        <v>443220913070.7242</v>
      </c>
      <c r="Y48" t="n">
        <v>450940171474.3196</v>
      </c>
      <c r="Z48" t="n">
        <v>458366325809.8666</v>
      </c>
      <c r="AA48" t="n">
        <v>466126965443.3235</v>
      </c>
      <c r="AB48" t="n">
        <v>471946676143.071</v>
      </c>
      <c r="AC48" t="n">
        <v>477000106990.0938</v>
      </c>
      <c r="AD48" t="n">
        <v>481655407905.8193</v>
      </c>
      <c r="AE48" t="n">
        <v>485757731684.0815</v>
      </c>
      <c r="AF48" t="n">
        <v>490229412825.4345</v>
      </c>
      <c r="AG48" t="n">
        <v>493928417548.1083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9550818644776.965</v>
      </c>
      <c r="D49" t="n">
        <v>8794269354762.254</v>
      </c>
      <c r="E49" t="n">
        <v>9334214886205.01</v>
      </c>
      <c r="F49" t="n">
        <v>10017601308788.17</v>
      </c>
      <c r="G49" t="n">
        <v>10665320685370.88</v>
      </c>
      <c r="H49" t="n">
        <v>11037841711321.56</v>
      </c>
      <c r="I49" t="n">
        <v>11312996603010.04</v>
      </c>
      <c r="J49" t="n">
        <v>11386384329643.39</v>
      </c>
      <c r="K49" t="n">
        <v>11483740713580.31</v>
      </c>
      <c r="L49" t="n">
        <v>11539238337082.78</v>
      </c>
      <c r="M49" t="n">
        <v>11630382007774.34</v>
      </c>
      <c r="N49" t="n">
        <v>11783507329680.7</v>
      </c>
      <c r="O49" t="n">
        <v>11925191357109.43</v>
      </c>
      <c r="P49" t="n">
        <v>12013640536461.41</v>
      </c>
      <c r="Q49" t="n">
        <v>12154174062346.93</v>
      </c>
      <c r="R49" t="n">
        <v>12331956839409.97</v>
      </c>
      <c r="S49" t="n">
        <v>12488538160428.41</v>
      </c>
      <c r="T49" t="n">
        <v>12631866615827.91</v>
      </c>
      <c r="U49" t="n">
        <v>12837333378487.07</v>
      </c>
      <c r="V49" t="n">
        <v>13014900297593.18</v>
      </c>
      <c r="W49" t="n">
        <v>13356785752388.9</v>
      </c>
      <c r="X49" t="n">
        <v>13618223078446.72</v>
      </c>
      <c r="Y49" t="n">
        <v>13902166746335.99</v>
      </c>
      <c r="Z49" t="n">
        <v>14195431356794.31</v>
      </c>
      <c r="AA49" t="n">
        <v>14464731067631.1</v>
      </c>
      <c r="AB49" t="n">
        <v>14706051483271.81</v>
      </c>
      <c r="AC49" t="n">
        <v>14975081365522.43</v>
      </c>
      <c r="AD49" t="n">
        <v>15200345733865.75</v>
      </c>
      <c r="AE49" t="n">
        <v>15411132526966.72</v>
      </c>
      <c r="AF49" t="n">
        <v>15627150922181.59</v>
      </c>
      <c r="AG49" t="n">
        <v>15851536852529.06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10315105573585.63</v>
      </c>
      <c r="D50" t="n">
        <v>11127344570284.4</v>
      </c>
      <c r="E50" t="n">
        <v>11049798991780.02</v>
      </c>
      <c r="F50" t="n">
        <v>10485409557301.78</v>
      </c>
      <c r="G50" t="n">
        <v>9936541360566.355</v>
      </c>
      <c r="H50" t="n">
        <v>9710831773215.295</v>
      </c>
      <c r="I50" t="n">
        <v>9104735022207.195</v>
      </c>
      <c r="J50" t="n">
        <v>9024814721084.287</v>
      </c>
      <c r="K50" t="n">
        <v>9008812121437.992</v>
      </c>
      <c r="L50" t="n">
        <v>9000832210446.654</v>
      </c>
      <c r="M50" t="n">
        <v>8930601539397.346</v>
      </c>
      <c r="N50" t="n">
        <v>8948502845141.021</v>
      </c>
      <c r="O50" t="n">
        <v>9023924203753.557</v>
      </c>
      <c r="P50" t="n">
        <v>9061034506072.395</v>
      </c>
      <c r="Q50" t="n">
        <v>9092652836969.049</v>
      </c>
      <c r="R50" t="n">
        <v>9163724996801.195</v>
      </c>
      <c r="S50" t="n">
        <v>9210352007535.287</v>
      </c>
      <c r="T50" t="n">
        <v>9272272945818.732</v>
      </c>
      <c r="U50" t="n">
        <v>9342876230911.059</v>
      </c>
      <c r="V50" t="n">
        <v>9405171565031.637</v>
      </c>
      <c r="W50" t="n">
        <v>9503909539848.48</v>
      </c>
      <c r="X50" t="n">
        <v>9560873337041.553</v>
      </c>
      <c r="Y50" t="n">
        <v>9643000769902.119</v>
      </c>
      <c r="Z50" t="n">
        <v>9758299381835.166</v>
      </c>
      <c r="AA50" t="n">
        <v>9873651462196.523</v>
      </c>
      <c r="AB50" t="n">
        <v>9951542022330.273</v>
      </c>
      <c r="AC50" t="n">
        <v>10067517204856.46</v>
      </c>
      <c r="AD50" t="n">
        <v>10131931413486.54</v>
      </c>
      <c r="AE50" t="n">
        <v>10217804557302.8</v>
      </c>
      <c r="AF50" t="n">
        <v>10320491484443.37</v>
      </c>
      <c r="AG50" t="n">
        <v>10436481812219.53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235443740031.701</v>
      </c>
      <c r="D52" t="n">
        <v>235696506880.7403</v>
      </c>
      <c r="E52" t="n">
        <v>234559620523.7729</v>
      </c>
      <c r="F52" t="n">
        <v>235097855486.0788</v>
      </c>
      <c r="G52" t="n">
        <v>237989283206.2226</v>
      </c>
      <c r="H52" t="n">
        <v>240818356501.9421</v>
      </c>
      <c r="I52" t="n">
        <v>242726130946.7455</v>
      </c>
      <c r="J52" t="n">
        <v>243490358362.8113</v>
      </c>
      <c r="K52" t="n">
        <v>244481368481.83</v>
      </c>
      <c r="L52" t="n">
        <v>245398979503.1786</v>
      </c>
      <c r="M52" t="n">
        <v>246233539097.4273</v>
      </c>
      <c r="N52" t="n">
        <v>247784177353.3357</v>
      </c>
      <c r="O52" t="n">
        <v>250093229049.1038</v>
      </c>
      <c r="P52" t="n">
        <v>252019856581.7989</v>
      </c>
      <c r="Q52" t="n">
        <v>254115766780.9229</v>
      </c>
      <c r="R52" t="n">
        <v>256454640976.0007</v>
      </c>
      <c r="S52" t="n">
        <v>258039918488.2052</v>
      </c>
      <c r="T52" t="n">
        <v>259437380108.8576</v>
      </c>
      <c r="U52" t="n">
        <v>261486119957.3384</v>
      </c>
      <c r="V52" t="n">
        <v>263555970748.5482</v>
      </c>
      <c r="W52" t="n">
        <v>266157583984.8635</v>
      </c>
      <c r="X52" t="n">
        <v>269139721023.0972</v>
      </c>
      <c r="Y52" t="n">
        <v>272104999411.8787</v>
      </c>
      <c r="Z52" t="n">
        <v>275739393081.7035</v>
      </c>
      <c r="AA52" t="n">
        <v>279734629585.4478</v>
      </c>
      <c r="AB52" t="n">
        <v>283630501660.8925</v>
      </c>
      <c r="AC52" t="n">
        <v>287375680741.4024</v>
      </c>
      <c r="AD52" t="n">
        <v>290912346927.6846</v>
      </c>
      <c r="AE52" t="n">
        <v>294819865770.9986</v>
      </c>
      <c r="AF52" t="n">
        <v>299089092959.2531</v>
      </c>
      <c r="AG52" t="n">
        <v>303607286274.2374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0</v>
      </c>
      <c r="D53" s="192" t="n">
        <v>0</v>
      </c>
      <c r="E53" s="192" t="n">
        <v>0</v>
      </c>
      <c r="F53" s="192" t="n">
        <v>0</v>
      </c>
      <c r="G53" s="192" t="n">
        <v>0</v>
      </c>
      <c r="H53" s="192" t="n">
        <v>0</v>
      </c>
      <c r="I53" s="192" t="n">
        <v>0</v>
      </c>
      <c r="J53" s="192" t="n">
        <v>0</v>
      </c>
      <c r="K53" s="192" t="n">
        <v>0</v>
      </c>
      <c r="L53" s="192" t="n">
        <v>0</v>
      </c>
      <c r="M53" s="192" t="n">
        <v>0</v>
      </c>
      <c r="N53" s="192" t="n">
        <v>0</v>
      </c>
      <c r="O53" s="192" t="n">
        <v>0</v>
      </c>
      <c r="P53" s="192" t="n">
        <v>0</v>
      </c>
      <c r="Q53" s="192" t="n">
        <v>0</v>
      </c>
      <c r="R53" s="192" t="n">
        <v>0</v>
      </c>
      <c r="S53" s="192" t="n">
        <v>0</v>
      </c>
      <c r="T53" s="192" t="n">
        <v>0</v>
      </c>
      <c r="U53" s="192" t="n">
        <v>0</v>
      </c>
      <c r="V53" s="192" t="n">
        <v>0</v>
      </c>
      <c r="W53" s="192" t="n">
        <v>0</v>
      </c>
      <c r="X53" s="192" t="n">
        <v>0</v>
      </c>
      <c r="Y53" s="192" t="n">
        <v>0</v>
      </c>
      <c r="Z53" s="192" t="n">
        <v>0</v>
      </c>
      <c r="AA53" s="192" t="n">
        <v>0</v>
      </c>
      <c r="AB53" s="192" t="n">
        <v>0</v>
      </c>
      <c r="AC53" s="192" t="n">
        <v>0</v>
      </c>
      <c r="AD53" s="192" t="n">
        <v>0</v>
      </c>
      <c r="AE53" s="192" t="n">
        <v>0</v>
      </c>
      <c r="AF53" s="192" t="n">
        <v>0</v>
      </c>
      <c r="AG53" s="192" t="n">
        <v>0</v>
      </c>
    </row>
    <row r="54">
      <c r="A54" t="inlineStr">
        <is>
          <t>biomass</t>
        </is>
      </c>
      <c r="B54" t="inlineStr">
        <is>
          <t>coal mining 05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biomass</t>
        </is>
      </c>
      <c r="B59" t="inlineStr">
        <is>
          <t>wood products 16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0</v>
      </c>
      <c r="D60" s="192" t="n">
        <v>0</v>
      </c>
      <c r="E60" s="192" t="n">
        <v>0</v>
      </c>
      <c r="F60" s="192" t="n">
        <v>0</v>
      </c>
      <c r="G60" s="192" t="n">
        <v>0</v>
      </c>
      <c r="H60" s="192" t="n">
        <v>0</v>
      </c>
      <c r="I60" s="192" t="n">
        <v>0</v>
      </c>
      <c r="J60" s="192" t="n">
        <v>0</v>
      </c>
      <c r="K60" s="192" t="n">
        <v>0</v>
      </c>
      <c r="L60" s="192" t="n">
        <v>0</v>
      </c>
      <c r="M60" s="192" t="n">
        <v>0</v>
      </c>
      <c r="N60" s="192" t="n">
        <v>0</v>
      </c>
      <c r="O60" s="192" t="n">
        <v>0</v>
      </c>
      <c r="P60" s="192" t="n">
        <v>0</v>
      </c>
      <c r="Q60" s="192" t="n">
        <v>0</v>
      </c>
      <c r="R60" s="192" t="n">
        <v>0</v>
      </c>
      <c r="S60" s="192" t="n">
        <v>0</v>
      </c>
      <c r="T60" s="192" t="n">
        <v>0</v>
      </c>
      <c r="U60" s="192" t="n">
        <v>0</v>
      </c>
      <c r="V60" s="192" t="n">
        <v>0</v>
      </c>
      <c r="W60" s="192" t="n">
        <v>0</v>
      </c>
      <c r="X60" s="192" t="n">
        <v>0</v>
      </c>
      <c r="Y60" s="192" t="n">
        <v>0</v>
      </c>
      <c r="Z60" s="192" t="n">
        <v>0</v>
      </c>
      <c r="AA60" s="192" t="n">
        <v>0</v>
      </c>
      <c r="AB60" s="192" t="n">
        <v>0</v>
      </c>
      <c r="AC60" s="192" t="n">
        <v>0</v>
      </c>
      <c r="AD60" s="192" t="n">
        <v>0</v>
      </c>
      <c r="AE60" s="192" t="n">
        <v>0</v>
      </c>
      <c r="AF60" s="192" t="n">
        <v>0</v>
      </c>
      <c r="AG60" s="192" t="n">
        <v>0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5676000000000</v>
      </c>
      <c r="D61" t="n">
        <v>5527081836228.781</v>
      </c>
      <c r="E61" t="n">
        <v>5461971966525.507</v>
      </c>
      <c r="F61" t="n">
        <v>5495587485513.174</v>
      </c>
      <c r="G61" t="n">
        <v>5514092559149.639</v>
      </c>
      <c r="H61" t="n">
        <v>5554387837045.1</v>
      </c>
      <c r="I61" t="n">
        <v>5572111453056.689</v>
      </c>
      <c r="J61" t="n">
        <v>5586084345977.795</v>
      </c>
      <c r="K61" t="n">
        <v>5600491051638.446</v>
      </c>
      <c r="L61" t="n">
        <v>5615537172209.718</v>
      </c>
      <c r="M61" t="n">
        <v>5643401030840.509</v>
      </c>
      <c r="N61" t="n">
        <v>5703941200176.703</v>
      </c>
      <c r="O61" t="n">
        <v>5724581224174.314</v>
      </c>
      <c r="P61" t="n">
        <v>5756892645131.89</v>
      </c>
      <c r="Q61" t="n">
        <v>5795773938399.827</v>
      </c>
      <c r="R61" t="n">
        <v>5833897511605.525</v>
      </c>
      <c r="S61" t="n">
        <v>5864137918047.188</v>
      </c>
      <c r="T61" t="n">
        <v>5896794317805.494</v>
      </c>
      <c r="U61" t="n">
        <v>5930641096107.782</v>
      </c>
      <c r="V61" t="n">
        <v>5969591306094.299</v>
      </c>
      <c r="W61" t="n">
        <v>6012344688896.773</v>
      </c>
      <c r="X61" t="n">
        <v>6054137032888.976</v>
      </c>
      <c r="Y61" t="n">
        <v>6104710399387.076</v>
      </c>
      <c r="Z61" t="n">
        <v>6161324492543.902</v>
      </c>
      <c r="AA61" t="n">
        <v>6219697549128.983</v>
      </c>
      <c r="AB61" t="n">
        <v>6307057074154.921</v>
      </c>
      <c r="AC61" t="n">
        <v>6337307059681.717</v>
      </c>
      <c r="AD61" t="n">
        <v>6446509244965.263</v>
      </c>
      <c r="AE61" t="n">
        <v>6507744340229.98</v>
      </c>
      <c r="AF61" t="n">
        <v>6573711861119.378</v>
      </c>
      <c r="AG61" t="n">
        <v>6640589112805.096</v>
      </c>
    </row>
    <row r="62">
      <c r="A62" t="inlineStr">
        <is>
          <t>biomass</t>
        </is>
      </c>
      <c r="B62" t="inlineStr">
        <is>
          <t>chemicals 20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0</v>
      </c>
      <c r="D66" s="192" t="n">
        <v>0</v>
      </c>
      <c r="E66" s="192" t="n">
        <v>0</v>
      </c>
      <c r="F66" s="192" t="n">
        <v>0</v>
      </c>
      <c r="G66" s="192" t="n">
        <v>0</v>
      </c>
      <c r="H66" s="192" t="n">
        <v>0</v>
      </c>
      <c r="I66" s="192" t="n">
        <v>0</v>
      </c>
      <c r="J66" s="192" t="n">
        <v>0</v>
      </c>
      <c r="K66" s="192" t="n">
        <v>0</v>
      </c>
      <c r="L66" s="192" t="n">
        <v>0</v>
      </c>
      <c r="M66" s="192" t="n">
        <v>0</v>
      </c>
      <c r="N66" s="192" t="n">
        <v>0</v>
      </c>
      <c r="O66" s="192" t="n">
        <v>0</v>
      </c>
      <c r="P66" s="192" t="n">
        <v>0</v>
      </c>
      <c r="Q66" s="192" t="n">
        <v>0</v>
      </c>
      <c r="R66" s="192" t="n">
        <v>0</v>
      </c>
      <c r="S66" s="192" t="n">
        <v>0</v>
      </c>
      <c r="T66" s="192" t="n">
        <v>0</v>
      </c>
      <c r="U66" s="192" t="n">
        <v>0</v>
      </c>
      <c r="V66" s="192" t="n">
        <v>0</v>
      </c>
      <c r="W66" s="192" t="n">
        <v>0</v>
      </c>
      <c r="X66" s="192" t="n">
        <v>0</v>
      </c>
      <c r="Y66" s="192" t="n">
        <v>0</v>
      </c>
      <c r="Z66" s="192" t="n">
        <v>0</v>
      </c>
      <c r="AA66" s="192" t="n">
        <v>0</v>
      </c>
      <c r="AB66" s="192" t="n">
        <v>0</v>
      </c>
      <c r="AC66" s="192" t="n">
        <v>0</v>
      </c>
      <c r="AD66" s="192" t="n">
        <v>0</v>
      </c>
      <c r="AE66" s="192" t="n">
        <v>0</v>
      </c>
      <c r="AF66" s="192" t="n">
        <v>0</v>
      </c>
      <c r="AG66" s="192" t="n">
        <v>0</v>
      </c>
    </row>
    <row r="67">
      <c r="A67" t="inlineStr">
        <is>
          <t>biomass</t>
        </is>
      </c>
      <c r="B67" t="inlineStr">
        <is>
          <t>other metals 242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0</v>
      </c>
      <c r="D69" s="118" t="n">
        <v>0</v>
      </c>
      <c r="E69" s="118" t="n">
        <v>0</v>
      </c>
      <c r="F69" s="118" t="n">
        <v>0</v>
      </c>
      <c r="G69" s="118" t="n">
        <v>0</v>
      </c>
      <c r="H69" s="118" t="n">
        <v>0</v>
      </c>
      <c r="I69" s="118" t="n">
        <v>0</v>
      </c>
      <c r="J69" s="118" t="n">
        <v>0</v>
      </c>
      <c r="K69" s="118" t="n">
        <v>0</v>
      </c>
      <c r="L69" s="118" t="n">
        <v>0</v>
      </c>
      <c r="M69" s="118" t="n">
        <v>0</v>
      </c>
      <c r="N69" s="118" t="n">
        <v>0</v>
      </c>
      <c r="O69" s="118" t="n">
        <v>0</v>
      </c>
      <c r="P69" s="118" t="n">
        <v>0</v>
      </c>
      <c r="Q69" s="118" t="n">
        <v>0</v>
      </c>
      <c r="R69" s="118" t="n">
        <v>0</v>
      </c>
      <c r="S69" s="118" t="n">
        <v>0</v>
      </c>
      <c r="T69" s="118" t="n">
        <v>0</v>
      </c>
      <c r="U69" s="118" t="n">
        <v>0</v>
      </c>
      <c r="V69" s="118" t="n">
        <v>0</v>
      </c>
      <c r="W69" s="118" t="n">
        <v>0</v>
      </c>
      <c r="X69" s="118" t="n">
        <v>0</v>
      </c>
      <c r="Y69" s="118" t="n">
        <v>0</v>
      </c>
      <c r="Z69" s="118" t="n">
        <v>0</v>
      </c>
      <c r="AA69" s="118" t="n">
        <v>0</v>
      </c>
      <c r="AB69" s="118" t="n">
        <v>0</v>
      </c>
      <c r="AC69" s="118" t="n">
        <v>0</v>
      </c>
      <c r="AD69" s="118" t="n">
        <v>0</v>
      </c>
      <c r="AE69" s="118" t="n">
        <v>0</v>
      </c>
      <c r="AF69" s="118" t="n">
        <v>0</v>
      </c>
      <c r="AG69" s="118" t="n">
        <v>0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0</v>
      </c>
      <c r="D71" s="192" t="n">
        <v>0</v>
      </c>
      <c r="E71" s="192" t="n">
        <v>0</v>
      </c>
      <c r="F71" s="192" t="n">
        <v>0</v>
      </c>
      <c r="G71" s="192" t="n">
        <v>0</v>
      </c>
      <c r="H71" s="192" t="n">
        <v>0</v>
      </c>
      <c r="I71" s="192" t="n">
        <v>0</v>
      </c>
      <c r="J71" s="192" t="n">
        <v>0</v>
      </c>
      <c r="K71" s="192" t="n">
        <v>0</v>
      </c>
      <c r="L71" s="192" t="n">
        <v>0</v>
      </c>
      <c r="M71" s="192" t="n">
        <v>0</v>
      </c>
      <c r="N71" s="192" t="n">
        <v>0</v>
      </c>
      <c r="O71" s="192" t="n">
        <v>0</v>
      </c>
      <c r="P71" s="192" t="n">
        <v>0</v>
      </c>
      <c r="Q71" s="192" t="n">
        <v>0</v>
      </c>
      <c r="R71" s="192" t="n">
        <v>0</v>
      </c>
      <c r="S71" s="192" t="n">
        <v>0</v>
      </c>
      <c r="T71" s="192" t="n">
        <v>0</v>
      </c>
      <c r="U71" s="192" t="n">
        <v>0</v>
      </c>
      <c r="V71" s="192" t="n">
        <v>0</v>
      </c>
      <c r="W71" s="192" t="n">
        <v>0</v>
      </c>
      <c r="X71" s="192" t="n">
        <v>0</v>
      </c>
      <c r="Y71" s="192" t="n">
        <v>0</v>
      </c>
      <c r="Z71" s="192" t="n">
        <v>0</v>
      </c>
      <c r="AA71" s="192" t="n">
        <v>0</v>
      </c>
      <c r="AB71" s="192" t="n">
        <v>0</v>
      </c>
      <c r="AC71" s="192" t="n">
        <v>0</v>
      </c>
      <c r="AD71" s="192" t="n">
        <v>0</v>
      </c>
      <c r="AE71" s="192" t="n">
        <v>0</v>
      </c>
      <c r="AF71" s="192" t="n">
        <v>0</v>
      </c>
      <c r="AG71" s="192" t="n">
        <v>0</v>
      </c>
    </row>
    <row r="72">
      <c r="A72" t="inlineStr">
        <is>
          <t>biomass</t>
        </is>
      </c>
      <c r="B72" t="inlineStr">
        <is>
          <t>road vehicles 29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14832154897857.06</v>
      </c>
      <c r="D78" t="n">
        <v>15724016705473.68</v>
      </c>
      <c r="E78" t="n">
        <v>16287682108756.66</v>
      </c>
      <c r="F78" t="n">
        <v>16681364430940.62</v>
      </c>
      <c r="G78" t="n">
        <v>16989661958540.14</v>
      </c>
      <c r="H78" t="n">
        <v>17314750871377.47</v>
      </c>
      <c r="I78" t="n">
        <v>17622832733996</v>
      </c>
      <c r="J78" t="n">
        <v>17923211229435.62</v>
      </c>
      <c r="K78" t="n">
        <v>18166376608638.3</v>
      </c>
      <c r="L78" t="n">
        <v>18417576135234.4</v>
      </c>
      <c r="M78" t="n">
        <v>18678996970487.12</v>
      </c>
      <c r="N78" t="n">
        <v>18947067978407.36</v>
      </c>
      <c r="O78" t="n">
        <v>19220354810789.68</v>
      </c>
      <c r="P78" t="n">
        <v>19461871867191.16</v>
      </c>
      <c r="Q78" t="n">
        <v>19738206774029.3</v>
      </c>
      <c r="R78" t="n">
        <v>20013878373707.07</v>
      </c>
      <c r="S78" t="n">
        <v>20284406384717.83</v>
      </c>
      <c r="T78" t="n">
        <v>20563161585114.13</v>
      </c>
      <c r="U78" t="n">
        <v>20842691235499.03</v>
      </c>
      <c r="V78" t="n">
        <v>21124311836055.02</v>
      </c>
      <c r="W78" t="n">
        <v>21400714245609.62</v>
      </c>
      <c r="X78" t="n">
        <v>21676301185160.96</v>
      </c>
      <c r="Y78" t="n">
        <v>21960007383001.53</v>
      </c>
      <c r="Z78" t="n">
        <v>22244278451236.49</v>
      </c>
      <c r="AA78" t="n">
        <v>22534036171818.88</v>
      </c>
      <c r="AB78" t="n">
        <v>22830096042925.07</v>
      </c>
      <c r="AC78" t="n">
        <v>23127798940292.12</v>
      </c>
      <c r="AD78" t="n">
        <v>23430088106319.11</v>
      </c>
      <c r="AE78" t="n">
        <v>23741958375773.69</v>
      </c>
      <c r="AF78" t="n">
        <v>24060134852676.6</v>
      </c>
      <c r="AG78" t="n">
        <v>24385414159235.88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2941245745685.909</v>
      </c>
      <c r="D79" t="n">
        <v>2861007779704.135</v>
      </c>
      <c r="E79" t="n">
        <v>3024567479181.739</v>
      </c>
      <c r="F79" t="n">
        <v>3118877466893.174</v>
      </c>
      <c r="G79" t="n">
        <v>3158112752349.326</v>
      </c>
      <c r="H79" t="n">
        <v>3196075385047.685</v>
      </c>
      <c r="I79" t="n">
        <v>3226635238211.166</v>
      </c>
      <c r="J79" t="n">
        <v>3225583099593.731</v>
      </c>
      <c r="K79" t="n">
        <v>3240739366585.818</v>
      </c>
      <c r="L79" t="n">
        <v>3257378271516.161</v>
      </c>
      <c r="M79" t="n">
        <v>3278413737449.81</v>
      </c>
      <c r="N79" t="n">
        <v>3293079732111.786</v>
      </c>
      <c r="O79" t="n">
        <v>3291679439847.198</v>
      </c>
      <c r="P79" t="n">
        <v>3301331600237.758</v>
      </c>
      <c r="Q79" t="n">
        <v>3310653175048.242</v>
      </c>
      <c r="R79" t="n">
        <v>3304879057799.534</v>
      </c>
      <c r="S79" t="n">
        <v>3297796112128.277</v>
      </c>
      <c r="T79" t="n">
        <v>3297639811277.898</v>
      </c>
      <c r="U79" t="n">
        <v>3296528018454.67</v>
      </c>
      <c r="V79" t="n">
        <v>3296808365006.067</v>
      </c>
      <c r="W79" t="n">
        <v>3294380957110.542</v>
      </c>
      <c r="X79" t="n">
        <v>3294194762330.3</v>
      </c>
      <c r="Y79" t="n">
        <v>3312268174932.288</v>
      </c>
      <c r="Z79" t="n">
        <v>3335619967492.024</v>
      </c>
      <c r="AA79" t="n">
        <v>3352094047421.097</v>
      </c>
      <c r="AB79" t="n">
        <v>3351739953599.108</v>
      </c>
      <c r="AC79" t="n">
        <v>3362546186007.292</v>
      </c>
      <c r="AD79" t="n">
        <v>3372553167891.258</v>
      </c>
      <c r="AE79" t="n">
        <v>3382499411487.524</v>
      </c>
      <c r="AF79" t="n">
        <v>3393307440798.598</v>
      </c>
      <c r="AG79" t="n">
        <v>3396915681199.385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1276743373001.531</v>
      </c>
      <c r="D80" t="n">
        <v>1241913474316.387</v>
      </c>
      <c r="E80" t="n">
        <v>1312911881268.423</v>
      </c>
      <c r="F80" t="n">
        <v>1353850198644.672</v>
      </c>
      <c r="G80" t="n">
        <v>1370881550332.113</v>
      </c>
      <c r="H80" t="n">
        <v>1387360465700.001</v>
      </c>
      <c r="I80" t="n">
        <v>1400625963852.817</v>
      </c>
      <c r="J80" t="n">
        <v>1400169248867.591</v>
      </c>
      <c r="K80" t="n">
        <v>1406748319477.373</v>
      </c>
      <c r="L80" t="n">
        <v>1413970977303.56</v>
      </c>
      <c r="M80" t="n">
        <v>1423102105421.018</v>
      </c>
      <c r="N80" t="n">
        <v>1429468357380.963</v>
      </c>
      <c r="O80" t="n">
        <v>1428860514982.313</v>
      </c>
      <c r="P80" t="n">
        <v>1433050349113.606</v>
      </c>
      <c r="Q80" t="n">
        <v>1437096681822.35</v>
      </c>
      <c r="R80" t="n">
        <v>1434590238440.992</v>
      </c>
      <c r="S80" t="n">
        <v>1431515655516.267</v>
      </c>
      <c r="T80" t="n">
        <v>1431447808048.843</v>
      </c>
      <c r="U80" t="n">
        <v>1430965198215.479</v>
      </c>
      <c r="V80" t="n">
        <v>1431086891753.724</v>
      </c>
      <c r="W80" t="n">
        <v>1430033196410.95</v>
      </c>
      <c r="X80" t="n">
        <v>1429952372511.039</v>
      </c>
      <c r="Y80" t="n">
        <v>1437797725046.085</v>
      </c>
      <c r="Z80" t="n">
        <v>1447934330068.661</v>
      </c>
      <c r="AA80" t="n">
        <v>1455085440242.502</v>
      </c>
      <c r="AB80" t="n">
        <v>1454931734303.001</v>
      </c>
      <c r="AC80" t="n">
        <v>1459622530927.017</v>
      </c>
      <c r="AD80" t="n">
        <v>1463966386867.256</v>
      </c>
      <c r="AE80" t="n">
        <v>1468283877378.348</v>
      </c>
      <c r="AF80" t="n">
        <v>1472975454006.503</v>
      </c>
      <c r="AG80" t="n">
        <v>1474541728101.98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5320092942213.491</v>
      </c>
      <c r="D81" t="n">
        <v>5174959392205.532</v>
      </c>
      <c r="E81" t="n">
        <v>5470804376970.122</v>
      </c>
      <c r="F81" t="n">
        <v>5641391245047.968</v>
      </c>
      <c r="G81" t="n">
        <v>5712359597674.459</v>
      </c>
      <c r="H81" t="n">
        <v>5781025989995.678</v>
      </c>
      <c r="I81" t="n">
        <v>5836302316147.134</v>
      </c>
      <c r="J81" t="n">
        <v>5834399219392.619</v>
      </c>
      <c r="K81" t="n">
        <v>5861813708363.21</v>
      </c>
      <c r="L81" t="n">
        <v>5891909976523.024</v>
      </c>
      <c r="M81" t="n">
        <v>5929958695850.176</v>
      </c>
      <c r="N81" t="n">
        <v>5956486385624.538</v>
      </c>
      <c r="O81" t="n">
        <v>5953953552383.795</v>
      </c>
      <c r="P81" t="n">
        <v>5971412273895.333</v>
      </c>
      <c r="Q81" t="n">
        <v>5988273035847.072</v>
      </c>
      <c r="R81" t="n">
        <v>5977828876100.33</v>
      </c>
      <c r="S81" t="n">
        <v>5965017321903.947</v>
      </c>
      <c r="T81" t="n">
        <v>5964734606645.565</v>
      </c>
      <c r="U81" t="n">
        <v>5962723608019.986</v>
      </c>
      <c r="V81" t="n">
        <v>5963230695777.494</v>
      </c>
      <c r="W81" t="n">
        <v>5958840027084.886</v>
      </c>
      <c r="X81" t="n">
        <v>5958503240015.088</v>
      </c>
      <c r="Y81" t="n">
        <v>5991194229867.458</v>
      </c>
      <c r="Z81" t="n">
        <v>6033432695309.29</v>
      </c>
      <c r="AA81" t="n">
        <v>6063230829820.38</v>
      </c>
      <c r="AB81" t="n">
        <v>6062590348811.267</v>
      </c>
      <c r="AC81" t="n">
        <v>6082136543090.01</v>
      </c>
      <c r="AD81" t="n">
        <v>6100237061814.716</v>
      </c>
      <c r="AE81" t="n">
        <v>6118227717792.931</v>
      </c>
      <c r="AF81" t="n">
        <v>6137777162289.848</v>
      </c>
      <c r="AG81" t="n">
        <v>6144303707825.254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2074030075542.712</v>
      </c>
      <c r="D82" t="n">
        <v>3439376200222.165</v>
      </c>
      <c r="E82" t="n">
        <v>2821311543178.867</v>
      </c>
      <c r="F82" t="n">
        <v>2220953655620.683</v>
      </c>
      <c r="G82" t="n">
        <v>1924560535149.569</v>
      </c>
      <c r="H82" t="n">
        <v>1833697246121.046</v>
      </c>
      <c r="I82" t="n">
        <v>1784355696975.166</v>
      </c>
      <c r="J82" t="n">
        <v>1796472836577.197</v>
      </c>
      <c r="K82" t="n">
        <v>1784056782428.318</v>
      </c>
      <c r="L82" t="n">
        <v>1796580774046.154</v>
      </c>
      <c r="M82" t="n">
        <v>1810856097040.4</v>
      </c>
      <c r="N82" t="n">
        <v>1795543507634.314</v>
      </c>
      <c r="O82" t="n">
        <v>1790117024821.653</v>
      </c>
      <c r="P82" t="n">
        <v>1800665649867.163</v>
      </c>
      <c r="Q82" t="n">
        <v>1808126450025.996</v>
      </c>
      <c r="R82" t="n">
        <v>1808129091612.131</v>
      </c>
      <c r="S82" t="n">
        <v>1818034379678.645</v>
      </c>
      <c r="T82" t="n">
        <v>1819849232398.508</v>
      </c>
      <c r="U82" t="n">
        <v>1817954054958.886</v>
      </c>
      <c r="V82" t="n">
        <v>1831094726880.963</v>
      </c>
      <c r="W82" t="n">
        <v>1798972605156.153</v>
      </c>
      <c r="X82" t="n">
        <v>1792152279979.176</v>
      </c>
      <c r="Y82" t="n">
        <v>1790204423567.676</v>
      </c>
      <c r="Z82" t="n">
        <v>1786131045530.969</v>
      </c>
      <c r="AA82" t="n">
        <v>1793914863786.516</v>
      </c>
      <c r="AB82" t="n">
        <v>1802542174511.014</v>
      </c>
      <c r="AC82" t="n">
        <v>1801899070568.598</v>
      </c>
      <c r="AD82" t="n">
        <v>1810436362546.177</v>
      </c>
      <c r="AE82" t="n">
        <v>1828518558988.067</v>
      </c>
      <c r="AF82" t="n">
        <v>1845862666966.971</v>
      </c>
      <c r="AG82" t="n">
        <v>1864104984903.075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5207411059.597141</v>
      </c>
      <c r="D83" t="n">
        <v>5602051337.767189</v>
      </c>
      <c r="E83" t="n">
        <v>5699944048.298316</v>
      </c>
      <c r="F83" t="n">
        <v>5543737299.801094</v>
      </c>
      <c r="G83" t="n">
        <v>5429077248.319185</v>
      </c>
      <c r="H83" t="n">
        <v>5417449245.157482</v>
      </c>
      <c r="I83" t="n">
        <v>5430824465.760494</v>
      </c>
      <c r="J83" t="n">
        <v>5466115109.935405</v>
      </c>
      <c r="K83" t="n">
        <v>5458597177.831835</v>
      </c>
      <c r="L83" t="n">
        <v>5487666311.252893</v>
      </c>
      <c r="M83" t="n">
        <v>5506130149.619162</v>
      </c>
      <c r="N83" t="n">
        <v>5526405479.942221</v>
      </c>
      <c r="O83" t="n">
        <v>5527439119.089181</v>
      </c>
      <c r="P83" t="n">
        <v>5543105485.686306</v>
      </c>
      <c r="Q83" t="n">
        <v>5566745390.136212</v>
      </c>
      <c r="R83" t="n">
        <v>5592500669.456248</v>
      </c>
      <c r="S83" t="n">
        <v>5624132913.147818</v>
      </c>
      <c r="T83" t="n">
        <v>5641519825.448534</v>
      </c>
      <c r="U83" t="n">
        <v>5666855790.072322</v>
      </c>
      <c r="V83" t="n">
        <v>5718802278.58952</v>
      </c>
      <c r="W83" t="n">
        <v>5716660231.981671</v>
      </c>
      <c r="X83" t="n">
        <v>5758669093.370224</v>
      </c>
      <c r="Y83" t="n">
        <v>5815565156.821262</v>
      </c>
      <c r="Z83" t="n">
        <v>5871530770.143396</v>
      </c>
      <c r="AA83" t="n">
        <v>5948197587.108869</v>
      </c>
      <c r="AB83" t="n">
        <v>6017917509.502891</v>
      </c>
      <c r="AC83" t="n">
        <v>6070714870.177444</v>
      </c>
      <c r="AD83" t="n">
        <v>6129196808.918681</v>
      </c>
      <c r="AE83" t="n">
        <v>6207801043.422301</v>
      </c>
      <c r="AF83" t="n">
        <v>6282628822.210059</v>
      </c>
      <c r="AG83" t="n">
        <v>6360373876.96589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478060986432.0153</v>
      </c>
      <c r="D84" t="n">
        <v>481148324241.4885</v>
      </c>
      <c r="E84" t="n">
        <v>510789863935.8715</v>
      </c>
      <c r="F84" t="n">
        <v>505131351723.5851</v>
      </c>
      <c r="G84" t="n">
        <v>501781996778.9083</v>
      </c>
      <c r="H84" t="n">
        <v>512539637140.8704</v>
      </c>
      <c r="I84" t="n">
        <v>517723757972.1922</v>
      </c>
      <c r="J84" t="n">
        <v>513917198706.0443</v>
      </c>
      <c r="K84" t="n">
        <v>499998455329.9193</v>
      </c>
      <c r="L84" t="n">
        <v>490576246897.1335</v>
      </c>
      <c r="M84" t="n">
        <v>482823654541.3489</v>
      </c>
      <c r="N84" t="n">
        <v>486575369161.9216</v>
      </c>
      <c r="O84" t="n">
        <v>495499203728.2435</v>
      </c>
      <c r="P84" t="n">
        <v>495624436635.8137</v>
      </c>
      <c r="Q84" t="n">
        <v>488338576919.5292</v>
      </c>
      <c r="R84" t="n">
        <v>490247785451.0869</v>
      </c>
      <c r="S84" t="n">
        <v>494740905923.1011</v>
      </c>
      <c r="T84" t="n">
        <v>490514062748.8034</v>
      </c>
      <c r="U84" t="n">
        <v>490640583518.4667</v>
      </c>
      <c r="V84" t="n">
        <v>493337151804.3416</v>
      </c>
      <c r="W84" t="n">
        <v>492171068263.0373</v>
      </c>
      <c r="X84" t="n">
        <v>499689597687.3351</v>
      </c>
      <c r="Y84" t="n">
        <v>506768060628.6426</v>
      </c>
      <c r="Z84" t="n">
        <v>516534782133.5986</v>
      </c>
      <c r="AA84" t="n">
        <v>534172950867.2428</v>
      </c>
      <c r="AB84" t="n">
        <v>550292629029.2374</v>
      </c>
      <c r="AC84" t="n">
        <v>562149967243.2948</v>
      </c>
      <c r="AD84" t="n">
        <v>570622346582.9069</v>
      </c>
      <c r="AE84" t="n">
        <v>579191358450.6201</v>
      </c>
      <c r="AF84" t="n">
        <v>586914346400.7655</v>
      </c>
      <c r="AG84" t="n">
        <v>597352954949.6539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428640834622.0605</v>
      </c>
      <c r="D85" t="n">
        <v>450874717065.6176</v>
      </c>
      <c r="E85" t="n">
        <v>457529118458.7494</v>
      </c>
      <c r="F85" t="n">
        <v>453175968355.632</v>
      </c>
      <c r="G85" t="n">
        <v>454557224005.2971</v>
      </c>
      <c r="H85" t="n">
        <v>457635983805.9973</v>
      </c>
      <c r="I85" t="n">
        <v>460776310388.1172</v>
      </c>
      <c r="J85" t="n">
        <v>459944948474.0941</v>
      </c>
      <c r="K85" t="n">
        <v>453385071023.2786</v>
      </c>
      <c r="L85" t="n">
        <v>449152109375.0057</v>
      </c>
      <c r="M85" t="n">
        <v>443991438708.3011</v>
      </c>
      <c r="N85" t="n">
        <v>440163499530.9626</v>
      </c>
      <c r="O85" t="n">
        <v>434960335163.187</v>
      </c>
      <c r="P85" t="n">
        <v>431361132706.7952</v>
      </c>
      <c r="Q85" t="n">
        <v>428197385503.953</v>
      </c>
      <c r="R85" t="n">
        <v>424819206390.4256</v>
      </c>
      <c r="S85" t="n">
        <v>422301419541.158</v>
      </c>
      <c r="T85" t="n">
        <v>417642959909.2236</v>
      </c>
      <c r="U85" t="n">
        <v>413724002870.515</v>
      </c>
      <c r="V85" t="n">
        <v>411484037875.4445</v>
      </c>
      <c r="W85" t="n">
        <v>405479243160.0717</v>
      </c>
      <c r="X85" t="n">
        <v>400541839728.0373</v>
      </c>
      <c r="Y85" t="n">
        <v>396815997627.8595</v>
      </c>
      <c r="Z85" t="n">
        <v>392883717481.5546</v>
      </c>
      <c r="AA85" t="n">
        <v>391001372743.0223</v>
      </c>
      <c r="AB85" t="n">
        <v>388146581393.1815</v>
      </c>
      <c r="AC85" t="n">
        <v>384085417711.285</v>
      </c>
      <c r="AD85" t="n">
        <v>381887665930.8098</v>
      </c>
      <c r="AE85" t="n">
        <v>380937377751.0828</v>
      </c>
      <c r="AF85" t="n">
        <v>379601420667.246</v>
      </c>
      <c r="AG85" t="n">
        <v>378810589048.9639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655856772581.2391</v>
      </c>
      <c r="D86" t="n">
        <v>708411277146.1345</v>
      </c>
      <c r="E86" t="n">
        <v>511595732085.0816</v>
      </c>
      <c r="F86" t="n">
        <v>382280098615.7098</v>
      </c>
      <c r="G86" t="n">
        <v>892001940252.709</v>
      </c>
      <c r="H86" t="n">
        <v>1115901810675.605</v>
      </c>
      <c r="I86" t="n">
        <v>561303013332.9639</v>
      </c>
      <c r="J86" t="n">
        <v>818092723542.9762</v>
      </c>
      <c r="K86" t="n">
        <v>942652760458.9413</v>
      </c>
      <c r="L86" t="n">
        <v>85158322810.43848</v>
      </c>
      <c r="M86" t="n">
        <v>6807859725.161114</v>
      </c>
      <c r="N86" t="n">
        <v>4202992775.853499</v>
      </c>
      <c r="O86" t="n">
        <v>2723554166.865882</v>
      </c>
      <c r="P86" t="n">
        <v>4517342953.715642</v>
      </c>
      <c r="Q86" t="n">
        <v>4626359360.954347</v>
      </c>
      <c r="R86" t="n">
        <v>1480610828.420292</v>
      </c>
      <c r="S86" t="n">
        <v>10411848370.91808</v>
      </c>
      <c r="T86" t="n">
        <v>7647852633.624932</v>
      </c>
      <c r="U86" t="n">
        <v>3272934340.97921</v>
      </c>
      <c r="V86" t="n">
        <v>3342192972.459713</v>
      </c>
      <c r="W86" t="n">
        <v>9214621590.346781</v>
      </c>
      <c r="X86" t="n">
        <v>11787740930.01947</v>
      </c>
      <c r="Y86" t="n">
        <v>8567068038.746984</v>
      </c>
      <c r="Z86" t="n">
        <v>8367106940.523303</v>
      </c>
      <c r="AA86" t="n">
        <v>2120056528.944092</v>
      </c>
      <c r="AB86" t="n">
        <v>2957411943.684393</v>
      </c>
      <c r="AC86" t="n">
        <v>420240666.6137162</v>
      </c>
      <c r="AD86" t="n">
        <v>0</v>
      </c>
      <c r="AE86" t="n">
        <v>0</v>
      </c>
      <c r="AF86" t="n">
        <v>0</v>
      </c>
      <c r="AG86" t="n">
        <v>623327683.3245289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40085805662602.31</v>
      </c>
      <c r="D87" t="n">
        <v>34627147492114.29</v>
      </c>
      <c r="E87" t="n">
        <v>35756874098402.27</v>
      </c>
      <c r="F87" t="n">
        <v>33916090838952.48</v>
      </c>
      <c r="G87" t="n">
        <v>32392167905449.9</v>
      </c>
      <c r="H87" t="n">
        <v>31981476073004.05</v>
      </c>
      <c r="I87" t="n">
        <v>31735946722923.04</v>
      </c>
      <c r="J87" t="n">
        <v>32641289634724.46</v>
      </c>
      <c r="K87" t="n">
        <v>33279141251363.73</v>
      </c>
      <c r="L87" t="n">
        <v>34303890207854.64</v>
      </c>
      <c r="M87" t="n">
        <v>35037425549766.33</v>
      </c>
      <c r="N87" t="n">
        <v>35714988693502.93</v>
      </c>
      <c r="O87" t="n">
        <v>35969849546999.7</v>
      </c>
      <c r="P87" t="n">
        <v>36640805724758</v>
      </c>
      <c r="Q87" t="n">
        <v>37228220907308.02</v>
      </c>
      <c r="R87" t="n">
        <v>37679754346861.85</v>
      </c>
      <c r="S87" t="n">
        <v>38002512116763.86</v>
      </c>
      <c r="T87" t="n">
        <v>38448608962518.51</v>
      </c>
      <c r="U87" t="n">
        <v>38572018176590.3</v>
      </c>
      <c r="V87" t="n">
        <v>38776599966083.33</v>
      </c>
      <c r="W87" t="n">
        <v>37621583173069.38</v>
      </c>
      <c r="X87" t="n">
        <v>37471760611118.15</v>
      </c>
      <c r="Y87" t="n">
        <v>37601613723200.32</v>
      </c>
      <c r="Z87" t="n">
        <v>37684737552018.11</v>
      </c>
      <c r="AA87" t="n">
        <v>37725792694052.48</v>
      </c>
      <c r="AB87" t="n">
        <v>38002732706211.32</v>
      </c>
      <c r="AC87" t="n">
        <v>38019965680222.63</v>
      </c>
      <c r="AD87" t="n">
        <v>38238631821041.8</v>
      </c>
      <c r="AE87" t="n">
        <v>38627078170924.87</v>
      </c>
      <c r="AF87" t="n">
        <v>39316198383812.5</v>
      </c>
      <c r="AG87" t="n">
        <v>39859765376637.94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364098694604.0172</v>
      </c>
      <c r="D88" t="n">
        <v>710537177176.5063</v>
      </c>
      <c r="E88" t="n">
        <v>561155666022.2498</v>
      </c>
      <c r="F88" t="n">
        <v>381827580799.9099</v>
      </c>
      <c r="G88" t="n">
        <v>301043184947.8402</v>
      </c>
      <c r="H88" t="n">
        <v>274577605061.0698</v>
      </c>
      <c r="I88" t="n">
        <v>259136741024.2529</v>
      </c>
      <c r="J88" t="n">
        <v>260767784639.0597</v>
      </c>
      <c r="K88" t="n">
        <v>260155644010.7362</v>
      </c>
      <c r="L88" t="n">
        <v>263627490226.4392</v>
      </c>
      <c r="M88" t="n">
        <v>262901193294.8754</v>
      </c>
      <c r="N88" t="n">
        <v>262572253066.6898</v>
      </c>
      <c r="O88" t="n">
        <v>263400723754.9912</v>
      </c>
      <c r="P88" t="n">
        <v>268038484629.8607</v>
      </c>
      <c r="Q88" t="n">
        <v>271348630890.071</v>
      </c>
      <c r="R88" t="n">
        <v>273281686214.579</v>
      </c>
      <c r="S88" t="n">
        <v>275895169798.017</v>
      </c>
      <c r="T88" t="n">
        <v>278926238684.843</v>
      </c>
      <c r="U88" t="n">
        <v>279712061815.1619</v>
      </c>
      <c r="V88" t="n">
        <v>283828002116.5288</v>
      </c>
      <c r="W88" t="n">
        <v>276230552255.5051</v>
      </c>
      <c r="X88" t="n">
        <v>276911109359.0212</v>
      </c>
      <c r="Y88" t="n">
        <v>278742377460.5497</v>
      </c>
      <c r="Z88" t="n">
        <v>280271891541.5491</v>
      </c>
      <c r="AA88" t="n">
        <v>283370088457.7072</v>
      </c>
      <c r="AB88" t="n">
        <v>287304873271.0878</v>
      </c>
      <c r="AC88" t="n">
        <v>289119520421.0159</v>
      </c>
      <c r="AD88" t="n">
        <v>292592526237.9934</v>
      </c>
      <c r="AE88" t="n">
        <v>297999231602.4091</v>
      </c>
      <c r="AF88" t="n">
        <v>303869004409.0886</v>
      </c>
      <c r="AG88" t="n">
        <v>309242983248.6476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329316958605.4633</v>
      </c>
      <c r="D90" t="n">
        <v>326279161502.6362</v>
      </c>
      <c r="E90" t="n">
        <v>336834117060.0111</v>
      </c>
      <c r="F90" t="n">
        <v>341609355406.8505</v>
      </c>
      <c r="G90" t="n">
        <v>340459539252.7807</v>
      </c>
      <c r="H90" t="n">
        <v>340034179944.4202</v>
      </c>
      <c r="I90" t="n">
        <v>338014652232.2734</v>
      </c>
      <c r="J90" t="n">
        <v>336035505165.009</v>
      </c>
      <c r="K90" t="n">
        <v>333353949579.6093</v>
      </c>
      <c r="L90" t="n">
        <v>331671009819.487</v>
      </c>
      <c r="M90" t="n">
        <v>330739364756.9896</v>
      </c>
      <c r="N90" t="n">
        <v>330796178425.0447</v>
      </c>
      <c r="O90" t="n">
        <v>328131221018.8297</v>
      </c>
      <c r="P90" t="n">
        <v>324660467431.0996</v>
      </c>
      <c r="Q90" t="n">
        <v>314433842025.1599</v>
      </c>
      <c r="R90" t="n">
        <v>315532046925.5457</v>
      </c>
      <c r="S90" t="n">
        <v>314499656695.8574</v>
      </c>
      <c r="T90" t="n">
        <v>311872354860.33</v>
      </c>
      <c r="U90" t="n">
        <v>309307977465.2939</v>
      </c>
      <c r="V90" t="n">
        <v>306447805653.1452</v>
      </c>
      <c r="W90" t="n">
        <v>303538665083.5012</v>
      </c>
      <c r="X90" t="n">
        <v>301052489060.0468</v>
      </c>
      <c r="Y90" t="n">
        <v>297924847086.807</v>
      </c>
      <c r="Z90" t="n">
        <v>295341394172.4094</v>
      </c>
      <c r="AA90" t="n">
        <v>293590327557.4245</v>
      </c>
      <c r="AB90" t="n">
        <v>291901029290.8484</v>
      </c>
      <c r="AC90" t="n">
        <v>289956812720.0773</v>
      </c>
      <c r="AD90" t="n">
        <v>288033736118.815</v>
      </c>
      <c r="AE90" t="n">
        <v>286735692444.1652</v>
      </c>
      <c r="AF90" t="n">
        <v>285848226614.8211</v>
      </c>
      <c r="AG90" t="n">
        <v>285575141149.3293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511534571075.756</v>
      </c>
      <c r="D91" t="n">
        <v>429576678519.8125</v>
      </c>
      <c r="E91" t="n">
        <v>441708327153.1329</v>
      </c>
      <c r="F91" t="n">
        <v>431632630748.2515</v>
      </c>
      <c r="G91" t="n">
        <v>431468594094.026</v>
      </c>
      <c r="H91" t="n">
        <v>441629709904.9753</v>
      </c>
      <c r="I91" t="n">
        <v>445174157419.2455</v>
      </c>
      <c r="J91" t="n">
        <v>438327523860.901</v>
      </c>
      <c r="K91" t="n">
        <v>423306789465.8381</v>
      </c>
      <c r="L91" t="n">
        <v>412376899000.2769</v>
      </c>
      <c r="M91" t="n">
        <v>401138818457.0797</v>
      </c>
      <c r="N91" t="n">
        <v>398950485770.8445</v>
      </c>
      <c r="O91" t="n">
        <v>397062625329.2314</v>
      </c>
      <c r="P91" t="n">
        <v>394140313642.311</v>
      </c>
      <c r="Q91" t="n">
        <v>390357790601.1743</v>
      </c>
      <c r="R91" t="n">
        <v>385086772274.2065</v>
      </c>
      <c r="S91" t="n">
        <v>379216902429.6594</v>
      </c>
      <c r="T91" t="n">
        <v>372334557542.2849</v>
      </c>
      <c r="U91" t="n">
        <v>368446470242.807</v>
      </c>
      <c r="V91" t="n">
        <v>366019800408.2474</v>
      </c>
      <c r="W91" t="n">
        <v>356895882867.9154</v>
      </c>
      <c r="X91" t="n">
        <v>352046729142.1257</v>
      </c>
      <c r="Y91" t="n">
        <v>351761823374.2604</v>
      </c>
      <c r="Z91" t="n">
        <v>351434273308.7254</v>
      </c>
      <c r="AA91" t="n">
        <v>349476429127.072</v>
      </c>
      <c r="AB91" t="n">
        <v>345863436790.7808</v>
      </c>
      <c r="AC91" t="n">
        <v>340392278048.3705</v>
      </c>
      <c r="AD91" t="n">
        <v>335372154699.7156</v>
      </c>
      <c r="AE91" t="n">
        <v>332339962000.3954</v>
      </c>
      <c r="AF91" t="n">
        <v>328813043123.8175</v>
      </c>
      <c r="AG91" t="n">
        <v>328923839811.3206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112151020557.7043</v>
      </c>
      <c r="D92" t="n">
        <v>102208401670.5313</v>
      </c>
      <c r="E92" t="n">
        <v>105046907681.9149</v>
      </c>
      <c r="F92" t="n">
        <v>103758351518.304</v>
      </c>
      <c r="G92" t="n">
        <v>103492581150.054</v>
      </c>
      <c r="H92" t="n">
        <v>104949413270.8476</v>
      </c>
      <c r="I92" t="n">
        <v>106424053968.2757</v>
      </c>
      <c r="J92" t="n">
        <v>105262119802.9396</v>
      </c>
      <c r="K92" t="n">
        <v>102092344082.1246</v>
      </c>
      <c r="L92" t="n">
        <v>99929054781.44551</v>
      </c>
      <c r="M92" t="n">
        <v>97301082366.71654</v>
      </c>
      <c r="N92" t="n">
        <v>96883939097.07254</v>
      </c>
      <c r="O92" t="n">
        <v>96653936802.23265</v>
      </c>
      <c r="P92" t="n">
        <v>96411709975.97412</v>
      </c>
      <c r="Q92" t="n">
        <v>95983096775.61633</v>
      </c>
      <c r="R92" t="n">
        <v>95009360026.07112</v>
      </c>
      <c r="S92" t="n">
        <v>94173564285.3734</v>
      </c>
      <c r="T92" t="n">
        <v>93025665693.14757</v>
      </c>
      <c r="U92" t="n">
        <v>92178098181.45413</v>
      </c>
      <c r="V92" t="n">
        <v>92074868805.02994</v>
      </c>
      <c r="W92" t="n">
        <v>90675839098.22827</v>
      </c>
      <c r="X92" t="n">
        <v>89685350213.03525</v>
      </c>
      <c r="Y92" t="n">
        <v>89293561527.07439</v>
      </c>
      <c r="Z92" t="n">
        <v>88925165462.96405</v>
      </c>
      <c r="AA92" t="n">
        <v>88965612060.74429</v>
      </c>
      <c r="AB92" t="n">
        <v>88315900853.86391</v>
      </c>
      <c r="AC92" t="n">
        <v>87132536028.50987</v>
      </c>
      <c r="AD92" t="n">
        <v>86184757543.21165</v>
      </c>
      <c r="AE92" t="n">
        <v>85409933539.46628</v>
      </c>
      <c r="AF92" t="n">
        <v>84594361097.65869</v>
      </c>
      <c r="AG92" t="n">
        <v>84212080380.57901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291742206175.8793</v>
      </c>
      <c r="D93" t="n">
        <v>336214384655.8166</v>
      </c>
      <c r="E93" t="n">
        <v>332475405460.1025</v>
      </c>
      <c r="F93" t="n">
        <v>310550526181.4185</v>
      </c>
      <c r="G93" t="n">
        <v>300761720477.7539</v>
      </c>
      <c r="H93" t="n">
        <v>300976081482.8517</v>
      </c>
      <c r="I93" t="n">
        <v>302418484279.2899</v>
      </c>
      <c r="J93" t="n">
        <v>302737201335.4131</v>
      </c>
      <c r="K93" t="n">
        <v>297696595953.4049</v>
      </c>
      <c r="L93" t="n">
        <v>295836174331.4917</v>
      </c>
      <c r="M93" t="n">
        <v>292932340854.6677</v>
      </c>
      <c r="N93" t="n">
        <v>293065833352.988</v>
      </c>
      <c r="O93" t="n">
        <v>292334151753.0634</v>
      </c>
      <c r="P93" t="n">
        <v>292752319233.8817</v>
      </c>
      <c r="Q93" t="n">
        <v>294036255434.3183</v>
      </c>
      <c r="R93" t="n">
        <v>293787109078.8787</v>
      </c>
      <c r="S93" t="n">
        <v>293506001824.6208</v>
      </c>
      <c r="T93" t="n">
        <v>292151602991.4406</v>
      </c>
      <c r="U93" t="n">
        <v>290698497010.2819</v>
      </c>
      <c r="V93" t="n">
        <v>291124097258.2673</v>
      </c>
      <c r="W93" t="n">
        <v>287229327262.7318</v>
      </c>
      <c r="X93" t="n">
        <v>286852040001.3323</v>
      </c>
      <c r="Y93" t="n">
        <v>288445179315.9183</v>
      </c>
      <c r="Z93" t="n">
        <v>290738039331.6105</v>
      </c>
      <c r="AA93" t="n">
        <v>293452931867.0481</v>
      </c>
      <c r="AB93" t="n">
        <v>294804357593.3615</v>
      </c>
      <c r="AC93" t="n">
        <v>294655404939.3337</v>
      </c>
      <c r="AD93" t="n">
        <v>295051422773.9943</v>
      </c>
      <c r="AE93" t="n">
        <v>297344431445.03</v>
      </c>
      <c r="AF93" t="n">
        <v>299545125147.8508</v>
      </c>
      <c r="AG93" t="n">
        <v>302247381979.1043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46750088566.47388</v>
      </c>
      <c r="D94" t="n">
        <v>90404782045.22476</v>
      </c>
      <c r="E94" t="n">
        <v>70015500616.61984</v>
      </c>
      <c r="F94" t="n">
        <v>47272158217.93987</v>
      </c>
      <c r="G94" t="n">
        <v>36826296917.11125</v>
      </c>
      <c r="H94" t="n">
        <v>33149148837.05468</v>
      </c>
      <c r="I94" t="n">
        <v>30960972446.74392</v>
      </c>
      <c r="J94" t="n">
        <v>31010043642.77809</v>
      </c>
      <c r="K94" t="n">
        <v>30517975242.8712</v>
      </c>
      <c r="L94" t="n">
        <v>30767959075.67617</v>
      </c>
      <c r="M94" t="n">
        <v>30807934147.56742</v>
      </c>
      <c r="N94" t="n">
        <v>30645640143.1227</v>
      </c>
      <c r="O94" t="n">
        <v>30618351770.69394</v>
      </c>
      <c r="P94" t="n">
        <v>31115766138.29886</v>
      </c>
      <c r="Q94" t="n">
        <v>31424396034.65688</v>
      </c>
      <c r="R94" t="n">
        <v>31516633925.08858</v>
      </c>
      <c r="S94" t="n">
        <v>31765660271.14167</v>
      </c>
      <c r="T94" t="n">
        <v>32071896450.61996</v>
      </c>
      <c r="U94" t="n">
        <v>32035033210.67234</v>
      </c>
      <c r="V94" t="n">
        <v>32400872940.45555</v>
      </c>
      <c r="W94" t="n">
        <v>31256516690.82615</v>
      </c>
      <c r="X94" t="n">
        <v>31190450104.94599</v>
      </c>
      <c r="Y94" t="n">
        <v>31319072491.94938</v>
      </c>
      <c r="Z94" t="n">
        <v>31537379471.37945</v>
      </c>
      <c r="AA94" t="n">
        <v>31796698800.01532</v>
      </c>
      <c r="AB94" t="n">
        <v>32192858943.60826</v>
      </c>
      <c r="AC94" t="n">
        <v>32330577454.75457</v>
      </c>
      <c r="AD94" t="n">
        <v>32677985564.56398</v>
      </c>
      <c r="AE94" t="n">
        <v>33232051231.6555</v>
      </c>
      <c r="AF94" t="n">
        <v>33784042344.11793</v>
      </c>
      <c r="AG94" t="n">
        <v>34322070108.11537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92493668064.83553</v>
      </c>
      <c r="D95" t="n">
        <v>108327230016.7541</v>
      </c>
      <c r="E95" t="n">
        <v>105658532259.9212</v>
      </c>
      <c r="F95" t="n">
        <v>97485877359.60635</v>
      </c>
      <c r="G95" t="n">
        <v>92787200073.55531</v>
      </c>
      <c r="H95" t="n">
        <v>92184825377.05182</v>
      </c>
      <c r="I95" t="n">
        <v>92231221374.21512</v>
      </c>
      <c r="J95" t="n">
        <v>92920201932.09009</v>
      </c>
      <c r="K95" t="n">
        <v>92585841445.86659</v>
      </c>
      <c r="L95" t="n">
        <v>92870403561.80151</v>
      </c>
      <c r="M95" t="n">
        <v>93188680102.34171</v>
      </c>
      <c r="N95" t="n">
        <v>93936583576.61406</v>
      </c>
      <c r="O95" t="n">
        <v>94261664863.40492</v>
      </c>
      <c r="P95" t="n">
        <v>94716036328.95747</v>
      </c>
      <c r="Q95" t="n">
        <v>95329236758.13239</v>
      </c>
      <c r="R95" t="n">
        <v>95965635185.88896</v>
      </c>
      <c r="S95" t="n">
        <v>96674566022.54414</v>
      </c>
      <c r="T95" t="n">
        <v>97382568939.25607</v>
      </c>
      <c r="U95" t="n">
        <v>98176559104.04398</v>
      </c>
      <c r="V95" t="n">
        <v>99301662035.25395</v>
      </c>
      <c r="W95" t="n">
        <v>99237171599.19696</v>
      </c>
      <c r="X95" t="n">
        <v>100016005738.2449</v>
      </c>
      <c r="Y95" t="n">
        <v>101305814459.3845</v>
      </c>
      <c r="Z95" t="n">
        <v>102754761450.7943</v>
      </c>
      <c r="AA95" t="n">
        <v>104112462981.1163</v>
      </c>
      <c r="AB95" t="n">
        <v>105213749300.4491</v>
      </c>
      <c r="AC95" t="n">
        <v>106112594418.826</v>
      </c>
      <c r="AD95" t="n">
        <v>107013759337.0612</v>
      </c>
      <c r="AE95" t="n">
        <v>108389555306.2768</v>
      </c>
      <c r="AF95" t="n">
        <v>109878402855.247</v>
      </c>
      <c r="AG95" t="n">
        <v>111722489089.1643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440367431267.4136</v>
      </c>
      <c r="D96" t="n">
        <v>542167675887.5391</v>
      </c>
      <c r="E96" t="n">
        <v>520155246501.0869</v>
      </c>
      <c r="F96" t="n">
        <v>473231672942.8813</v>
      </c>
      <c r="G96" t="n">
        <v>453342727968.5817</v>
      </c>
      <c r="H96" t="n">
        <v>456534234298.2172</v>
      </c>
      <c r="I96" t="n">
        <v>458469484360.9561</v>
      </c>
      <c r="J96" t="n">
        <v>464054031714.8738</v>
      </c>
      <c r="K96" t="n">
        <v>466626358499.8155</v>
      </c>
      <c r="L96" t="n">
        <v>471578067936.7299</v>
      </c>
      <c r="M96" t="n">
        <v>476093808409.2389</v>
      </c>
      <c r="N96" t="n">
        <v>481696880911.8063</v>
      </c>
      <c r="O96" t="n">
        <v>482875739735.6162</v>
      </c>
      <c r="P96" t="n">
        <v>485879482694.1936</v>
      </c>
      <c r="Q96" t="n">
        <v>490868242428.4072</v>
      </c>
      <c r="R96" t="n">
        <v>495576299062.7443</v>
      </c>
      <c r="S96" t="n">
        <v>499666118109.0984</v>
      </c>
      <c r="T96" t="n">
        <v>503715276024.0947</v>
      </c>
      <c r="U96" t="n">
        <v>508273561541.3839</v>
      </c>
      <c r="V96" t="n">
        <v>512753350666.0898</v>
      </c>
      <c r="W96" t="n">
        <v>512451139554.6457</v>
      </c>
      <c r="X96" t="n">
        <v>517572087213.9688</v>
      </c>
      <c r="Y96" t="n">
        <v>525096437421.3953</v>
      </c>
      <c r="Z96" t="n">
        <v>533204486804.0681</v>
      </c>
      <c r="AA96" t="n">
        <v>538714462585.0321</v>
      </c>
      <c r="AB96" t="n">
        <v>543265055455.848</v>
      </c>
      <c r="AC96" t="n">
        <v>548026489637.1415</v>
      </c>
      <c r="AD96" t="n">
        <v>552740041018.9595</v>
      </c>
      <c r="AE96" t="n">
        <v>559674412339.7329</v>
      </c>
      <c r="AF96" t="n">
        <v>566890585709.8788</v>
      </c>
      <c r="AG96" t="n">
        <v>573759648032.0231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142048290933.8009</v>
      </c>
      <c r="D97" t="n">
        <v>196215400403.4364</v>
      </c>
      <c r="E97" t="n">
        <v>173845635023.8932</v>
      </c>
      <c r="F97" t="n">
        <v>145936852438.522</v>
      </c>
      <c r="G97" t="n">
        <v>132511117916.6201</v>
      </c>
      <c r="H97" t="n">
        <v>129194100594.3434</v>
      </c>
      <c r="I97" t="n">
        <v>129143376202.4227</v>
      </c>
      <c r="J97" t="n">
        <v>130537371352.6512</v>
      </c>
      <c r="K97" t="n">
        <v>128913450309.1181</v>
      </c>
      <c r="L97" t="n">
        <v>127333404013.3412</v>
      </c>
      <c r="M97" t="n">
        <v>124411938214.4361</v>
      </c>
      <c r="N97" t="n">
        <v>123307294248.7769</v>
      </c>
      <c r="O97" t="n">
        <v>122881505557.472</v>
      </c>
      <c r="P97" t="n">
        <v>123579181926.1522</v>
      </c>
      <c r="Q97" t="n">
        <v>124393425662.6402</v>
      </c>
      <c r="R97" t="n">
        <v>124655501687.5636</v>
      </c>
      <c r="S97" t="n">
        <v>125069936013.767</v>
      </c>
      <c r="T97" t="n">
        <v>124966450849.2281</v>
      </c>
      <c r="U97" t="n">
        <v>124350229708.4498</v>
      </c>
      <c r="V97" t="n">
        <v>125191810313.0898</v>
      </c>
      <c r="W97" t="n">
        <v>122326375837.6201</v>
      </c>
      <c r="X97" t="n">
        <v>121718485345.15</v>
      </c>
      <c r="Y97" t="n">
        <v>121692074104.5878</v>
      </c>
      <c r="Z97" t="n">
        <v>121535334499.3829</v>
      </c>
      <c r="AA97" t="n">
        <v>122295213042.0971</v>
      </c>
      <c r="AB97" t="n">
        <v>122485522074.5585</v>
      </c>
      <c r="AC97" t="n">
        <v>121566682420.4239</v>
      </c>
      <c r="AD97" t="n">
        <v>121218646446.6616</v>
      </c>
      <c r="AE97" t="n">
        <v>121347987475.2088</v>
      </c>
      <c r="AF97" t="n">
        <v>121360020633.8761</v>
      </c>
      <c r="AG97" t="n">
        <v>121212784138.593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21285562341.40356</v>
      </c>
      <c r="D98" t="n">
        <v>29402361057.46049</v>
      </c>
      <c r="E98" t="n">
        <v>26050310621.5229</v>
      </c>
      <c r="F98" t="n">
        <v>21868253043.1572</v>
      </c>
      <c r="G98" t="n">
        <v>19856442078.96718</v>
      </c>
      <c r="H98" t="n">
        <v>19359395767.90849</v>
      </c>
      <c r="I98" t="n">
        <v>19351794851.35146</v>
      </c>
      <c r="J98" t="n">
        <v>19560681353.81301</v>
      </c>
      <c r="K98" t="n">
        <v>19317341061.70242</v>
      </c>
      <c r="L98" t="n">
        <v>19080575285.00795</v>
      </c>
      <c r="M98" t="n">
        <v>18642801328.12272</v>
      </c>
      <c r="N98" t="n">
        <v>18477273338.72192</v>
      </c>
      <c r="O98" t="n">
        <v>18413470024.55703</v>
      </c>
      <c r="P98" t="n">
        <v>18518014991.21619</v>
      </c>
      <c r="Q98" t="n">
        <v>18640027270.98512</v>
      </c>
      <c r="R98" t="n">
        <v>18679298673.19646</v>
      </c>
      <c r="S98" t="n">
        <v>18741400565.65028</v>
      </c>
      <c r="T98" t="n">
        <v>18725893586.25108</v>
      </c>
      <c r="U98" t="n">
        <v>18633554470.99738</v>
      </c>
      <c r="V98" t="n">
        <v>18759663108.47284</v>
      </c>
      <c r="W98" t="n">
        <v>18330285297.85742</v>
      </c>
      <c r="X98" t="n">
        <v>18239194508.31565</v>
      </c>
      <c r="Y98" t="n">
        <v>18235236853.466</v>
      </c>
      <c r="Z98" t="n">
        <v>18211749836.36762</v>
      </c>
      <c r="AA98" t="n">
        <v>18325615635.00912</v>
      </c>
      <c r="AB98" t="n">
        <v>18354132942.38369</v>
      </c>
      <c r="AC98" t="n">
        <v>18216447239.7873</v>
      </c>
      <c r="AD98" t="n">
        <v>18164294965.60035</v>
      </c>
      <c r="AE98" t="n">
        <v>18183676378.13507</v>
      </c>
      <c r="AF98" t="n">
        <v>18185479515.27452</v>
      </c>
      <c r="AG98" t="n">
        <v>18163416514.17344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564491637899.8492</v>
      </c>
      <c r="D99" t="n">
        <v>607271271475.1361</v>
      </c>
      <c r="E99" t="n">
        <v>617882996932.1324</v>
      </c>
      <c r="F99" t="n">
        <v>600949937048.6233</v>
      </c>
      <c r="G99" t="n">
        <v>588520605174.886</v>
      </c>
      <c r="H99" t="n">
        <v>587260111145.2936</v>
      </c>
      <c r="I99" t="n">
        <v>588710006323.3499</v>
      </c>
      <c r="J99" t="n">
        <v>592535568258.9919</v>
      </c>
      <c r="K99" t="n">
        <v>591720612466.527</v>
      </c>
      <c r="L99" t="n">
        <v>594871752745.1384</v>
      </c>
      <c r="M99" t="n">
        <v>596873262178.9067</v>
      </c>
      <c r="N99" t="n">
        <v>599071140220.8043</v>
      </c>
      <c r="O99" t="n">
        <v>599183188347.6735</v>
      </c>
      <c r="P99" t="n">
        <v>600881447394.0862</v>
      </c>
      <c r="Q99" t="n">
        <v>603444050620.5261</v>
      </c>
      <c r="R99" t="n">
        <v>606235963846.0322</v>
      </c>
      <c r="S99" t="n">
        <v>609664949352.946</v>
      </c>
      <c r="T99" t="n">
        <v>611549718289.0498</v>
      </c>
      <c r="U99" t="n">
        <v>614296177134.832</v>
      </c>
      <c r="V99" t="n">
        <v>619927259077.5908</v>
      </c>
      <c r="W99" t="n">
        <v>619695057819.7518</v>
      </c>
      <c r="X99" t="n">
        <v>624248885182.3582</v>
      </c>
      <c r="Y99" t="n">
        <v>630416508917.0619</v>
      </c>
      <c r="Z99" t="n">
        <v>636483270378.5098</v>
      </c>
      <c r="AA99" t="n">
        <v>644794075226.8512</v>
      </c>
      <c r="AB99" t="n">
        <v>652351825659.0779</v>
      </c>
      <c r="AC99" t="n">
        <v>658075143496.459</v>
      </c>
      <c r="AD99" t="n">
        <v>664414678633.9354</v>
      </c>
      <c r="AE99" t="n">
        <v>672935502623.6293</v>
      </c>
      <c r="AF99" t="n">
        <v>681046952809.6986</v>
      </c>
      <c r="AG99" t="n">
        <v>689474640348.759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20291929086177.47</v>
      </c>
      <c r="D100" t="n">
        <v>27903796044013.78</v>
      </c>
      <c r="E100" t="n">
        <v>27421961799442.3</v>
      </c>
      <c r="F100" t="n">
        <v>27761975584411.19</v>
      </c>
      <c r="G100" t="n">
        <v>31040733459765.12</v>
      </c>
      <c r="H100" t="n">
        <v>35919015142845.11</v>
      </c>
      <c r="I100" t="n">
        <v>38799771111059.03</v>
      </c>
      <c r="J100" t="n">
        <v>38799771111059.03</v>
      </c>
      <c r="K100" t="n">
        <v>39782923863146.73</v>
      </c>
      <c r="L100" t="n">
        <v>41430328912615.57</v>
      </c>
      <c r="M100" t="n">
        <v>43184031858810.78</v>
      </c>
      <c r="N100" t="n">
        <v>44060883275537.32</v>
      </c>
      <c r="O100" t="n">
        <v>44167184610898.48</v>
      </c>
      <c r="P100" t="n">
        <v>44060883275537.32</v>
      </c>
      <c r="Q100" t="n">
        <v>44060883275537.32</v>
      </c>
      <c r="R100" t="n">
        <v>44060883275537.32</v>
      </c>
      <c r="S100" t="n">
        <v>44167184610898.48</v>
      </c>
      <c r="T100" t="n">
        <v>44060883275537.32</v>
      </c>
      <c r="U100" t="n">
        <v>44060883275537.32</v>
      </c>
      <c r="V100" t="n">
        <v>44060883275537.32</v>
      </c>
      <c r="W100" t="n">
        <v>44167184610898.48</v>
      </c>
      <c r="X100" t="n">
        <v>44060883275537.32</v>
      </c>
      <c r="Y100" t="n">
        <v>44060883275537.32</v>
      </c>
      <c r="Z100" t="n">
        <v>44060883275537.32</v>
      </c>
      <c r="AA100" t="n">
        <v>44167184610898.48</v>
      </c>
      <c r="AB100" t="n">
        <v>44060883275537.32</v>
      </c>
      <c r="AC100" t="n">
        <v>44060883275537.32</v>
      </c>
      <c r="AD100" t="n">
        <v>44060883275537.32</v>
      </c>
      <c r="AE100" t="n">
        <v>44167184610898.48</v>
      </c>
      <c r="AF100" t="n">
        <v>44060883275537.32</v>
      </c>
      <c r="AG100" t="n">
        <v>44060883275537.32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45551269040737.45</v>
      </c>
      <c r="D102" t="n">
        <v>43949655131965.2</v>
      </c>
      <c r="E102" t="n">
        <v>44968288882641.26</v>
      </c>
      <c r="F102" t="n">
        <v>46546376981791.95</v>
      </c>
      <c r="G102" t="n">
        <v>48024651870759.08</v>
      </c>
      <c r="H102" t="n">
        <v>49575784691372.94</v>
      </c>
      <c r="I102" t="n">
        <v>50925481402783.73</v>
      </c>
      <c r="J102" t="n">
        <v>52001329832407.05</v>
      </c>
      <c r="K102" t="n">
        <v>52734382861771.09</v>
      </c>
      <c r="L102" t="n">
        <v>53453902622762.45</v>
      </c>
      <c r="M102" t="n">
        <v>54255861811310.09</v>
      </c>
      <c r="N102" t="n">
        <v>55234759896177.93</v>
      </c>
      <c r="O102" t="n">
        <v>56038995738496.52</v>
      </c>
      <c r="P102" t="n">
        <v>56762740333872.53</v>
      </c>
      <c r="Q102" t="n">
        <v>57541197605716.75</v>
      </c>
      <c r="R102" t="n">
        <v>58390725633455.73</v>
      </c>
      <c r="S102" t="n">
        <v>59025387190199.54</v>
      </c>
      <c r="T102" t="n">
        <v>59594258108088.04</v>
      </c>
      <c r="U102" t="n">
        <v>60350133667379.92</v>
      </c>
      <c r="V102" t="n">
        <v>61099506794419.13</v>
      </c>
      <c r="W102" t="n">
        <v>61981120977774.62</v>
      </c>
      <c r="X102" t="n">
        <v>62962444230144.65</v>
      </c>
      <c r="Y102" t="n">
        <v>63939408658969.05</v>
      </c>
      <c r="Z102" t="n">
        <v>65094006766933.72</v>
      </c>
      <c r="AA102" t="n">
        <v>66343773998975.73</v>
      </c>
      <c r="AB102" t="n">
        <v>67566504251772.98</v>
      </c>
      <c r="AC102" t="n">
        <v>68742750505534.27</v>
      </c>
      <c r="AD102" t="n">
        <v>69861522017917.13</v>
      </c>
      <c r="AE102" t="n">
        <v>71086258113872.19</v>
      </c>
      <c r="AF102" t="n">
        <v>72416239972415.5</v>
      </c>
      <c r="AG102" t="n">
        <v>73819065165412.41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2714269991093534</v>
      </c>
      <c r="D111" t="n">
        <v>2876612634106420</v>
      </c>
      <c r="E111" t="n">
        <v>2952243395898850</v>
      </c>
      <c r="F111" t="n">
        <v>2974581761829269</v>
      </c>
      <c r="G111" t="n">
        <v>2984867841863724</v>
      </c>
      <c r="H111" t="n">
        <v>2993437390829349</v>
      </c>
      <c r="I111" t="n">
        <v>2993090799930596</v>
      </c>
      <c r="J111" t="n">
        <v>2987925673238447</v>
      </c>
      <c r="K111" t="n">
        <v>2985604226168220</v>
      </c>
      <c r="L111" t="n">
        <v>2982528515104276</v>
      </c>
      <c r="M111" t="n">
        <v>2983967870538388</v>
      </c>
      <c r="N111" t="n">
        <v>2983245401648128</v>
      </c>
      <c r="O111" t="n">
        <v>2983222586841067</v>
      </c>
      <c r="P111" t="n">
        <v>2986030426180974</v>
      </c>
      <c r="Q111" t="n">
        <v>2993454946904287</v>
      </c>
      <c r="R111" t="n">
        <v>3000491535003993</v>
      </c>
      <c r="S111" t="n">
        <v>3005351412522239</v>
      </c>
      <c r="T111" t="n">
        <v>3011288763800897</v>
      </c>
      <c r="U111" t="n">
        <v>3016630664795981</v>
      </c>
      <c r="V111" t="n">
        <v>3022289545982783</v>
      </c>
      <c r="W111" t="n">
        <v>3024600880106618</v>
      </c>
      <c r="X111" t="n">
        <v>3032859273937648</v>
      </c>
      <c r="Y111" t="n">
        <v>3044465053024502</v>
      </c>
      <c r="Z111" t="n">
        <v>3057153160086037</v>
      </c>
      <c r="AA111" t="n">
        <v>3069161677150015</v>
      </c>
      <c r="AB111" t="n">
        <v>3084054568332197</v>
      </c>
      <c r="AC111" t="n">
        <v>3095737448522345</v>
      </c>
      <c r="AD111" t="n">
        <v>3109248911227350</v>
      </c>
      <c r="AE111" t="n">
        <v>3124948249206632</v>
      </c>
      <c r="AF111" t="n">
        <v>3142792502663920</v>
      </c>
      <c r="AG111" t="n">
        <v>3161464480557518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863574578.8800516</v>
      </c>
      <c r="D128" t="n">
        <v>877962085.4944527</v>
      </c>
      <c r="E128" t="n">
        <v>902970412.4422314</v>
      </c>
      <c r="F128" t="n">
        <v>923208632.5833042</v>
      </c>
      <c r="G128" t="n">
        <v>919843314.5125535</v>
      </c>
      <c r="H128" t="n">
        <v>914795337.4064279</v>
      </c>
      <c r="I128" t="n">
        <v>907802268.2043636</v>
      </c>
      <c r="J128" t="n">
        <v>898956730.3395014</v>
      </c>
      <c r="K128" t="n">
        <v>879042692.2144185</v>
      </c>
      <c r="L128" t="n">
        <v>857924549.4585165</v>
      </c>
      <c r="M128" t="n">
        <v>835525115.8775122</v>
      </c>
      <c r="N128" t="n">
        <v>811890703.1879758</v>
      </c>
      <c r="O128" t="n">
        <v>778901323.7513074</v>
      </c>
      <c r="P128" t="n">
        <v>745093770.6552364</v>
      </c>
      <c r="Q128" t="n">
        <v>710514355.6163325</v>
      </c>
      <c r="R128" t="n">
        <v>674962394.5294595</v>
      </c>
      <c r="S128" t="n">
        <v>638530510.8277574</v>
      </c>
      <c r="T128" t="n">
        <v>601465700.3329322</v>
      </c>
      <c r="U128" t="n">
        <v>563335720.3569983</v>
      </c>
      <c r="V128" t="n">
        <v>524387566.7216616</v>
      </c>
      <c r="W128" t="n">
        <v>484729300.0989188</v>
      </c>
      <c r="X128" t="n">
        <v>443959552.2784971</v>
      </c>
      <c r="Y128" t="n">
        <v>402109197.7381096</v>
      </c>
      <c r="Z128" t="n">
        <v>359224548.1943262</v>
      </c>
      <c r="AA128" t="n">
        <v>315120356.7808672</v>
      </c>
      <c r="AB128" t="n">
        <v>278997217.8562981</v>
      </c>
      <c r="AC128" t="n">
        <v>278997217.8562981</v>
      </c>
      <c r="AD128" t="n">
        <v>278997217.8562981</v>
      </c>
      <c r="AE128" t="n">
        <v>278997217.8562981</v>
      </c>
      <c r="AF128" t="n">
        <v>278997217.8562981</v>
      </c>
      <c r="AG128" t="n">
        <v>278997217.8562981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157197194613.4153</v>
      </c>
      <c r="D129" t="n">
        <v>152704831372.1272</v>
      </c>
      <c r="E129" t="n">
        <v>168182327048.451</v>
      </c>
      <c r="F129" t="n">
        <v>180793099041.6312</v>
      </c>
      <c r="G129" t="n">
        <v>187023850737.1821</v>
      </c>
      <c r="H129" t="n">
        <v>193259395237.2809</v>
      </c>
      <c r="I129" t="n">
        <v>198311304169.4385</v>
      </c>
      <c r="J129" t="n">
        <v>201448890475.6403</v>
      </c>
      <c r="K129" t="n">
        <v>204160901777.007</v>
      </c>
      <c r="L129" t="n">
        <v>206846939169.8568</v>
      </c>
      <c r="M129" t="n">
        <v>209689275696.4135</v>
      </c>
      <c r="N129" t="n">
        <v>212132922491.8632</v>
      </c>
      <c r="O129" t="n">
        <v>211920729004.2707</v>
      </c>
      <c r="P129" t="n">
        <v>212488167768.8438</v>
      </c>
      <c r="Q129" t="n">
        <v>213055696042.5001</v>
      </c>
      <c r="R129" t="n">
        <v>212625401467.8217</v>
      </c>
      <c r="S129" t="n">
        <v>212056782810.7878</v>
      </c>
      <c r="T129" t="n">
        <v>211971700358.5783</v>
      </c>
      <c r="U129" t="n">
        <v>211922820261.9427</v>
      </c>
      <c r="V129" t="n">
        <v>211961162698.3248</v>
      </c>
      <c r="W129" t="n">
        <v>211759986965.1595</v>
      </c>
      <c r="X129" t="n">
        <v>211712335584.1211</v>
      </c>
      <c r="Y129" t="n">
        <v>212861225353.3882</v>
      </c>
      <c r="Z129" t="n">
        <v>214392937334.4617</v>
      </c>
      <c r="AA129" t="n">
        <v>215461366575.09</v>
      </c>
      <c r="AB129" t="n">
        <v>215377813914.4849</v>
      </c>
      <c r="AC129" t="n">
        <v>216052256719.4706</v>
      </c>
      <c r="AD129" t="n">
        <v>216650901605.3351</v>
      </c>
      <c r="AE129" t="n">
        <v>217197354558.4844</v>
      </c>
      <c r="AF129" t="n">
        <v>217788423721.0315</v>
      </c>
      <c r="AG129" t="n">
        <v>217856556407.752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68236554790.25808</v>
      </c>
      <c r="D130" t="n">
        <v>66286498421.84927</v>
      </c>
      <c r="E130" t="n">
        <v>73005008789.23033</v>
      </c>
      <c r="F130" t="n">
        <v>78479124508.51085</v>
      </c>
      <c r="G130" t="n">
        <v>81183784922.48027</v>
      </c>
      <c r="H130" t="n">
        <v>83890525809.13835</v>
      </c>
      <c r="I130" t="n">
        <v>86083471182.57413</v>
      </c>
      <c r="J130" t="n">
        <v>87445442561.38161</v>
      </c>
      <c r="K130" t="n">
        <v>88622679268.5163</v>
      </c>
      <c r="L130" t="n">
        <v>89788641155.91905</v>
      </c>
      <c r="M130" t="n">
        <v>91022449765.56831</v>
      </c>
      <c r="N130" t="n">
        <v>92083194130.98659</v>
      </c>
      <c r="O130" t="n">
        <v>91991084646.60393</v>
      </c>
      <c r="P130" t="n">
        <v>92237399896.97548</v>
      </c>
      <c r="Q130" t="n">
        <v>92483754001.67567</v>
      </c>
      <c r="R130" t="n">
        <v>92296970647.2195</v>
      </c>
      <c r="S130" t="n">
        <v>92050143226.15211</v>
      </c>
      <c r="T130" t="n">
        <v>92013210420.66435</v>
      </c>
      <c r="U130" t="n">
        <v>91991992425.00967</v>
      </c>
      <c r="V130" t="n">
        <v>92008636206.51871</v>
      </c>
      <c r="W130" t="n">
        <v>91921309336.77173</v>
      </c>
      <c r="X130" t="n">
        <v>91900624705.08308</v>
      </c>
      <c r="Y130" t="n">
        <v>92399337674.36577</v>
      </c>
      <c r="Z130" t="n">
        <v>93064227075.07327</v>
      </c>
      <c r="AA130" t="n">
        <v>93528013535.11118</v>
      </c>
      <c r="AB130" t="n">
        <v>93491744785.42216</v>
      </c>
      <c r="AC130" t="n">
        <v>93784508619.58905</v>
      </c>
      <c r="AD130" t="n">
        <v>94044369901.81271</v>
      </c>
      <c r="AE130" t="n">
        <v>94281575578.22166</v>
      </c>
      <c r="AF130" t="n">
        <v>94538148371.35684</v>
      </c>
      <c r="AG130" t="n">
        <v>94567723579.88297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284336555973.0074</v>
      </c>
      <c r="D131" t="n">
        <v>276210818771.7243</v>
      </c>
      <c r="E131" t="n">
        <v>304206342651.8778</v>
      </c>
      <c r="F131" t="n">
        <v>327016568276.5768</v>
      </c>
      <c r="G131" t="n">
        <v>338286683386.4093</v>
      </c>
      <c r="H131" t="n">
        <v>349565467668.3724</v>
      </c>
      <c r="I131" t="n">
        <v>358703304958.6087</v>
      </c>
      <c r="J131" t="n">
        <v>364378536546.3444</v>
      </c>
      <c r="K131" t="n">
        <v>369283992747.9442</v>
      </c>
      <c r="L131" t="n">
        <v>374142467629.6102</v>
      </c>
      <c r="M131" t="n">
        <v>379283654664.5629</v>
      </c>
      <c r="N131" t="n">
        <v>383703696100.6797</v>
      </c>
      <c r="O131" t="n">
        <v>383319882855.0915</v>
      </c>
      <c r="P131" t="n">
        <v>384346259848.9117</v>
      </c>
      <c r="Q131" t="n">
        <v>385372798745.7768</v>
      </c>
      <c r="R131" t="n">
        <v>384594486653.6379</v>
      </c>
      <c r="S131" t="n">
        <v>383565975483.317</v>
      </c>
      <c r="T131" t="n">
        <v>383412079279.9243</v>
      </c>
      <c r="U131" t="n">
        <v>383323665498.9583</v>
      </c>
      <c r="V131" t="n">
        <v>383393018876.0038</v>
      </c>
      <c r="W131" t="n">
        <v>383029134423.395</v>
      </c>
      <c r="X131" t="n">
        <v>382942943129.6815</v>
      </c>
      <c r="Y131" t="n">
        <v>385021042303.0759</v>
      </c>
      <c r="Z131" t="n">
        <v>387791586080.9854</v>
      </c>
      <c r="AA131" t="n">
        <v>389724149135.4865</v>
      </c>
      <c r="AB131" t="n">
        <v>389573020002.3156</v>
      </c>
      <c r="AC131" t="n">
        <v>390792944727.0666</v>
      </c>
      <c r="AD131" t="n">
        <v>391875767009.7173</v>
      </c>
      <c r="AE131" t="n">
        <v>392864185098.7413</v>
      </c>
      <c r="AF131" t="n">
        <v>393933304496.4112</v>
      </c>
      <c r="AG131" t="n">
        <v>394056542150.486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10607918101.88053</v>
      </c>
      <c r="D134" t="n">
        <v>10935894787.55598</v>
      </c>
      <c r="E134" t="n">
        <v>11991884430.02872</v>
      </c>
      <c r="F134" t="n">
        <v>12404210352.46257</v>
      </c>
      <c r="G134" t="n">
        <v>12586687311.70145</v>
      </c>
      <c r="H134" t="n">
        <v>12890869716.53268</v>
      </c>
      <c r="I134" t="n">
        <v>13043218081.25548</v>
      </c>
      <c r="J134" t="n">
        <v>13199220857.71204</v>
      </c>
      <c r="K134" t="n">
        <v>13192832404.6071</v>
      </c>
      <c r="L134" t="n">
        <v>13224531042.68287</v>
      </c>
      <c r="M134" t="n">
        <v>13346047000.25939</v>
      </c>
      <c r="N134" t="n">
        <v>13473139319.44445</v>
      </c>
      <c r="O134" t="n">
        <v>13449507456.8995</v>
      </c>
      <c r="P134" t="n">
        <v>13284598743.69919</v>
      </c>
      <c r="Q134" t="n">
        <v>13029060619.50174</v>
      </c>
      <c r="R134" t="n">
        <v>12991866828.96707</v>
      </c>
      <c r="S134" t="n">
        <v>12934181263.00682</v>
      </c>
      <c r="T134" t="n">
        <v>12880177178.49687</v>
      </c>
      <c r="U134" t="n">
        <v>12960357678.90713</v>
      </c>
      <c r="V134" t="n">
        <v>13003290249.34963</v>
      </c>
      <c r="W134" t="n">
        <v>13064630227.04363</v>
      </c>
      <c r="X134" t="n">
        <v>13260804462.85496</v>
      </c>
      <c r="Y134" t="n">
        <v>13400321781.9348</v>
      </c>
      <c r="Z134" t="n">
        <v>13576870473.25003</v>
      </c>
      <c r="AA134" t="n">
        <v>13806502878.71263</v>
      </c>
      <c r="AB134" t="n">
        <v>14057872266.56195</v>
      </c>
      <c r="AC134" t="n">
        <v>14255427057.91714</v>
      </c>
      <c r="AD134" t="n">
        <v>14408533374.70324</v>
      </c>
      <c r="AE134" t="n">
        <v>14581129887.4027</v>
      </c>
      <c r="AF134" t="n">
        <v>14763715125.50777</v>
      </c>
      <c r="AG134" t="n">
        <v>14977430537.64112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273106307437.0115</v>
      </c>
      <c r="D135" t="n">
        <v>274001401093.7871</v>
      </c>
      <c r="E135" t="n">
        <v>287420813026.2272</v>
      </c>
      <c r="F135" t="n">
        <v>300732026824.3319</v>
      </c>
      <c r="G135" t="n">
        <v>310080407107.1327</v>
      </c>
      <c r="H135" t="n">
        <v>318927372030.1754</v>
      </c>
      <c r="I135" t="n">
        <v>328504443824.1853</v>
      </c>
      <c r="J135" t="n">
        <v>339645009397.4497</v>
      </c>
      <c r="K135" t="n">
        <v>349360940586.8746</v>
      </c>
      <c r="L135" t="n">
        <v>362086900840.1644</v>
      </c>
      <c r="M135" t="n">
        <v>377833494804.0084</v>
      </c>
      <c r="N135" t="n">
        <v>396413450565.4976</v>
      </c>
      <c r="O135" t="n">
        <v>412843813704.9932</v>
      </c>
      <c r="P135" t="n">
        <v>431416238630.4279</v>
      </c>
      <c r="Q135" t="n">
        <v>450934551933.3737</v>
      </c>
      <c r="R135" t="n">
        <v>469942074754.1264</v>
      </c>
      <c r="S135" t="n">
        <v>487764413039.4694</v>
      </c>
      <c r="T135" t="n">
        <v>505059439110.4587</v>
      </c>
      <c r="U135" t="n">
        <v>520840997670.2705</v>
      </c>
      <c r="V135" t="n">
        <v>535000045286.6448</v>
      </c>
      <c r="W135" t="n">
        <v>545805565500.7452</v>
      </c>
      <c r="X135" t="n">
        <v>555975729056.688</v>
      </c>
      <c r="Y135" t="n">
        <v>566406628599.7048</v>
      </c>
      <c r="Z135" t="n">
        <v>576621669790.9117</v>
      </c>
      <c r="AA135" t="n">
        <v>585916027851.8107</v>
      </c>
      <c r="AB135" t="n">
        <v>595583623369.0074</v>
      </c>
      <c r="AC135" t="n">
        <v>605560982152.8992</v>
      </c>
      <c r="AD135" t="n">
        <v>617036208858.9982</v>
      </c>
      <c r="AE135" t="n">
        <v>628283128280.2174</v>
      </c>
      <c r="AF135" t="n">
        <v>640826965253.411</v>
      </c>
      <c r="AG135" t="n">
        <v>653423979150.5824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24905162616450.17</v>
      </c>
      <c r="D136" t="n">
        <v>26899102533766.65</v>
      </c>
      <c r="E136" t="n">
        <v>26839747495200.45</v>
      </c>
      <c r="F136" t="n">
        <v>26694431742262.5</v>
      </c>
      <c r="G136" t="n">
        <v>26500356750014.07</v>
      </c>
      <c r="H136" t="n">
        <v>26303697641030.85</v>
      </c>
      <c r="I136" t="n">
        <v>26698842157994.57</v>
      </c>
      <c r="J136" t="n">
        <v>26375848280616.83</v>
      </c>
      <c r="K136" t="n">
        <v>26537261906457.24</v>
      </c>
      <c r="L136" t="n">
        <v>26946683028747.77</v>
      </c>
      <c r="M136" t="n">
        <v>27163549932738</v>
      </c>
      <c r="N136" t="n">
        <v>27057501321065.98</v>
      </c>
      <c r="O136" t="n">
        <v>27176723907368.91</v>
      </c>
      <c r="P136" t="n">
        <v>27230656411570.59</v>
      </c>
      <c r="Q136" t="n">
        <v>27450885001039.27</v>
      </c>
      <c r="R136" t="n">
        <v>27394935164395.96</v>
      </c>
      <c r="S136" t="n">
        <v>27356166187396.39</v>
      </c>
      <c r="T136" t="n">
        <v>27312392284026.92</v>
      </c>
      <c r="U136" t="n">
        <v>27309074703776.32</v>
      </c>
      <c r="V136" t="n">
        <v>27299219968694.62</v>
      </c>
      <c r="W136" t="n">
        <v>27306662083582.78</v>
      </c>
      <c r="X136" t="n">
        <v>27340558342844.45</v>
      </c>
      <c r="Y136" t="n">
        <v>27403063318974.86</v>
      </c>
      <c r="Z136" t="n">
        <v>27506285984519.68</v>
      </c>
      <c r="AA136" t="n">
        <v>27557923464626.79</v>
      </c>
      <c r="AB136" t="n">
        <v>27458706078321.94</v>
      </c>
      <c r="AC136" t="n">
        <v>27577316062279.52</v>
      </c>
      <c r="AD136" t="n">
        <v>27652501719618.83</v>
      </c>
      <c r="AE136" t="n">
        <v>27722506029676.91</v>
      </c>
      <c r="AF136" t="n">
        <v>27658245033874.64</v>
      </c>
      <c r="AG136" t="n">
        <v>27793951039143.27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1566162679950.649</v>
      </c>
      <c r="D137" t="n">
        <v>1786892898977.587</v>
      </c>
      <c r="E137" t="n">
        <v>2220983885758.452</v>
      </c>
      <c r="F137" t="n">
        <v>2343667107745.303</v>
      </c>
      <c r="G137" t="n">
        <v>2281451788191.629</v>
      </c>
      <c r="H137" t="n">
        <v>2328813876381.001</v>
      </c>
      <c r="I137" t="n">
        <v>2388451817009.169</v>
      </c>
      <c r="J137" t="n">
        <v>2571934554471.039</v>
      </c>
      <c r="K137" t="n">
        <v>2661231457102.921</v>
      </c>
      <c r="L137" t="n">
        <v>2800120900585.106</v>
      </c>
      <c r="M137" t="n">
        <v>2919737092199.108</v>
      </c>
      <c r="N137" t="n">
        <v>3014005811705.546</v>
      </c>
      <c r="O137" t="n">
        <v>3016935915106.177</v>
      </c>
      <c r="P137" t="n">
        <v>3066804242637.768</v>
      </c>
      <c r="Q137" t="n">
        <v>3099148445150.423</v>
      </c>
      <c r="R137" t="n">
        <v>3115439335386.993</v>
      </c>
      <c r="S137" t="n">
        <v>3122926311927.691</v>
      </c>
      <c r="T137" t="n">
        <v>3144903983001.25</v>
      </c>
      <c r="U137" t="n">
        <v>3128064418507.379</v>
      </c>
      <c r="V137" t="n">
        <v>3126584388096.476</v>
      </c>
      <c r="W137" t="n">
        <v>2965156185165.97</v>
      </c>
      <c r="X137" t="n">
        <v>2921640763660.324</v>
      </c>
      <c r="Y137" t="n">
        <v>2909284628306.22</v>
      </c>
      <c r="Z137" t="n">
        <v>2895653406983.345</v>
      </c>
      <c r="AA137" t="n">
        <v>2877204393045.654</v>
      </c>
      <c r="AB137" t="n">
        <v>2881587542877.318</v>
      </c>
      <c r="AC137" t="n">
        <v>2855021182841.7</v>
      </c>
      <c r="AD137" t="n">
        <v>2850973288517.477</v>
      </c>
      <c r="AE137" t="n">
        <v>2864731921800.386</v>
      </c>
      <c r="AF137" t="n">
        <v>2904169491560.634</v>
      </c>
      <c r="AG137" t="n">
        <v>2929152642771.973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185028202973.5491</v>
      </c>
      <c r="D140" t="n">
        <v>161354755698.2043</v>
      </c>
      <c r="E140" t="n">
        <v>206517211592.1996</v>
      </c>
      <c r="F140" t="n">
        <v>249921962905.1743</v>
      </c>
      <c r="G140" t="n">
        <v>266991959404.3876</v>
      </c>
      <c r="H140" t="n">
        <v>284219735748.991</v>
      </c>
      <c r="I140" t="n">
        <v>300097899404.0483</v>
      </c>
      <c r="J140" t="n">
        <v>314983547742.6071</v>
      </c>
      <c r="K140" t="n">
        <v>318666103090.1581</v>
      </c>
      <c r="L140" t="n">
        <v>322976519961.8362</v>
      </c>
      <c r="M140" t="n">
        <v>327787379933.6042</v>
      </c>
      <c r="N140" t="n">
        <v>333397998657.0981</v>
      </c>
      <c r="O140" t="n">
        <v>327470824786.3864</v>
      </c>
      <c r="P140" t="n">
        <v>321480303687.8153</v>
      </c>
      <c r="Q140" t="n">
        <v>306609315707.7038</v>
      </c>
      <c r="R140" t="n">
        <v>314151346160.6132</v>
      </c>
      <c r="S140" t="n">
        <v>320285665466.4254</v>
      </c>
      <c r="T140" t="n">
        <v>324709519123.9919</v>
      </c>
      <c r="U140" t="n">
        <v>328802745500.1518</v>
      </c>
      <c r="V140" t="n">
        <v>332127841490.4957</v>
      </c>
      <c r="W140" t="n">
        <v>337408149668.7223</v>
      </c>
      <c r="X140" t="n">
        <v>343007954115.4602</v>
      </c>
      <c r="Y140" t="n">
        <v>347534204042.0595</v>
      </c>
      <c r="Z140" t="n">
        <v>352512526935.476</v>
      </c>
      <c r="AA140" t="n">
        <v>357629082529.6859</v>
      </c>
      <c r="AB140" t="n">
        <v>362554962968.0387</v>
      </c>
      <c r="AC140" t="n">
        <v>367271842802.4753</v>
      </c>
      <c r="AD140" t="n">
        <v>371804020219.6814</v>
      </c>
      <c r="AE140" t="n">
        <v>376686191070.8112</v>
      </c>
      <c r="AF140" t="n">
        <v>381815280366.5333</v>
      </c>
      <c r="AG140" t="n">
        <v>387253368390.1499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52733621555.71399</v>
      </c>
      <c r="D147" t="n">
        <v>102490438105.3834</v>
      </c>
      <c r="E147" t="n">
        <v>85876114311.28239</v>
      </c>
      <c r="F147" t="n">
        <v>58246922215.15182</v>
      </c>
      <c r="G147" t="n">
        <v>42487587078.02666</v>
      </c>
      <c r="H147" t="n">
        <v>36622532602.30631</v>
      </c>
      <c r="I147" t="n">
        <v>33440315269.63326</v>
      </c>
      <c r="J147" t="n">
        <v>34647903061.10823</v>
      </c>
      <c r="K147" t="n">
        <v>35060283099.88377</v>
      </c>
      <c r="L147" t="n">
        <v>36073752016.10372</v>
      </c>
      <c r="M147" t="n">
        <v>35685987643.79496</v>
      </c>
      <c r="N147" t="n">
        <v>35765041803.40936</v>
      </c>
      <c r="O147" t="n">
        <v>35850080815.99712</v>
      </c>
      <c r="P147" t="n">
        <v>36908689724.98236</v>
      </c>
      <c r="Q147" t="n">
        <v>37600261464.32934</v>
      </c>
      <c r="R147" t="n">
        <v>37955092238.92021</v>
      </c>
      <c r="S147" t="n">
        <v>38519189991.2072</v>
      </c>
      <c r="T147" t="n">
        <v>39223475316.53151</v>
      </c>
      <c r="U147" t="n">
        <v>39033143466.88676</v>
      </c>
      <c r="V147" t="n">
        <v>39753692714.69804</v>
      </c>
      <c r="W147" t="n">
        <v>36976923811.42456</v>
      </c>
      <c r="X147" t="n">
        <v>36639303715.72321</v>
      </c>
      <c r="Y147" t="n">
        <v>36395311065.69008</v>
      </c>
      <c r="Z147" t="n">
        <v>36172011805.59876</v>
      </c>
      <c r="AA147" t="n">
        <v>36336510730.5449</v>
      </c>
      <c r="AB147" t="n">
        <v>36747504447.44522</v>
      </c>
      <c r="AC147" t="n">
        <v>36592574524.71078</v>
      </c>
      <c r="AD147" t="n">
        <v>36859593642.9635</v>
      </c>
      <c r="AE147" t="n">
        <v>37593059353.12409</v>
      </c>
      <c r="AF147" t="n">
        <v>38395807344.31544</v>
      </c>
      <c r="AG147" t="n">
        <v>38928324008.03107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7901994326.952073</v>
      </c>
      <c r="D148" t="n">
        <v>15357922262.55353</v>
      </c>
      <c r="E148" t="n">
        <v>12868309592.42002</v>
      </c>
      <c r="F148" t="n">
        <v>8728147912.62285</v>
      </c>
      <c r="G148" t="n">
        <v>6366653041.299985</v>
      </c>
      <c r="H148" t="n">
        <v>5487790072.530769</v>
      </c>
      <c r="I148" t="n">
        <v>5010943184.946081</v>
      </c>
      <c r="J148" t="n">
        <v>5191897035.56395</v>
      </c>
      <c r="K148" t="n">
        <v>5253691098.456248</v>
      </c>
      <c r="L148" t="n">
        <v>5405556746.789379</v>
      </c>
      <c r="M148" t="n">
        <v>5347451276.696816</v>
      </c>
      <c r="N148" t="n">
        <v>5359297334.342127</v>
      </c>
      <c r="O148" t="n">
        <v>5372040206.445614</v>
      </c>
      <c r="P148" t="n">
        <v>5530669963.827712</v>
      </c>
      <c r="Q148" t="n">
        <v>5634300167.856587</v>
      </c>
      <c r="R148" t="n">
        <v>5687470625.054996</v>
      </c>
      <c r="S148" t="n">
        <v>5771999187.79952</v>
      </c>
      <c r="T148" t="n">
        <v>5877534489.20848</v>
      </c>
      <c r="U148" t="n">
        <v>5849013762.739083</v>
      </c>
      <c r="V148" t="n">
        <v>5956986170.105014</v>
      </c>
      <c r="W148" t="n">
        <v>5540894662.000609</v>
      </c>
      <c r="X148" t="n">
        <v>5490303179.713008</v>
      </c>
      <c r="Y148" t="n">
        <v>5453741523.610119</v>
      </c>
      <c r="Z148" t="n">
        <v>5420280717.498218</v>
      </c>
      <c r="AA148" t="n">
        <v>5444930448.227231</v>
      </c>
      <c r="AB148" t="n">
        <v>5506516774.437125</v>
      </c>
      <c r="AC148" t="n">
        <v>5483300933.491529</v>
      </c>
      <c r="AD148" t="n">
        <v>5523313045.221642</v>
      </c>
      <c r="AE148" t="n">
        <v>5633220950.457763</v>
      </c>
      <c r="AF148" t="n">
        <v>5753510623.065672</v>
      </c>
      <c r="AG148" t="n">
        <v>5833306842.850095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33496690982222.06</v>
      </c>
      <c r="D152" t="n">
        <v>34559812624491.76</v>
      </c>
      <c r="E152" t="n">
        <v>33963342604972.72</v>
      </c>
      <c r="F152" t="n">
        <v>34096515167634.12</v>
      </c>
      <c r="G152" t="n">
        <v>34382722852390.65</v>
      </c>
      <c r="H152" t="n">
        <v>34636843875508.64</v>
      </c>
      <c r="I152" t="n">
        <v>34810312350198.88</v>
      </c>
      <c r="J152" t="n">
        <v>34979010698799.5</v>
      </c>
      <c r="K152" t="n">
        <v>35198395273202.77</v>
      </c>
      <c r="L152" t="n">
        <v>35470005989314.83</v>
      </c>
      <c r="M152" t="n">
        <v>35813712648925.48</v>
      </c>
      <c r="N152" t="n">
        <v>36209429253978.52</v>
      </c>
      <c r="O152" t="n">
        <v>36615094150326.52</v>
      </c>
      <c r="P152" t="n">
        <v>37030384297054.59</v>
      </c>
      <c r="Q152" t="n">
        <v>37543925997029.24</v>
      </c>
      <c r="R152" t="n">
        <v>37989148443226.18</v>
      </c>
      <c r="S152" t="n">
        <v>38416720949352.88</v>
      </c>
      <c r="T152" t="n">
        <v>38871180065671.9</v>
      </c>
      <c r="U152" t="n">
        <v>39388209477401.91</v>
      </c>
      <c r="V152" t="n">
        <v>39720294423742.27</v>
      </c>
      <c r="W152" t="n">
        <v>40204751458459.53</v>
      </c>
      <c r="X152" t="n">
        <v>40711647978401.28</v>
      </c>
      <c r="Y152" t="n">
        <v>41252421175930.87</v>
      </c>
      <c r="Z152" t="n">
        <v>41846034921639.62</v>
      </c>
      <c r="AA152" t="n">
        <v>42493344211474.59</v>
      </c>
      <c r="AB152" t="n">
        <v>43168560169498.11</v>
      </c>
      <c r="AC152" t="n">
        <v>43879649267999.72</v>
      </c>
      <c r="AD152" t="n">
        <v>44626519186836.18</v>
      </c>
      <c r="AE152" t="n">
        <v>45394179482545.73</v>
      </c>
      <c r="AF152" t="n">
        <v>46192286961488.43</v>
      </c>
      <c r="AG152" t="n">
        <v>47015284627526.37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251781088134.5855</v>
      </c>
      <c r="D153" t="n">
        <v>211204534683.3777</v>
      </c>
      <c r="E153" t="n">
        <v>376578845091.6126</v>
      </c>
      <c r="F153" t="n">
        <v>381271043661.9937</v>
      </c>
      <c r="G153" t="n">
        <v>386154710656.7853</v>
      </c>
      <c r="H153" t="n">
        <v>391527800685.2067</v>
      </c>
      <c r="I153" t="n">
        <v>396469334199.2184</v>
      </c>
      <c r="J153" t="n">
        <v>401206627391.5386</v>
      </c>
      <c r="K153" t="n">
        <v>405804321781.668</v>
      </c>
      <c r="L153" t="n">
        <v>410518947803.6749</v>
      </c>
      <c r="M153" t="n">
        <v>415415084100.0276</v>
      </c>
      <c r="N153" t="n">
        <v>420707856578.7156</v>
      </c>
      <c r="O153" t="n">
        <v>428639291246.2536</v>
      </c>
      <c r="P153" t="n">
        <v>433890509865.9105</v>
      </c>
      <c r="Q153" t="n">
        <v>440305810291.3641</v>
      </c>
      <c r="R153" t="n">
        <v>446849163723.8661</v>
      </c>
      <c r="S153" t="n">
        <v>453205520860.9133</v>
      </c>
      <c r="T153" t="n">
        <v>460389952800.2691</v>
      </c>
      <c r="U153" t="n">
        <v>467619836974.6879</v>
      </c>
      <c r="V153" t="n">
        <v>474845135055.5289</v>
      </c>
      <c r="W153" t="n">
        <v>481792827106.8806</v>
      </c>
      <c r="X153" t="n">
        <v>488410328280.2753</v>
      </c>
      <c r="Y153" t="n">
        <v>495229967324.5785</v>
      </c>
      <c r="Z153" t="n">
        <v>502078482646.181</v>
      </c>
      <c r="AA153" t="n">
        <v>509078044319.7524</v>
      </c>
      <c r="AB153" t="n">
        <v>516245864933.0135</v>
      </c>
      <c r="AC153" t="n">
        <v>523472334098.59</v>
      </c>
      <c r="AD153" t="n">
        <v>530797201890.6352</v>
      </c>
      <c r="AE153" t="n">
        <v>538355209860.5585</v>
      </c>
      <c r="AF153" t="n">
        <v>546072005917.1106</v>
      </c>
      <c r="AG153" t="n">
        <v>553970669861.1322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131358617213.4349</v>
      </c>
      <c r="D157" t="n">
        <v>160830796048.4237</v>
      </c>
      <c r="E157" t="n">
        <v>181098699711.0067</v>
      </c>
      <c r="F157" t="n">
        <v>135428367812.1063</v>
      </c>
      <c r="G157" t="n">
        <v>111489215218.065</v>
      </c>
      <c r="H157" t="n">
        <v>102514172543.8788</v>
      </c>
      <c r="I157" t="n">
        <v>96808907878.72009</v>
      </c>
      <c r="J157" t="n">
        <v>96666181564.1423</v>
      </c>
      <c r="K157" t="n">
        <v>95262625289.10765</v>
      </c>
      <c r="L157" t="n">
        <v>95614160067.74059</v>
      </c>
      <c r="M157" t="n">
        <v>96151667682.1064</v>
      </c>
      <c r="N157" t="n">
        <v>94619000864.55096</v>
      </c>
      <c r="O157" t="n">
        <v>93932532284.19194</v>
      </c>
      <c r="P157" t="n">
        <v>94332940346.37717</v>
      </c>
      <c r="Q157" t="n">
        <v>94535820336.13835</v>
      </c>
      <c r="R157" t="n">
        <v>94176348797.81154</v>
      </c>
      <c r="S157" t="n">
        <v>94301027653.19666</v>
      </c>
      <c r="T157" t="n">
        <v>94330871981.05376</v>
      </c>
      <c r="U157" t="n">
        <v>93858746096.92014</v>
      </c>
      <c r="V157" t="n">
        <v>94222942203.4552</v>
      </c>
      <c r="W157" t="n">
        <v>91685117419.49687</v>
      </c>
      <c r="X157" t="n">
        <v>90965481971.28233</v>
      </c>
      <c r="Y157" t="n">
        <v>90645142691.00563</v>
      </c>
      <c r="Z157" t="n">
        <v>90289377975.73767</v>
      </c>
      <c r="AA157" t="n">
        <v>90307317120.36627</v>
      </c>
      <c r="AB157" t="n">
        <v>90847706556.4314</v>
      </c>
      <c r="AC157" t="n">
        <v>90625897328.35831</v>
      </c>
      <c r="AD157" t="n">
        <v>90867329908.48024</v>
      </c>
      <c r="AE157" t="n">
        <v>91624114361.81799</v>
      </c>
      <c r="AF157" t="n">
        <v>92496101680.24469</v>
      </c>
      <c r="AG157" t="n">
        <v>93261670952.39713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48742684753.13778</v>
      </c>
      <c r="D159" t="n">
        <v>38485759723.40979</v>
      </c>
      <c r="E159" t="n">
        <v>49311791283.05215</v>
      </c>
      <c r="F159" t="n">
        <v>47460028553.34371</v>
      </c>
      <c r="G159" t="n">
        <v>45713331584.75008</v>
      </c>
      <c r="H159" t="n">
        <v>45330780752.14986</v>
      </c>
      <c r="I159" t="n">
        <v>44647809779.53486</v>
      </c>
      <c r="J159" t="n">
        <v>43993111598.15585</v>
      </c>
      <c r="K159" t="n">
        <v>42641228250.75285</v>
      </c>
      <c r="L159" t="n">
        <v>41715719665.9599</v>
      </c>
      <c r="M159" t="n">
        <v>41061845594.48979</v>
      </c>
      <c r="N159" t="n">
        <v>41099561501.46316</v>
      </c>
      <c r="O159" t="n">
        <v>41540384327.92635</v>
      </c>
      <c r="P159" t="n">
        <v>41288593751.66058</v>
      </c>
      <c r="Q159" t="n">
        <v>40543406865.61452</v>
      </c>
      <c r="R159" t="n">
        <v>40523435134.35326</v>
      </c>
      <c r="S159" t="n">
        <v>40625494727.60429</v>
      </c>
      <c r="T159" t="n">
        <v>40248926915.48041</v>
      </c>
      <c r="U159" t="n">
        <v>40169589631.56322</v>
      </c>
      <c r="V159" t="n">
        <v>40183651936.92251</v>
      </c>
      <c r="W159" t="n">
        <v>40028641837.0983</v>
      </c>
      <c r="X159" t="n">
        <v>40500459296.53918</v>
      </c>
      <c r="Y159" t="n">
        <v>40976630078.78899</v>
      </c>
      <c r="Z159" t="n">
        <v>41650695705.59717</v>
      </c>
      <c r="AA159" t="n">
        <v>42773981066.65022</v>
      </c>
      <c r="AB159" t="n">
        <v>44058928060.38089</v>
      </c>
      <c r="AC159" t="n">
        <v>44867034401.28767</v>
      </c>
      <c r="AD159" t="n">
        <v>45350662411.11271</v>
      </c>
      <c r="AE159" t="n">
        <v>45846659867.4358</v>
      </c>
      <c r="AF159" t="n">
        <v>46394807759.12069</v>
      </c>
      <c r="AG159" t="n">
        <v>47038222363.95826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57175507746.73591</v>
      </c>
      <c r="D160" t="n">
        <v>43835067166.84096</v>
      </c>
      <c r="E160" t="n">
        <v>48959583403.24746</v>
      </c>
      <c r="F160" t="n">
        <v>48550046997.13364</v>
      </c>
      <c r="G160" t="n">
        <v>47730504690.10081</v>
      </c>
      <c r="H160" t="n">
        <v>46808143020.73053</v>
      </c>
      <c r="I160" t="n">
        <v>46028370836.15432</v>
      </c>
      <c r="J160" t="n">
        <v>45589412755.5817</v>
      </c>
      <c r="K160" t="n">
        <v>44609479285.72454</v>
      </c>
      <c r="L160" t="n">
        <v>43914920408.291</v>
      </c>
      <c r="M160" t="n">
        <v>43226484525.60853</v>
      </c>
      <c r="N160" t="n">
        <v>42553033352.12517</v>
      </c>
      <c r="O160" t="n">
        <v>41807495163.76099</v>
      </c>
      <c r="P160" t="n">
        <v>41235572241.90078</v>
      </c>
      <c r="Q160" t="n">
        <v>40815257017.55106</v>
      </c>
      <c r="R160" t="n">
        <v>40378118229.34856</v>
      </c>
      <c r="S160" t="n">
        <v>39966527783.46201</v>
      </c>
      <c r="T160" t="n">
        <v>39516223578.43053</v>
      </c>
      <c r="U160" t="n">
        <v>39063082842.28434</v>
      </c>
      <c r="V160" t="n">
        <v>38673421716.25706</v>
      </c>
      <c r="W160" t="n">
        <v>38076830754.84062</v>
      </c>
      <c r="X160" t="n">
        <v>37485071677.46097</v>
      </c>
      <c r="Y160" t="n">
        <v>37085257726.27137</v>
      </c>
      <c r="Z160" t="n">
        <v>36650818533.19873</v>
      </c>
      <c r="AA160" t="n">
        <v>36299088674.9744</v>
      </c>
      <c r="AB160" t="n">
        <v>36137836771.67388</v>
      </c>
      <c r="AC160" t="n">
        <v>35681781255.27878</v>
      </c>
      <c r="AD160" t="n">
        <v>35335900519.83582</v>
      </c>
      <c r="AE160" t="n">
        <v>35130222670.59384</v>
      </c>
      <c r="AF160" t="n">
        <v>34990684902.03355</v>
      </c>
      <c r="AG160" t="n">
        <v>34802045801.76339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18254035201051.91</v>
      </c>
      <c r="D161" t="n">
        <v>19715646809537.48</v>
      </c>
      <c r="E161" t="n">
        <v>19418393676901.73</v>
      </c>
      <c r="F161" t="n">
        <v>19623237966219.41</v>
      </c>
      <c r="G161" t="n">
        <v>19457564823065.46</v>
      </c>
      <c r="H161" t="n">
        <v>19790677557801.53</v>
      </c>
      <c r="I161" t="n">
        <v>19931342713434.01</v>
      </c>
      <c r="J161" t="n">
        <v>20029228992587.65</v>
      </c>
      <c r="K161" t="n">
        <v>20151464583115.79</v>
      </c>
      <c r="L161" t="n">
        <v>20301594032021.71</v>
      </c>
      <c r="M161" t="n">
        <v>20225141270903.43</v>
      </c>
      <c r="N161" t="n">
        <v>20300910406846.5</v>
      </c>
      <c r="O161" t="n">
        <v>20392075218854.22</v>
      </c>
      <c r="P161" t="n">
        <v>20346390509571.27</v>
      </c>
      <c r="Q161" t="n">
        <v>20500099415043.76</v>
      </c>
      <c r="R161" t="n">
        <v>20532890068656.15</v>
      </c>
      <c r="S161" t="n">
        <v>20781762402728.45</v>
      </c>
      <c r="T161" t="n">
        <v>21018740331871.72</v>
      </c>
      <c r="U161" t="n">
        <v>20998798809327.97</v>
      </c>
      <c r="V161" t="n">
        <v>21035408449254.3</v>
      </c>
      <c r="W161" t="n">
        <v>21056331322951.97</v>
      </c>
      <c r="X161" t="n">
        <v>21045064009326.96</v>
      </c>
      <c r="Y161" t="n">
        <v>20960464320855.1</v>
      </c>
      <c r="Z161" t="n">
        <v>20684175511913.68</v>
      </c>
      <c r="AA161" t="n">
        <v>20604394460497.29</v>
      </c>
      <c r="AB161" t="n">
        <v>20716106234793.04</v>
      </c>
      <c r="AC161" t="n">
        <v>20510591632807.29</v>
      </c>
      <c r="AD161" t="n">
        <v>20563804503566.5</v>
      </c>
      <c r="AE161" t="n">
        <v>20703210530388.22</v>
      </c>
      <c r="AF161" t="n">
        <v>20655345226983.88</v>
      </c>
      <c r="AG161" t="n">
        <v>20801545905676.07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56421369813321.8</v>
      </c>
      <c r="D162" t="n">
        <v>61634785773710.02</v>
      </c>
      <c r="E162" t="n">
        <v>66710170662837.25</v>
      </c>
      <c r="F162" t="n">
        <v>67163805261607.04</v>
      </c>
      <c r="G162" t="n">
        <v>68743053249332.62</v>
      </c>
      <c r="H162" t="n">
        <v>70004127385262.95</v>
      </c>
      <c r="I162" t="n">
        <v>70715463926645.14</v>
      </c>
      <c r="J162" t="n">
        <v>71162707600198.81</v>
      </c>
      <c r="K162" t="n">
        <v>71766394149348.77</v>
      </c>
      <c r="L162" t="n">
        <v>72452652113099.88</v>
      </c>
      <c r="M162" t="n">
        <v>73364198365676.94</v>
      </c>
      <c r="N162" t="n">
        <v>74189188535847.28</v>
      </c>
      <c r="O162" t="n">
        <v>74693319626352.16</v>
      </c>
      <c r="P162" t="n">
        <v>75311274449122.48</v>
      </c>
      <c r="Q162" t="n">
        <v>76057281633014.44</v>
      </c>
      <c r="R162" t="n">
        <v>76762098682818.91</v>
      </c>
      <c r="S162" t="n">
        <v>77101365441493.36</v>
      </c>
      <c r="T162" t="n">
        <v>77599526541452.19</v>
      </c>
      <c r="U162" t="n">
        <v>78027453639566.28</v>
      </c>
      <c r="V162" t="n">
        <v>78130648033395.92</v>
      </c>
      <c r="W162" t="n">
        <v>77959691559729.44</v>
      </c>
      <c r="X162" t="n">
        <v>78022949067106.61</v>
      </c>
      <c r="Y162" t="n">
        <v>78471358353496.81</v>
      </c>
      <c r="Z162" t="n">
        <v>78781472112502.42</v>
      </c>
      <c r="AA162" t="n">
        <v>78798114303245.97</v>
      </c>
      <c r="AB162" t="n">
        <v>79007023192182.7</v>
      </c>
      <c r="AC162" t="n">
        <v>79140267730608.94</v>
      </c>
      <c r="AD162" t="n">
        <v>79321102487320.11</v>
      </c>
      <c r="AE162" t="n">
        <v>79508280595530.42</v>
      </c>
      <c r="AF162" t="n">
        <v>80112952132565.22</v>
      </c>
      <c r="AG162" t="n">
        <v>80595826457473.58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65621218994.14721</v>
      </c>
      <c r="D163" t="n">
        <v>61651226553.2998</v>
      </c>
      <c r="E163" t="n">
        <v>109272246950.3053</v>
      </c>
      <c r="F163" t="n">
        <v>96816666374.99937</v>
      </c>
      <c r="G163" t="n">
        <v>89829627052.01364</v>
      </c>
      <c r="H163" t="n">
        <v>86427541495.1534</v>
      </c>
      <c r="I163" t="n">
        <v>83808311597.00366</v>
      </c>
      <c r="J163" t="n">
        <v>82751378278.21513</v>
      </c>
      <c r="K163" t="n">
        <v>80739216917.90894</v>
      </c>
      <c r="L163" t="n">
        <v>79536186727.06966</v>
      </c>
      <c r="M163" t="n">
        <v>78052033732.36548</v>
      </c>
      <c r="N163" t="n">
        <v>76895210339.16951</v>
      </c>
      <c r="O163" t="n">
        <v>75825965991.05943</v>
      </c>
      <c r="P163" t="n">
        <v>75371680022.942</v>
      </c>
      <c r="Q163" t="n">
        <v>75066995526.4632</v>
      </c>
      <c r="R163" t="n">
        <v>74630340390.11864</v>
      </c>
      <c r="S163" t="n">
        <v>74174041523.77638</v>
      </c>
      <c r="T163" t="n">
        <v>73793729565.42162</v>
      </c>
      <c r="U163" t="n">
        <v>73269998608.54738</v>
      </c>
      <c r="V163" t="n">
        <v>73124584684.10863</v>
      </c>
      <c r="W163" t="n">
        <v>72045185983.3465</v>
      </c>
      <c r="X163" t="n">
        <v>71586047492.72276</v>
      </c>
      <c r="Y163" t="n">
        <v>71606733616.44406</v>
      </c>
      <c r="Z163" t="n">
        <v>71481340840.42018</v>
      </c>
      <c r="AA163" t="n">
        <v>71500427428.94498</v>
      </c>
      <c r="AB163" t="n">
        <v>71828152421.1759</v>
      </c>
      <c r="AC163" t="n">
        <v>71470611373.98958</v>
      </c>
      <c r="AD163" t="n">
        <v>71250917910.59332</v>
      </c>
      <c r="AE163" t="n">
        <v>71371044801.08258</v>
      </c>
      <c r="AF163" t="n">
        <v>71589138729.28232</v>
      </c>
      <c r="AG163" t="n">
        <v>71754447995.9969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21727835240.17331</v>
      </c>
      <c r="D165" t="n">
        <v>15976475469.01065</v>
      </c>
      <c r="E165" t="n">
        <v>17266968695.56061</v>
      </c>
      <c r="F165" t="n">
        <v>17172987937.44555</v>
      </c>
      <c r="G165" t="n">
        <v>16699386656.57057</v>
      </c>
      <c r="H165" t="n">
        <v>16294655452.0248</v>
      </c>
      <c r="I165" t="n">
        <v>15978848313.2528</v>
      </c>
      <c r="J165" t="n">
        <v>15750732743.48804</v>
      </c>
      <c r="K165" t="n">
        <v>15396487831.72548</v>
      </c>
      <c r="L165" t="n">
        <v>15161679919.70495</v>
      </c>
      <c r="M165" t="n">
        <v>14912577348.92466</v>
      </c>
      <c r="N165" t="n">
        <v>14807504119.91061</v>
      </c>
      <c r="O165" t="n">
        <v>14691960427.71155</v>
      </c>
      <c r="P165" t="n">
        <v>14573778962.05882</v>
      </c>
      <c r="Q165" t="n">
        <v>14484866414.94641</v>
      </c>
      <c r="R165" t="n">
        <v>14433585334.52868</v>
      </c>
      <c r="S165" t="n">
        <v>14325482697.57441</v>
      </c>
      <c r="T165" t="n">
        <v>14152322661.2043</v>
      </c>
      <c r="U165" t="n">
        <v>14014156318.07522</v>
      </c>
      <c r="V165" t="n">
        <v>13876692613.28968</v>
      </c>
      <c r="W165" t="n">
        <v>13715408316.79169</v>
      </c>
      <c r="X165" t="n">
        <v>13556473827.21311</v>
      </c>
      <c r="Y165" t="n">
        <v>13410140753.17294</v>
      </c>
      <c r="Z165" t="n">
        <v>13269428785.88116</v>
      </c>
      <c r="AA165" t="n">
        <v>13228641205.97119</v>
      </c>
      <c r="AB165" t="n">
        <v>13230449635.80623</v>
      </c>
      <c r="AC165" t="n">
        <v>13097570358.24582</v>
      </c>
      <c r="AD165" t="n">
        <v>12965981170.75881</v>
      </c>
      <c r="AE165" t="n">
        <v>12868245329.03724</v>
      </c>
      <c r="AF165" t="n">
        <v>12819291018.21618</v>
      </c>
      <c r="AG165" t="n">
        <v>12799812961.84009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13670669002.8557</v>
      </c>
      <c r="D166" t="n">
        <v>8358584651.733565</v>
      </c>
      <c r="E166" t="n">
        <v>8860383282.370983</v>
      </c>
      <c r="F166" t="n">
        <v>8696054768.225294</v>
      </c>
      <c r="G166" t="n">
        <v>8530266529.325924</v>
      </c>
      <c r="H166" t="n">
        <v>8513315475.623798</v>
      </c>
      <c r="I166" t="n">
        <v>8393709278.619025</v>
      </c>
      <c r="J166" t="n">
        <v>8186866281.022367</v>
      </c>
      <c r="K166" t="n">
        <v>7825037007.703578</v>
      </c>
      <c r="L166" t="n">
        <v>7555334612.901512</v>
      </c>
      <c r="M166" t="n">
        <v>7301652697.271098</v>
      </c>
      <c r="N166" t="n">
        <v>7201077661.742446</v>
      </c>
      <c r="O166" t="n">
        <v>7120135924.15081</v>
      </c>
      <c r="P166" t="n">
        <v>7016313001.045218</v>
      </c>
      <c r="Q166" t="n">
        <v>6907508767.217687</v>
      </c>
      <c r="R166" t="n">
        <v>6769692503.910737</v>
      </c>
      <c r="S166" t="n">
        <v>6610126341.773936</v>
      </c>
      <c r="T166" t="n">
        <v>6466525919.130524</v>
      </c>
      <c r="U166" t="n">
        <v>6357247274.758046</v>
      </c>
      <c r="V166" t="n">
        <v>6261124399.728123</v>
      </c>
      <c r="W166" t="n">
        <v>6085975675.845772</v>
      </c>
      <c r="X166" t="n">
        <v>5964745535.052527</v>
      </c>
      <c r="Y166" t="n">
        <v>5932795809.506325</v>
      </c>
      <c r="Z166" t="n">
        <v>5899295126.409336</v>
      </c>
      <c r="AA166" t="n">
        <v>5822714316.519322</v>
      </c>
      <c r="AB166" t="n">
        <v>5762591903.227069</v>
      </c>
      <c r="AC166" t="n">
        <v>5643879787.633925</v>
      </c>
      <c r="AD166" t="n">
        <v>5522868605.553734</v>
      </c>
      <c r="AE166" t="n">
        <v>5434245066.44585</v>
      </c>
      <c r="AF166" t="n">
        <v>5356222778.361577</v>
      </c>
      <c r="AG166" t="n">
        <v>5319839138.876066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16666014393.70305</v>
      </c>
      <c r="D167" t="n">
        <v>11116079502.89066</v>
      </c>
      <c r="E167" t="n">
        <v>11756616111.92492</v>
      </c>
      <c r="F167" t="n">
        <v>11633064353.34136</v>
      </c>
      <c r="G167" t="n">
        <v>11382276808.61381</v>
      </c>
      <c r="H167" t="n">
        <v>11261672272.07858</v>
      </c>
      <c r="I167" t="n">
        <v>11169992614.78919</v>
      </c>
      <c r="J167" t="n">
        <v>10954887508.4326</v>
      </c>
      <c r="K167" t="n">
        <v>10560212372.98795</v>
      </c>
      <c r="L167" t="n">
        <v>10254627549.74736</v>
      </c>
      <c r="M167" t="n">
        <v>9955316099.152517</v>
      </c>
      <c r="N167" t="n">
        <v>9844205827.930151</v>
      </c>
      <c r="O167" t="n">
        <v>9779809026.173954</v>
      </c>
      <c r="P167" t="n">
        <v>9699665638.045206</v>
      </c>
      <c r="Q167" t="n">
        <v>9612427865.414383</v>
      </c>
      <c r="R167" t="n">
        <v>9488160352.904795</v>
      </c>
      <c r="S167" t="n">
        <v>9347325242.16633</v>
      </c>
      <c r="T167" t="n">
        <v>9207690071.833261</v>
      </c>
      <c r="U167" t="n">
        <v>9084727757.659367</v>
      </c>
      <c r="V167" t="n">
        <v>8993679647.951765</v>
      </c>
      <c r="W167" t="n">
        <v>8846234339.190598</v>
      </c>
      <c r="X167" t="n">
        <v>8717040755.543072</v>
      </c>
      <c r="Y167" t="n">
        <v>8656159568.658819</v>
      </c>
      <c r="Z167" t="n">
        <v>8592710088.275301</v>
      </c>
      <c r="AA167" t="n">
        <v>8536123424.947202</v>
      </c>
      <c r="AB167" t="n">
        <v>8484315471.654623</v>
      </c>
      <c r="AC167" t="n">
        <v>8340364726.179343</v>
      </c>
      <c r="AD167" t="n">
        <v>8203824138.99703</v>
      </c>
      <c r="AE167" t="n">
        <v>8084314284.936902</v>
      </c>
      <c r="AF167" t="n">
        <v>7988087485.058646</v>
      </c>
      <c r="AG167" t="n">
        <v>7909775584.917079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149876825308.0972</v>
      </c>
      <c r="D168" t="n">
        <v>123944190812.0713</v>
      </c>
      <c r="E168" t="n">
        <v>210932124017.9983</v>
      </c>
      <c r="F168" t="n">
        <v>200901324950.5574</v>
      </c>
      <c r="G168" t="n">
        <v>195588389239.1347</v>
      </c>
      <c r="H168" t="n">
        <v>193687923300.1315</v>
      </c>
      <c r="I168" t="n">
        <v>192814764828.6797</v>
      </c>
      <c r="J168" t="n">
        <v>192081033025.2098</v>
      </c>
      <c r="K168" t="n">
        <v>188292791379.3276</v>
      </c>
      <c r="L168" t="n">
        <v>186143601037.8198</v>
      </c>
      <c r="M168" t="n">
        <v>183761155106.1683</v>
      </c>
      <c r="N168" t="n">
        <v>183205791565.3364</v>
      </c>
      <c r="O168" t="n">
        <v>182304764348.8271</v>
      </c>
      <c r="P168" t="n">
        <v>181822183021.6501</v>
      </c>
      <c r="Q168" t="n">
        <v>182097117315.3398</v>
      </c>
      <c r="R168" t="n">
        <v>181656836761.9109</v>
      </c>
      <c r="S168" t="n">
        <v>180825688764.7797</v>
      </c>
      <c r="T168" t="n">
        <v>179921592668.6064</v>
      </c>
      <c r="U168" t="n">
        <v>179022431662.7035</v>
      </c>
      <c r="V168" t="n">
        <v>178414399511.4205</v>
      </c>
      <c r="W168" t="n">
        <v>176556773473.674</v>
      </c>
      <c r="X168" t="n">
        <v>176030875324.7519</v>
      </c>
      <c r="Y168" t="n">
        <v>176928190855.7216</v>
      </c>
      <c r="Z168" t="n">
        <v>178019509347.0774</v>
      </c>
      <c r="AA168" t="n">
        <v>179210711577.2297</v>
      </c>
      <c r="AB168" t="n">
        <v>180553636729.6935</v>
      </c>
      <c r="AC168" t="n">
        <v>180234307359.2417</v>
      </c>
      <c r="AD168" t="n">
        <v>179965573031.9004</v>
      </c>
      <c r="AE168" t="n">
        <v>180832054616.5154</v>
      </c>
      <c r="AF168" t="n">
        <v>182029104306.5682</v>
      </c>
      <c r="AG168" t="n">
        <v>183092243017.7654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15985541530.34362</v>
      </c>
      <c r="D169" t="n">
        <v>21654294759.77525</v>
      </c>
      <c r="E169" t="n">
        <v>21778503838.85863</v>
      </c>
      <c r="F169" t="n">
        <v>14939436194.13164</v>
      </c>
      <c r="G169" t="n">
        <v>11751124918.18007</v>
      </c>
      <c r="H169" t="n">
        <v>10569569358.63077</v>
      </c>
      <c r="I169" t="n">
        <v>9830848103.612759</v>
      </c>
      <c r="J169" t="n">
        <v>9783390441.138609</v>
      </c>
      <c r="K169" t="n">
        <v>9577221177.613476</v>
      </c>
      <c r="L169" t="n">
        <v>9602686264.794727</v>
      </c>
      <c r="M169" t="n">
        <v>9587772271.428085</v>
      </c>
      <c r="N169" t="n">
        <v>9499501464.419998</v>
      </c>
      <c r="O169" t="n">
        <v>9473401976.028374</v>
      </c>
      <c r="P169" t="n">
        <v>9601005658.079531</v>
      </c>
      <c r="Q169" t="n">
        <v>9681541222.259398</v>
      </c>
      <c r="R169" t="n">
        <v>9696711202.079348</v>
      </c>
      <c r="S169" t="n">
        <v>9753829570.704428</v>
      </c>
      <c r="T169" t="n">
        <v>9835099704.706831</v>
      </c>
      <c r="U169" t="n">
        <v>9816156707.162035</v>
      </c>
      <c r="V169" t="n">
        <v>9911673043.783319</v>
      </c>
      <c r="W169" t="n">
        <v>9579758782.454964</v>
      </c>
      <c r="X169" t="n">
        <v>9551488974.133121</v>
      </c>
      <c r="Y169" t="n">
        <v>9586581377.927914</v>
      </c>
      <c r="Z169" t="n">
        <v>9643488279.48287</v>
      </c>
      <c r="AA169" t="n">
        <v>9709198889.062462</v>
      </c>
      <c r="AB169" t="n">
        <v>9833708473.982332</v>
      </c>
      <c r="AC169" t="n">
        <v>9865217067.430811</v>
      </c>
      <c r="AD169" t="n">
        <v>9955313169.149443</v>
      </c>
      <c r="AE169" t="n">
        <v>10108971820.20904</v>
      </c>
      <c r="AF169" t="n">
        <v>10266125242.84858</v>
      </c>
      <c r="AG169" t="n">
        <v>10414052023.32324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47337568188.62415</v>
      </c>
      <c r="D170" t="n">
        <v>43538509846.23177</v>
      </c>
      <c r="E170" t="n">
        <v>57048197571.84093</v>
      </c>
      <c r="F170" t="n">
        <v>47762931218.10205</v>
      </c>
      <c r="G170" t="n">
        <v>41640577026.80457</v>
      </c>
      <c r="H170" t="n">
        <v>38945115492.50785</v>
      </c>
      <c r="I170" t="n">
        <v>37142446043.51247</v>
      </c>
      <c r="J170" t="n">
        <v>36745105459.27708</v>
      </c>
      <c r="K170" t="n">
        <v>35809017725.32159</v>
      </c>
      <c r="L170" t="n">
        <v>35444704364.84778</v>
      </c>
      <c r="M170" t="n">
        <v>34916462935.55347</v>
      </c>
      <c r="N170" t="n">
        <v>34493990597.11675</v>
      </c>
      <c r="O170" t="n">
        <v>34072143855.99492</v>
      </c>
      <c r="P170" t="n">
        <v>33938762193.99767</v>
      </c>
      <c r="Q170" t="n">
        <v>33786418461.66311</v>
      </c>
      <c r="R170" t="n">
        <v>33535963812.49796</v>
      </c>
      <c r="S170" t="n">
        <v>33381549137.32793</v>
      </c>
      <c r="T170" t="n">
        <v>33350722290.32904</v>
      </c>
      <c r="U170" t="n">
        <v>33150509577.24535</v>
      </c>
      <c r="V170" t="n">
        <v>33233843454.05198</v>
      </c>
      <c r="W170" t="n">
        <v>32279980127.42533</v>
      </c>
      <c r="X170" t="n">
        <v>32053772767.2922</v>
      </c>
      <c r="Y170" t="n">
        <v>32096809548.09189</v>
      </c>
      <c r="Z170" t="n">
        <v>32230708945.79802</v>
      </c>
      <c r="AA170" t="n">
        <v>32350737340.9707</v>
      </c>
      <c r="AB170" t="n">
        <v>32554595776.33768</v>
      </c>
      <c r="AC170" t="n">
        <v>32480279129.79385</v>
      </c>
      <c r="AD170" t="n">
        <v>32487268561.86357</v>
      </c>
      <c r="AE170" t="n">
        <v>32703229069.42535</v>
      </c>
      <c r="AF170" t="n">
        <v>32983388804.88683</v>
      </c>
      <c r="AG170" t="n">
        <v>33316336010.33169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77502536352.76883</v>
      </c>
      <c r="D171" t="n">
        <v>74224505751.27579</v>
      </c>
      <c r="E171" t="n">
        <v>103400885476.8534</v>
      </c>
      <c r="F171" t="n">
        <v>84025421103.18758</v>
      </c>
      <c r="G171" t="n">
        <v>73920092637.65268</v>
      </c>
      <c r="H171" t="n">
        <v>70657653873.93388</v>
      </c>
      <c r="I171" t="n">
        <v>68586676781.03049</v>
      </c>
      <c r="J171" t="n">
        <v>68232969809.50038</v>
      </c>
      <c r="K171" t="n">
        <v>66856420761.06157</v>
      </c>
      <c r="L171" t="n">
        <v>66407345175.05562</v>
      </c>
      <c r="M171" t="n">
        <v>65487952313.94116</v>
      </c>
      <c r="N171" t="n">
        <v>65020109586.11986</v>
      </c>
      <c r="O171" t="n">
        <v>64310899953.87774</v>
      </c>
      <c r="P171" t="n">
        <v>64179223380.09056</v>
      </c>
      <c r="Q171" t="n">
        <v>64264978487.84886</v>
      </c>
      <c r="R171" t="n">
        <v>64079715921.03702</v>
      </c>
      <c r="S171" t="n">
        <v>63951324144.53374</v>
      </c>
      <c r="T171" t="n">
        <v>63858649063.8307</v>
      </c>
      <c r="U171" t="n">
        <v>63559885801.5359</v>
      </c>
      <c r="V171" t="n">
        <v>63616581402.65598</v>
      </c>
      <c r="W171" t="n">
        <v>62232170739.38438</v>
      </c>
      <c r="X171" t="n">
        <v>62062171530.61839</v>
      </c>
      <c r="Y171" t="n">
        <v>62351803056.46394</v>
      </c>
      <c r="Z171" t="n">
        <v>62763935622.35033</v>
      </c>
      <c r="AA171" t="n">
        <v>63081663114.29748</v>
      </c>
      <c r="AB171" t="n">
        <v>63434428443.93955</v>
      </c>
      <c r="AC171" t="n">
        <v>63359666457.75804</v>
      </c>
      <c r="AD171" t="n">
        <v>63434603633.12805</v>
      </c>
      <c r="AE171" t="n">
        <v>63848291003.06214</v>
      </c>
      <c r="AF171" t="n">
        <v>64377931717.11782</v>
      </c>
      <c r="AG171" t="n">
        <v>64845051789.53667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16033036216.13895</v>
      </c>
      <c r="D172" t="n">
        <v>14649560660.28738</v>
      </c>
      <c r="E172" t="n">
        <v>39984386302.00091</v>
      </c>
      <c r="F172" t="n">
        <v>36404566801.08876</v>
      </c>
      <c r="G172" t="n">
        <v>34077765897.80407</v>
      </c>
      <c r="H172" t="n">
        <v>33092461229.62279</v>
      </c>
      <c r="I172" t="n">
        <v>32708656445.36212</v>
      </c>
      <c r="J172" t="n">
        <v>32878691200.75662</v>
      </c>
      <c r="K172" t="n">
        <v>32427540464.98199</v>
      </c>
      <c r="L172" t="n">
        <v>31888678169.1451</v>
      </c>
      <c r="M172" t="n">
        <v>31193062662.2882</v>
      </c>
      <c r="N172" t="n">
        <v>30865370896.67776</v>
      </c>
      <c r="O172" t="n">
        <v>30747377759.74611</v>
      </c>
      <c r="P172" t="n">
        <v>30810290791.39431</v>
      </c>
      <c r="Q172" t="n">
        <v>30992754937.63571</v>
      </c>
      <c r="R172" t="n">
        <v>31060565700.16471</v>
      </c>
      <c r="S172" t="n">
        <v>31109060982.73495</v>
      </c>
      <c r="T172" t="n">
        <v>31128789628.04042</v>
      </c>
      <c r="U172" t="n">
        <v>31042859843.53585</v>
      </c>
      <c r="V172" t="n">
        <v>31196126971.94298</v>
      </c>
      <c r="W172" t="n">
        <v>30859810379.71994</v>
      </c>
      <c r="X172" t="n">
        <v>30808224964.66075</v>
      </c>
      <c r="Y172" t="n">
        <v>30894688421.07149</v>
      </c>
      <c r="Z172" t="n">
        <v>30921948726.34305</v>
      </c>
      <c r="AA172" t="n">
        <v>31093756649.68386</v>
      </c>
      <c r="AB172" t="n">
        <v>31281411185.59331</v>
      </c>
      <c r="AC172" t="n">
        <v>31134720272.28801</v>
      </c>
      <c r="AD172" t="n">
        <v>31048480613.7734</v>
      </c>
      <c r="AE172" t="n">
        <v>31054505941.74627</v>
      </c>
      <c r="AF172" t="n">
        <v>31102269577.34838</v>
      </c>
      <c r="AG172" t="n">
        <v>31054376827.57543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2402508257.277452</v>
      </c>
      <c r="D173" t="n">
        <v>2195198088.332089</v>
      </c>
      <c r="E173" t="n">
        <v>5991554996.678125</v>
      </c>
      <c r="F173" t="n">
        <v>5455128471.186531</v>
      </c>
      <c r="G173" t="n">
        <v>5106463482.982051</v>
      </c>
      <c r="H173" t="n">
        <v>4958818173.052749</v>
      </c>
      <c r="I173" t="n">
        <v>4901306036.802431</v>
      </c>
      <c r="J173" t="n">
        <v>4926785297.146661</v>
      </c>
      <c r="K173" t="n">
        <v>4859181547.40372</v>
      </c>
      <c r="L173" t="n">
        <v>4778434451.355846</v>
      </c>
      <c r="M173" t="n">
        <v>4674198299.414041</v>
      </c>
      <c r="N173" t="n">
        <v>4625094551.246341</v>
      </c>
      <c r="O173" t="n">
        <v>4607413590.387847</v>
      </c>
      <c r="P173" t="n">
        <v>4616840942.51177</v>
      </c>
      <c r="Q173" t="n">
        <v>4644182714.344155</v>
      </c>
      <c r="R173" t="n">
        <v>4654343978.543397</v>
      </c>
      <c r="S173" t="n">
        <v>4661610868.934173</v>
      </c>
      <c r="T173" t="n">
        <v>4664567154.481857</v>
      </c>
      <c r="U173" t="n">
        <v>4651690802.552302</v>
      </c>
      <c r="V173" t="n">
        <v>4674657478.146579</v>
      </c>
      <c r="W173" t="n">
        <v>4624261322.422691</v>
      </c>
      <c r="X173" t="n">
        <v>4616531383.815677</v>
      </c>
      <c r="Y173" t="n">
        <v>4629487705.075055</v>
      </c>
      <c r="Z173" t="n">
        <v>4633572590.035579</v>
      </c>
      <c r="AA173" t="n">
        <v>4659317554.927287</v>
      </c>
      <c r="AB173" t="n">
        <v>4687437092.983604</v>
      </c>
      <c r="AC173" t="n">
        <v>4665455845.905224</v>
      </c>
      <c r="AD173" t="n">
        <v>4652533060.171254</v>
      </c>
      <c r="AE173" t="n">
        <v>4653435939.701525</v>
      </c>
      <c r="AF173" t="n">
        <v>4660593194.720768</v>
      </c>
      <c r="AG173" t="n">
        <v>4653416592.283019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371441169534.4498</v>
      </c>
      <c r="D177" t="n">
        <v>287752073333.1405</v>
      </c>
      <c r="E177" t="n">
        <v>586939506819.6436</v>
      </c>
      <c r="F177" t="n">
        <v>598922861309.6283</v>
      </c>
      <c r="G177" t="n">
        <v>613731674842.3577</v>
      </c>
      <c r="H177" t="n">
        <v>629654680720.0059</v>
      </c>
      <c r="I177" t="n">
        <v>642944596906.663</v>
      </c>
      <c r="J177" t="n">
        <v>652375618339.2623</v>
      </c>
      <c r="K177" t="n">
        <v>659319452965.1942</v>
      </c>
      <c r="L177" t="n">
        <v>666043111295.1615</v>
      </c>
      <c r="M177" t="n">
        <v>673834779143.579</v>
      </c>
      <c r="N177" t="n">
        <v>683614395317.2285</v>
      </c>
      <c r="O177" t="n">
        <v>693340616079.9725</v>
      </c>
      <c r="P177" t="n">
        <v>702156470918.3682</v>
      </c>
      <c r="Q177" t="n">
        <v>711678186548.2423</v>
      </c>
      <c r="R177" t="n">
        <v>722206483168.4447</v>
      </c>
      <c r="S177" t="n">
        <v>729869773091.9137</v>
      </c>
      <c r="T177" t="n">
        <v>736691044432.5972</v>
      </c>
      <c r="U177" t="n">
        <v>745980741756.386</v>
      </c>
      <c r="V177" t="n">
        <v>754966558310.6171</v>
      </c>
      <c r="W177" t="n">
        <v>765247996124.4543</v>
      </c>
      <c r="X177" t="n">
        <v>776744754415.8356</v>
      </c>
      <c r="Y177" t="n">
        <v>788528557359.7333</v>
      </c>
      <c r="Z177" t="n">
        <v>802489274289.0846</v>
      </c>
      <c r="AA177" t="n">
        <v>817597298645.5498</v>
      </c>
      <c r="AB177" t="n">
        <v>832307070832.7236</v>
      </c>
      <c r="AC177" t="n">
        <v>846345697856.0367</v>
      </c>
      <c r="AD177" t="n">
        <v>859605892521.9966</v>
      </c>
      <c r="AE177" t="n">
        <v>874202360275.2916</v>
      </c>
      <c r="AF177" t="n">
        <v>890059601970.1288</v>
      </c>
      <c r="AG177" t="n">
        <v>906771626090.996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H50" sqref="H50"/>
    </sheetView>
  </sheetViews>
  <sheetFormatPr baseColWidth="10" defaultColWidth="8.83203125" defaultRowHeight="15"/>
  <cols>
    <col width="23.83203125" customWidth="1" style="162" min="1" max="1"/>
    <col width="28.33203125" customWidth="1" style="162" min="2" max="2"/>
    <col width="12" bestFit="1" customWidth="1" style="162" min="3" max="3"/>
  </cols>
  <sheetData>
    <row r="1">
      <c r="A1" s="165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IFERROR(IF((C24/C18)&gt;1,1,(C24/C18)),0)</f>
        <v/>
      </c>
      <c r="D30" s="119">
        <f>IFERROR(IF((D24/D18)&gt;1,1,(D24/D18)),0)</f>
        <v/>
      </c>
      <c r="E30" s="119">
        <f>IFERROR(IF((E24/E18)&gt;1,1,(E24/E18)),0)</f>
        <v/>
      </c>
      <c r="F30" s="119">
        <f>IFERROR(IF((F24/F18)&gt;1,1,(F24/F18)),0)</f>
        <v/>
      </c>
      <c r="G30" s="119">
        <f>IFERROR(IF((G24/G18)&gt;1,1,(G24/G18)),0)</f>
        <v/>
      </c>
      <c r="H30" s="119">
        <f>IFERROR(IF((H24/H18)&gt;1,1,(H24/H18)),0)</f>
        <v/>
      </c>
      <c r="I30" s="119">
        <f>IFERROR(IF((I24/I18)&gt;1,1,(I24/I18)),0)</f>
        <v/>
      </c>
      <c r="J30" s="119">
        <f>IFERROR(IF((J24/J18)&gt;1,1,(J24/J18)),0)</f>
        <v/>
      </c>
      <c r="K30" s="119">
        <f>IFERROR(IF((K24/K18)&gt;1,1,(K24/K18)),0)</f>
        <v/>
      </c>
      <c r="L30" s="119">
        <f>IFERROR(IF((L24/L18)&gt;1,1,(L24/L18)),0)</f>
        <v/>
      </c>
      <c r="M30" s="119">
        <f>IFERROR(IF((M24/M18)&gt;1,1,(M24/M18)),0)</f>
        <v/>
      </c>
      <c r="N30" s="119">
        <f>IFERROR(IF((N24/N18)&gt;1,1,(N24/N18)),0)</f>
        <v/>
      </c>
      <c r="O30" s="119">
        <f>IFERROR(IF((O24/O18)&gt;1,1,(O24/O18)),0)</f>
        <v/>
      </c>
      <c r="P30" s="119">
        <f>IFERROR(IF((P24/P18)&gt;1,1,(P24/P18)),0)</f>
        <v/>
      </c>
      <c r="Q30" s="119">
        <f>IFERROR(IF((Q24/Q18)&gt;1,1,(Q24/Q18)),0)</f>
        <v/>
      </c>
      <c r="R30" s="119">
        <f>IFERROR(IF((R24/R18)&gt;1,1,(R24/R18)),0)</f>
        <v/>
      </c>
      <c r="S30" s="119">
        <f>IFERROR(IF((S24/S18)&gt;1,1,(S24/S18)),0)</f>
        <v/>
      </c>
      <c r="T30" s="119">
        <f>IFERROR(IF((T24/T18)&gt;1,1,(T24/T18)),0)</f>
        <v/>
      </c>
      <c r="U30" s="119">
        <f>IFERROR(IF((U24/U18)&gt;1,1,(U24/U18)),0)</f>
        <v/>
      </c>
      <c r="V30" s="119">
        <f>IFERROR(IF((V24/V18)&gt;1,1,(V24/V18)),0)</f>
        <v/>
      </c>
      <c r="W30" s="119">
        <f>IFERROR(IF((W24/W18)&gt;1,1,(W24/W18)),0)</f>
        <v/>
      </c>
      <c r="X30" s="119">
        <f>IFERROR(IF((X24/X18)&gt;1,1,(X24/X18)),0)</f>
        <v/>
      </c>
      <c r="Y30" s="119">
        <f>IFERROR(IF((Y24/Y18)&gt;1,1,(Y24/Y18)),0)</f>
        <v/>
      </c>
      <c r="Z30" s="119">
        <f>IFERROR(IF((Z24/Z18)&gt;1,1,(Z24/Z18)),0)</f>
        <v/>
      </c>
      <c r="AA30" s="119">
        <f>IFERROR(IF((AA24/AA18)&gt;1,1,(AA24/AA18)),0)</f>
        <v/>
      </c>
      <c r="AB30" s="119">
        <f>IFERROR(IF((AB24/AB18)&gt;1,1,(AB24/AB18)),0)</f>
        <v/>
      </c>
      <c r="AC30" s="119">
        <f>IFERROR(IF((AC24/AC18)&gt;1,1,(AC24/AC18)),0)</f>
        <v/>
      </c>
      <c r="AD30" s="119">
        <f>IFERROR(IF((AD24/AD18)&gt;1,1,(AD24/AD18)),0)</f>
        <v/>
      </c>
      <c r="AE30" s="119">
        <f>IFERROR(IF((AE24/AE18)&gt;1,1,(AE24/AE18)),0)</f>
        <v/>
      </c>
      <c r="AF30" s="119">
        <f>IFERROR(IF((AF24/AF18)&gt;1,1,(AF24/AF18)),0)</f>
        <v/>
      </c>
      <c r="AG30" s="119">
        <f>IFERROR(IF((AG24/AG18)&gt;1,1,(AG24/AG18)),0)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2" min="1" max="1"/>
    <col width="14.6640625" customWidth="1" style="162" min="2" max="2"/>
    <col width="9.5" customWidth="1" style="162" min="3" max="3"/>
    <col width="9.5" bestFit="1" customWidth="1" style="162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2" min="1" max="1"/>
    <col width="11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2" min="1" max="1"/>
    <col width="10.664062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.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.83203125" customWidth="1" style="162" min="2" max="33"/>
    <col width="9.5" bestFit="1" customWidth="1" style="162" min="34" max="35"/>
    <col width="9.1640625" customWidth="1" style="162" min="36" max="37"/>
    <col width="9.1640625" customWidth="1" style="162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9.1640625" customWidth="1" style="162" min="2" max="3"/>
    <col width="9.1640625" customWidth="1" style="162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0" sqref="B10"/>
    </sheetView>
  </sheetViews>
  <sheetFormatPr baseColWidth="10" defaultColWidth="9.1640625" defaultRowHeight="15"/>
  <cols>
    <col width="39.83203125" customWidth="1" style="162" min="1" max="1"/>
    <col width="11.33203125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2" min="1" max="1"/>
    <col width="11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2" min="1" max="1"/>
    <col width="12.5" customWidth="1" style="162" min="2" max="33"/>
    <col width="9.1640625" customWidth="1" style="162" min="34" max="35"/>
    <col width="9.1640625" customWidth="1" style="162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2" min="1" max="1"/>
    <col width="9.1640625" customWidth="1" style="162" min="2" max="3"/>
    <col width="9.1640625" customWidth="1" style="162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2021-06-05T21:06:33Z</dcterms:modified>
  <cp:lastModifiedBy>Nathan Iyer</cp:lastModifiedBy>
</cp:coreProperties>
</file>