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elec/GBSC/"/>
    </mc:Choice>
  </mc:AlternateContent>
  <xr:revisionPtr revIDLastSave="0" documentId="8_{6C8DE5C8-FC77-8943-AE86-EC64FEF39D8B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<sst xmlns="http://schemas.openxmlformats.org/spreadsheetml/2006/main" count="318" uniqueCount="156">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</sst>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108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IL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IL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4.113827468441475E-2</v>
      </c>
      <c r="D32" s="17">
        <f>C32</f>
        <v>4.113827468441475E-2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112.4</v>
      </c>
      <c r="C33" s="17">
        <f>C32*F7*1000</f>
        <v>1110.7334164791982</v>
      </c>
      <c r="D33" s="17">
        <f>D32*G7*1000</f>
        <v>1666.1001247187974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112.4</v>
      </c>
      <c r="C34" s="17">
        <f>C32*F10*1000</f>
        <v>9107.7914102637224</v>
      </c>
      <c r="D34" s="17">
        <f>D32*G10*1000</f>
        <v>21225.861702639093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112.4</v>
      </c>
      <c r="C37" s="17">
        <f t="shared" ref="C37:Q37" si="1">($R37-$B37)/($R36-$B36)+B37</f>
        <v>174.79583852994989</v>
      </c>
      <c r="D37" s="17">
        <f t="shared" si="1"/>
        <v>237.19167705989977</v>
      </c>
      <c r="E37" s="17">
        <f t="shared" si="1"/>
        <v>299.58751558984966</v>
      </c>
      <c r="F37" s="17">
        <f t="shared" si="1"/>
        <v>361.98335411979957</v>
      </c>
      <c r="G37" s="17">
        <f t="shared" si="1"/>
        <v>424.37919264974948</v>
      </c>
      <c r="H37" s="17">
        <f t="shared" si="1"/>
        <v>486.7750311796994</v>
      </c>
      <c r="I37" s="17">
        <f t="shared" si="1"/>
        <v>549.17086970964931</v>
      </c>
      <c r="J37" s="17">
        <f t="shared" si="1"/>
        <v>611.56670823959917</v>
      </c>
      <c r="K37" s="17">
        <f t="shared" si="1"/>
        <v>673.96254676954902</v>
      </c>
      <c r="L37" s="17">
        <f t="shared" si="1"/>
        <v>736.35838529949888</v>
      </c>
      <c r="M37" s="17">
        <f t="shared" si="1"/>
        <v>798.75422382944873</v>
      </c>
      <c r="N37" s="17">
        <f t="shared" si="1"/>
        <v>861.15006235939859</v>
      </c>
      <c r="O37" s="17">
        <f t="shared" si="1"/>
        <v>923.54590088934845</v>
      </c>
      <c r="P37" s="17">
        <f t="shared" si="1"/>
        <v>985.9417394192983</v>
      </c>
      <c r="Q37" s="17">
        <f t="shared" si="1"/>
        <v>1048.3375779492483</v>
      </c>
      <c r="R37" s="21">
        <f>C33</f>
        <v>1110.7334164791982</v>
      </c>
      <c r="S37" s="17">
        <f t="shared" ref="S37:AF37" si="2">($AG37-$R37)/($AG36-$R36)+R37</f>
        <v>1147.7578636951714</v>
      </c>
      <c r="T37" s="17">
        <f t="shared" si="2"/>
        <v>1184.7823109111446</v>
      </c>
      <c r="U37" s="17">
        <f t="shared" si="2"/>
        <v>1221.8067581271177</v>
      </c>
      <c r="V37" s="17">
        <f t="shared" si="2"/>
        <v>1258.8312053430909</v>
      </c>
      <c r="W37" s="17">
        <f t="shared" si="2"/>
        <v>1295.8556525590641</v>
      </c>
      <c r="X37" s="17">
        <f t="shared" si="2"/>
        <v>1332.8800997750373</v>
      </c>
      <c r="Y37" s="17">
        <f t="shared" si="2"/>
        <v>1369.9045469910104</v>
      </c>
      <c r="Z37" s="17">
        <f t="shared" si="2"/>
        <v>1406.9289942069836</v>
      </c>
      <c r="AA37" s="17">
        <f t="shared" si="2"/>
        <v>1443.9534414229568</v>
      </c>
      <c r="AB37" s="17">
        <f t="shared" si="2"/>
        <v>1480.9778886389299</v>
      </c>
      <c r="AC37" s="17">
        <f t="shared" si="2"/>
        <v>1518.0023358549031</v>
      </c>
      <c r="AD37" s="17">
        <f t="shared" si="2"/>
        <v>1555.0267830708763</v>
      </c>
      <c r="AE37" s="17">
        <f t="shared" si="2"/>
        <v>1592.0512302868494</v>
      </c>
      <c r="AF37" s="17">
        <f t="shared" si="2"/>
        <v>1629.0756775028226</v>
      </c>
      <c r="AG37" s="21">
        <f>D33</f>
        <v>1666.1001247187974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112.4</v>
      </c>
      <c r="C40" s="17">
        <f t="shared" ref="C40:Q40" si="4">($R40-$B40)/($R39-$B39)+B40</f>
        <v>753.82945010600088</v>
      </c>
      <c r="D40" s="17">
        <f t="shared" si="4"/>
        <v>1395.2589002120017</v>
      </c>
      <c r="E40" s="17">
        <f t="shared" si="4"/>
        <v>2036.6883503180024</v>
      </c>
      <c r="F40" s="17">
        <f t="shared" si="4"/>
        <v>2678.1178004240032</v>
      </c>
      <c r="G40" s="17">
        <f t="shared" si="4"/>
        <v>3319.547250530004</v>
      </c>
      <c r="H40" s="17">
        <f t="shared" si="4"/>
        <v>3960.9767006360048</v>
      </c>
      <c r="I40" s="17">
        <f t="shared" si="4"/>
        <v>4602.4061507420056</v>
      </c>
      <c r="J40" s="17">
        <f t="shared" si="4"/>
        <v>5243.8356008480068</v>
      </c>
      <c r="K40" s="17">
        <f t="shared" si="4"/>
        <v>5885.2650509540081</v>
      </c>
      <c r="L40" s="17">
        <f t="shared" si="4"/>
        <v>6526.6945010600093</v>
      </c>
      <c r="M40" s="17">
        <f t="shared" si="4"/>
        <v>7168.1239511660106</v>
      </c>
      <c r="N40" s="17">
        <f t="shared" si="4"/>
        <v>7809.5534012720118</v>
      </c>
      <c r="O40" s="17">
        <f t="shared" si="4"/>
        <v>8450.9828513780121</v>
      </c>
      <c r="P40" s="17">
        <f t="shared" si="4"/>
        <v>9092.4123014840134</v>
      </c>
      <c r="Q40" s="17">
        <f t="shared" si="4"/>
        <v>9733.8417515900146</v>
      </c>
      <c r="R40" s="21">
        <f>FORECAST(R36,$B$34:$D$34,$B$31:$D$31)</f>
        <v>10375.271201696014</v>
      </c>
      <c r="S40" s="17">
        <f t="shared" ref="S40:AF40" si="5">($AG40-$R40)/($AG39-$R39)+R40</f>
        <v>11055.031693881627</v>
      </c>
      <c r="T40" s="17">
        <f t="shared" si="5"/>
        <v>11734.79218606724</v>
      </c>
      <c r="U40" s="17">
        <f t="shared" si="5"/>
        <v>12414.552678252852</v>
      </c>
      <c r="V40" s="17">
        <f t="shared" si="5"/>
        <v>13094.313170438465</v>
      </c>
      <c r="W40" s="17">
        <f t="shared" si="5"/>
        <v>13774.073662624078</v>
      </c>
      <c r="X40" s="17">
        <f t="shared" si="5"/>
        <v>14453.834154809691</v>
      </c>
      <c r="Y40" s="17">
        <f t="shared" si="5"/>
        <v>15133.594646995303</v>
      </c>
      <c r="Z40" s="17">
        <f t="shared" si="5"/>
        <v>15813.355139180916</v>
      </c>
      <c r="AA40" s="17">
        <f t="shared" si="5"/>
        <v>16493.115631366527</v>
      </c>
      <c r="AB40" s="17">
        <f t="shared" si="5"/>
        <v>17172.876123552138</v>
      </c>
      <c r="AC40" s="17">
        <f t="shared" si="5"/>
        <v>17852.636615737749</v>
      </c>
      <c r="AD40" s="17">
        <f t="shared" si="5"/>
        <v>18532.39710792336</v>
      </c>
      <c r="AE40" s="17">
        <f t="shared" si="5"/>
        <v>19212.157600108971</v>
      </c>
      <c r="AF40" s="17">
        <f t="shared" si="5"/>
        <v>19891.918092294582</v>
      </c>
      <c r="AG40" s="21">
        <f>FORECAST(AG36,$B$34:$D$34,$B$31:$D$31)</f>
        <v>20571.678584480193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112.4</v>
      </c>
      <c r="C2" s="5">
        <f>Calculations!C37</f>
        <v>174.79583852994989</v>
      </c>
      <c r="D2" s="5">
        <f>Calculations!D37</f>
        <v>237.19167705989977</v>
      </c>
      <c r="E2" s="5">
        <f>Calculations!E37</f>
        <v>299.58751558984966</v>
      </c>
      <c r="F2" s="5">
        <f>Calculations!F37</f>
        <v>361.98335411979957</v>
      </c>
      <c r="G2" s="5">
        <f>Calculations!G37</f>
        <v>424.37919264974948</v>
      </c>
      <c r="H2" s="5">
        <f>Calculations!H37</f>
        <v>486.7750311796994</v>
      </c>
      <c r="I2" s="5">
        <f>Calculations!I37</f>
        <v>549.17086970964931</v>
      </c>
      <c r="J2" s="5">
        <f>Calculations!J37</f>
        <v>611.56670823959917</v>
      </c>
      <c r="K2" s="5">
        <f>Calculations!K37</f>
        <v>673.96254676954902</v>
      </c>
      <c r="L2" s="5">
        <f>Calculations!L37</f>
        <v>736.35838529949888</v>
      </c>
      <c r="M2" s="5">
        <f>Calculations!M37</f>
        <v>798.75422382944873</v>
      </c>
      <c r="N2" s="5">
        <f>Calculations!N37</f>
        <v>861.15006235939859</v>
      </c>
      <c r="O2" s="5">
        <f>Calculations!O37</f>
        <v>923.54590088934845</v>
      </c>
      <c r="P2" s="5">
        <f>Calculations!P37</f>
        <v>985.9417394192983</v>
      </c>
      <c r="Q2" s="5">
        <f>Calculations!Q37</f>
        <v>1048.3375779492483</v>
      </c>
      <c r="R2" s="5">
        <f>Calculations!R37</f>
        <v>1110.7334164791982</v>
      </c>
      <c r="S2" s="5">
        <f>Calculations!S37</f>
        <v>1147.7578636951714</v>
      </c>
      <c r="T2" s="5">
        <f>Calculations!T37</f>
        <v>1184.7823109111446</v>
      </c>
      <c r="U2" s="5">
        <f>Calculations!U37</f>
        <v>1221.8067581271177</v>
      </c>
      <c r="V2" s="5">
        <f>Calculations!V37</f>
        <v>1258.8312053430909</v>
      </c>
      <c r="W2" s="5">
        <f>Calculations!W37</f>
        <v>1295.8556525590641</v>
      </c>
      <c r="X2" s="5">
        <f>Calculations!X37</f>
        <v>1332.8800997750373</v>
      </c>
      <c r="Y2" s="5">
        <f>Calculations!Y37</f>
        <v>1369.9045469910104</v>
      </c>
      <c r="Z2" s="5">
        <f>Calculations!Z37</f>
        <v>1406.9289942069836</v>
      </c>
      <c r="AA2" s="5">
        <f>Calculations!AA37</f>
        <v>1443.9534414229568</v>
      </c>
      <c r="AB2" s="5">
        <f>Calculations!AB37</f>
        <v>1480.9778886389299</v>
      </c>
      <c r="AC2" s="5">
        <f>Calculations!AC37</f>
        <v>1518.0023358549031</v>
      </c>
      <c r="AD2" s="5">
        <f>Calculations!AD37</f>
        <v>1555.0267830708763</v>
      </c>
      <c r="AE2" s="5">
        <f>Calculations!AE37</f>
        <v>1592.0512302868494</v>
      </c>
      <c r="AF2" s="5">
        <f>Calculations!AF37</f>
        <v>1629.0756775028226</v>
      </c>
      <c r="AG2" s="5">
        <f>Calculations!AG37</f>
        <v>1666.1001247187974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112.4</v>
      </c>
      <c r="C2" s="5">
        <f>Calculations!C40</f>
        <v>753.82945010600088</v>
      </c>
      <c r="D2" s="5">
        <f>Calculations!D40</f>
        <v>1395.2589002120017</v>
      </c>
      <c r="E2" s="5">
        <f>Calculations!E40</f>
        <v>2036.6883503180024</v>
      </c>
      <c r="F2" s="5">
        <f>Calculations!F40</f>
        <v>2678.1178004240032</v>
      </c>
      <c r="G2" s="5">
        <f>Calculations!G40</f>
        <v>3319.547250530004</v>
      </c>
      <c r="H2" s="5">
        <f>Calculations!H40</f>
        <v>3960.9767006360048</v>
      </c>
      <c r="I2" s="5">
        <f>Calculations!I40</f>
        <v>4602.4061507420056</v>
      </c>
      <c r="J2" s="5">
        <f>Calculations!J40</f>
        <v>5243.8356008480068</v>
      </c>
      <c r="K2" s="5">
        <f>Calculations!K40</f>
        <v>5885.2650509540081</v>
      </c>
      <c r="L2" s="5">
        <f>Calculations!L40</f>
        <v>6526.6945010600093</v>
      </c>
      <c r="M2" s="5">
        <f>Calculations!M40</f>
        <v>7168.1239511660106</v>
      </c>
      <c r="N2" s="5">
        <f>Calculations!N40</f>
        <v>7809.5534012720118</v>
      </c>
      <c r="O2" s="5">
        <f>Calculations!O40</f>
        <v>8450.9828513780121</v>
      </c>
      <c r="P2" s="5">
        <f>Calculations!P40</f>
        <v>9092.4123014840134</v>
      </c>
      <c r="Q2" s="5">
        <f>Calculations!Q40</f>
        <v>9733.8417515900146</v>
      </c>
      <c r="R2" s="5">
        <f>Calculations!R40</f>
        <v>10375.271201696014</v>
      </c>
      <c r="S2" s="5">
        <f>Calculations!S40</f>
        <v>11055.031693881627</v>
      </c>
      <c r="T2" s="5">
        <f>Calculations!T40</f>
        <v>11734.79218606724</v>
      </c>
      <c r="U2" s="5">
        <f>Calculations!U40</f>
        <v>12414.552678252852</v>
      </c>
      <c r="V2" s="5">
        <f>Calculations!V40</f>
        <v>13094.313170438465</v>
      </c>
      <c r="W2" s="5">
        <f>Calculations!W40</f>
        <v>13774.073662624078</v>
      </c>
      <c r="X2" s="5">
        <f>Calculations!X40</f>
        <v>14453.834154809691</v>
      </c>
      <c r="Y2" s="5">
        <f>Calculations!Y40</f>
        <v>15133.594646995303</v>
      </c>
      <c r="Z2" s="5">
        <f>Calculations!Z40</f>
        <v>15813.355139180916</v>
      </c>
      <c r="AA2" s="5">
        <f>Calculations!AA40</f>
        <v>16493.115631366527</v>
      </c>
      <c r="AB2" s="5">
        <f>Calculations!AB40</f>
        <v>17172.876123552138</v>
      </c>
      <c r="AC2" s="5">
        <f>Calculations!AC40</f>
        <v>17852.636615737749</v>
      </c>
      <c r="AD2" s="5">
        <f>Calculations!AD40</f>
        <v>18532.39710792336</v>
      </c>
      <c r="AE2" s="5">
        <f>Calculations!AE40</f>
        <v>19212.157600108971</v>
      </c>
      <c r="AF2" s="5">
        <f>Calculations!AF40</f>
        <v>19891.918092294582</v>
      </c>
      <c r="AG2" s="5">
        <f>Calculations!AG40</f>
        <v>20571.678584480193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112.4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2022-11-09T23:19:14Z</dcterms:modified>
</cp:coreProperties>
</file>