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LPGRbIC\"/>
    </mc:Choice>
  </mc:AlternateContent>
  <bookViews>
    <workbookView xWindow="2790" yWindow="1140" windowWidth="24345" windowHeight="14055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India Population" sheetId="24" r:id="rId10"/>
    <sheet name="US GDP per capita" sheetId="25" r:id="rId11"/>
    <sheet name="Forecasted India GDP per capita" sheetId="19" r:id="rId12"/>
    <sheet name="BGDP_India calc" sheetId="23" r:id="rId13"/>
    <sheet name="US GDP" sheetId="26" r:id="rId14"/>
    <sheet name="LPGRbIC" sheetId="2" r:id="rId15"/>
  </sheets>
  <definedNames>
    <definedName name="_xlnm._FilterDatabase" localSheetId="13" hidden="1">'US GDP'!$A$4:$BL$268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5" l="1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G7" i="25"/>
  <c r="C4" i="19"/>
  <c r="D4" i="19" s="1"/>
  <c r="C5" i="19"/>
  <c r="D5" i="19" s="1"/>
  <c r="E5" i="19" s="1"/>
  <c r="C6" i="19"/>
  <c r="D6" i="19" s="1"/>
  <c r="C7" i="19"/>
  <c r="D7" i="19" s="1"/>
  <c r="E7" i="19" s="1"/>
  <c r="C8" i="19"/>
  <c r="D8" i="19" s="1"/>
  <c r="E8" i="19" s="1"/>
  <c r="C9" i="19"/>
  <c r="D9" i="19" s="1"/>
  <c r="E9" i="19" s="1"/>
  <c r="C10" i="19"/>
  <c r="D10" i="19" s="1"/>
  <c r="E10" i="19" s="1"/>
  <c r="C11" i="19"/>
  <c r="D11" i="19" s="1"/>
  <c r="C12" i="19"/>
  <c r="D12" i="19" s="1"/>
  <c r="E12" i="19" s="1"/>
  <c r="C13" i="19"/>
  <c r="D13" i="19" s="1"/>
  <c r="E13" i="19" s="1"/>
  <c r="C14" i="19"/>
  <c r="D14" i="19" s="1"/>
  <c r="E14" i="19" s="1"/>
  <c r="C15" i="19"/>
  <c r="D15" i="19" s="1"/>
  <c r="E15" i="19" s="1"/>
  <c r="C16" i="19"/>
  <c r="D16" i="19" s="1"/>
  <c r="E16" i="19" s="1"/>
  <c r="C17" i="19"/>
  <c r="D17" i="19" s="1"/>
  <c r="E17" i="19" s="1"/>
  <c r="C18" i="19"/>
  <c r="D18" i="19" s="1"/>
  <c r="E18" i="19" s="1"/>
  <c r="C19" i="19"/>
  <c r="D19" i="19" s="1"/>
  <c r="C20" i="19"/>
  <c r="D20" i="19" s="1"/>
  <c r="E20" i="19" s="1"/>
  <c r="C21" i="19"/>
  <c r="D21" i="19" s="1"/>
  <c r="E21" i="19" s="1"/>
  <c r="C22" i="19"/>
  <c r="D22" i="19" s="1"/>
  <c r="C23" i="19"/>
  <c r="D23" i="19" s="1"/>
  <c r="E23" i="19" s="1"/>
  <c r="C24" i="19"/>
  <c r="D24" i="19" s="1"/>
  <c r="E24" i="19" s="1"/>
  <c r="C25" i="19"/>
  <c r="D25" i="19" s="1"/>
  <c r="E25" i="19" s="1"/>
  <c r="C26" i="19"/>
  <c r="D26" i="19" s="1"/>
  <c r="E26" i="19" s="1"/>
  <c r="C27" i="19"/>
  <c r="D27" i="19" s="1"/>
  <c r="C28" i="19"/>
  <c r="D28" i="19" s="1"/>
  <c r="E28" i="19" s="1"/>
  <c r="C29" i="19"/>
  <c r="D29" i="19" s="1"/>
  <c r="E29" i="19" s="1"/>
  <c r="C30" i="19"/>
  <c r="D30" i="19" s="1"/>
  <c r="E30" i="19" s="1"/>
  <c r="C31" i="19"/>
  <c r="D31" i="19" s="1"/>
  <c r="E31" i="19" s="1"/>
  <c r="C32" i="19"/>
  <c r="D32" i="19" s="1"/>
  <c r="E32" i="19" s="1"/>
  <c r="C33" i="19"/>
  <c r="D33" i="19" s="1"/>
  <c r="E33" i="19" s="1"/>
  <c r="C34" i="19"/>
  <c r="D34" i="19" s="1"/>
  <c r="E34" i="19" s="1"/>
  <c r="C3" i="19"/>
  <c r="D3" i="19" s="1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" i="19"/>
  <c r="A1" i="18"/>
  <c r="A1" i="12"/>
  <c r="A1" i="17"/>
  <c r="A1" i="13"/>
  <c r="A1" i="16"/>
  <c r="A1" i="11"/>
  <c r="A1" i="15"/>
  <c r="E6" i="19" l="1"/>
  <c r="E22" i="19"/>
  <c r="E4" i="19"/>
  <c r="E27" i="19"/>
  <c r="E19" i="19"/>
  <c r="E11" i="19"/>
  <c r="G3" i="19" l="1"/>
  <c r="H3" i="19" s="1"/>
  <c r="C2" i="2" l="1"/>
  <c r="D2" i="2"/>
  <c r="M2" i="2"/>
  <c r="AI2" i="2"/>
  <c r="AA2" i="2"/>
  <c r="S2" i="2"/>
  <c r="I2" i="2"/>
  <c r="P2" i="2"/>
  <c r="W2" i="2"/>
  <c r="V2" i="2"/>
  <c r="T2" i="2"/>
  <c r="L2" i="2"/>
  <c r="AH2" i="2"/>
  <c r="Z2" i="2"/>
  <c r="R2" i="2"/>
  <c r="H2" i="2"/>
  <c r="AF2" i="2"/>
  <c r="E2" i="2"/>
  <c r="AD2" i="2"/>
  <c r="AK2" i="2"/>
  <c r="U2" i="2"/>
  <c r="AB2" i="2"/>
  <c r="AG2" i="2"/>
  <c r="Y2" i="2"/>
  <c r="Q2" i="2"/>
  <c r="G2" i="2"/>
  <c r="X2" i="2"/>
  <c r="F2" i="2"/>
  <c r="AE2" i="2"/>
  <c r="O2" i="2"/>
  <c r="B2" i="2"/>
  <c r="AL2" i="2"/>
  <c r="N2" i="2"/>
  <c r="AC2" i="2"/>
  <c r="K2" i="2"/>
  <c r="AJ2" i="2"/>
  <c r="J2" i="2"/>
</calcChain>
</file>

<file path=xl/sharedStrings.xml><?xml version="1.0" encoding="utf-8"?>
<sst xmlns="http://schemas.openxmlformats.org/spreadsheetml/2006/main" count="3314" uniqueCount="757">
  <si>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</si>
  <si>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</si>
  <si>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</si>
  <si>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</si>
  <si>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</si>
  <si>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</si>
  <si>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</si>
  <si>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</si>
  <si>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</si>
  <si>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</si>
  <si>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</si>
  <si>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</si>
  <si>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</si>
  <si>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</si>
  <si>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</si>
  <si>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</si>
  <si>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</si>
  <si>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</si>
  <si>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</si>
  <si>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</si>
  <si>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</si>
  <si>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</si>
  <si>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</si>
  <si>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</si>
  <si>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</si>
  <si>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</si>
  <si>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</si>
  <si>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</si>
  <si>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</si>
  <si>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</si>
  <si>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</si>
  <si>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</si>
  <si>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</si>
  <si>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</si>
  <si>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</si>
  <si>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</si>
  <si>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</si>
  <si>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</si>
  <si>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</si>
  <si>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</si>
  <si>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</si>
  <si>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</si>
  <si>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</si>
  <si>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</si>
  <si>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</si>
  <si>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</si>
  <si>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</si>
  <si>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</si>
  <si>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</si>
  <si>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</si>
  <si>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</si>
  <si>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</si>
  <si>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</si>
  <si>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</si>
  <si>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</si>
  <si>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</si>
  <si>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</si>
  <si>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</si>
  <si>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</si>
  <si>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</si>
  <si>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</si>
  <si>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</si>
  <si>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</si>
  <si>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</si>
  <si>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</si>
  <si>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</si>
  <si>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</si>
  <si>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</si>
  <si>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</si>
  <si>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</si>
  <si>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</si>
  <si>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</si>
  <si>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</si>
  <si>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</si>
  <si>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</si>
  <si>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</si>
  <si>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</si>
  <si>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</si>
  <si>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</si>
  <si>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</si>
  <si>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</si>
  <si>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</si>
  <si>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</si>
  <si>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</si>
  <si>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</si>
  <si>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</si>
  <si>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</si>
  <si>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</si>
  <si>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</si>
  <si>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</si>
  <si>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</si>
  <si>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</si>
  <si>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</si>
  <si>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</si>
  <si>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</si>
  <si>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</si>
  <si>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</si>
  <si>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</si>
  <si>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</si>
  <si>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</si>
  <si>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</si>
  <si>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</si>
  <si>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</si>
  <si>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</si>
  <si>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</si>
  <si>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</si>
  <si>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</si>
  <si>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</si>
  <si>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</si>
  <si>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</si>
  <si>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</si>
  <si>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</si>
  <si>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</si>
  <si>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</si>
  <si>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</si>
  <si>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</si>
  <si>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</si>
  <si>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</si>
  <si>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</si>
  <si>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</si>
  <si>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</si>
  <si>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</si>
  <si>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</si>
  <si>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</si>
  <si>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</si>
  <si>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</si>
  <si>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</si>
  <si>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</si>
  <si>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</si>
  <si>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</si>
  <si>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</si>
  <si>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</si>
  <si>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</si>
  <si>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</si>
  <si>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</si>
  <si>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</si>
  <si>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</si>
  <si>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</si>
  <si>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</si>
  <si>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</si>
  <si>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</si>
  <si>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</si>
  <si>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</si>
  <si>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</si>
  <si>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</si>
  <si>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</si>
  <si>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</si>
  <si>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</si>
  <si>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</si>
  <si>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</si>
  <si>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</si>
  <si>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</si>
  <si>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</si>
  <si>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</si>
  <si>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</si>
  <si>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</si>
  <si>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</si>
  <si>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</si>
  <si>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</si>
  <si>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</si>
  <si>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</si>
  <si>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</si>
  <si>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</si>
  <si>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</si>
  <si>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</si>
  <si>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</si>
  <si>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</si>
  <si>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</si>
  <si>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</si>
  <si>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</si>
  <si>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</si>
  <si>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</si>
  <si>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</si>
  <si>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</si>
  <si>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</si>
  <si>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</si>
  <si>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</si>
  <si>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</si>
  <si>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</si>
  <si>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</si>
  <si>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</si>
  <si>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</si>
  <si>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</si>
  <si>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</si>
  <si>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</si>
  <si>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</si>
  <si>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</si>
  <si>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</si>
  <si>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</si>
  <si>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</si>
  <si>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</si>
  <si>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</si>
  <si>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India</t>
  </si>
  <si>
    <t>USA</t>
  </si>
  <si>
    <t>IND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</si>
  <si>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</si>
  <si>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</si>
  <si>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</si>
  <si>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</si>
  <si>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</si>
  <si>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</si>
  <si>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</si>
  <si>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</si>
  <si>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</si>
  <si>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</si>
  <si>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</si>
  <si>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</si>
  <si>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</si>
  <si>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</si>
  <si>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</si>
  <si>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</si>
  <si>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</si>
  <si>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</si>
  <si>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</si>
  <si>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</si>
  <si>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</si>
  <si>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</si>
  <si>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</si>
  <si>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</si>
  <si>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</si>
  <si>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</si>
  <si>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</si>
  <si>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</si>
  <si>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</si>
  <si>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</si>
  <si>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</si>
  <si>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</si>
  <si>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</si>
  <si>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</si>
  <si>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</si>
  <si>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Indicator Code</t>
  </si>
  <si>
    <t>Indicator Name</t>
  </si>
  <si>
    <t>Country Code</t>
  </si>
  <si>
    <t>Country Name</t>
  </si>
  <si>
    <t>Last Updated Date</t>
  </si>
  <si>
    <t>World Development Indicators</t>
  </si>
  <si>
    <t>Data Source</t>
  </si>
  <si>
    <t>World Bank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</si>
  <si>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</si>
  <si>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</si>
  <si>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</si>
  <si>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</si>
  <si>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</si>
  <si>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</si>
  <si>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</si>
  <si>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</si>
  <si>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</si>
  <si>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</si>
  <si>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</si>
  <si>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</si>
  <si>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</si>
  <si>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</si>
  <si>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</si>
  <si>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</si>
  <si>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</si>
  <si>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</si>
  <si>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</si>
  <si>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</si>
  <si>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</si>
  <si>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</si>
  <si>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</si>
  <si>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</si>
  <si>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</si>
  <si>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</si>
  <si>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</si>
  <si>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</si>
  <si>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</si>
  <si>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</si>
  <si>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</si>
  <si>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</si>
  <si>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</si>
  <si>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</si>
  <si>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</si>
  <si>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</si>
  <si>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</si>
  <si>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</si>
  <si>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</si>
  <si>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</si>
  <si>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</si>
  <si>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</si>
  <si>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</si>
  <si>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</si>
  <si>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</si>
  <si>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</si>
  <si>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</si>
  <si>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</si>
  <si>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</si>
  <si>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</si>
  <si>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</si>
  <si>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</si>
  <si>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</si>
  <si>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</si>
  <si>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</si>
  <si>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</si>
  <si>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</si>
  <si>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</si>
  <si>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</si>
  <si>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</si>
  <si>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</si>
  <si>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</si>
  <si>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</si>
  <si>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</si>
  <si>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</si>
  <si>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</si>
  <si>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</si>
  <si>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</si>
  <si>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</si>
  <si>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</si>
  <si>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</si>
  <si>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</si>
  <si>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</si>
  <si>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</si>
  <si>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</si>
  <si>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</si>
  <si>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</si>
  <si>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</si>
  <si>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</si>
  <si>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</si>
  <si>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</si>
  <si>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</si>
  <si>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</si>
  <si>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</si>
  <si>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</si>
  <si>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</si>
  <si>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</si>
  <si>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</si>
  <si>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</si>
  <si>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</si>
  <si>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</si>
  <si>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</si>
  <si>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</si>
  <si>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</si>
  <si>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</si>
  <si>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</si>
  <si>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</si>
  <si>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</si>
  <si>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</t>
  </si>
  <si>
    <t>DEU</t>
  </si>
  <si>
    <t>Djibouti</t>
  </si>
  <si>
    <t>DJI</t>
  </si>
  <si>
    <t>Dominica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</si>
  <si>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</si>
  <si>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</si>
  <si>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</si>
  <si>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</si>
  <si>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</si>
  <si>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</si>
  <si>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</si>
  <si>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</si>
  <si>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</si>
  <si>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</si>
  <si>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</si>
  <si>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</si>
  <si>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</si>
  <si>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</si>
  <si>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</si>
  <si>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</si>
  <si>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</si>
  <si>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</si>
  <si>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</si>
  <si>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</si>
  <si>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</si>
  <si>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</si>
  <si>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</si>
  <si>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</si>
  <si>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</si>
  <si>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</si>
  <si>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</si>
  <si>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</si>
  <si>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</si>
  <si>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</si>
  <si>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</si>
  <si>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</si>
  <si>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</si>
  <si>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</si>
  <si>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</si>
  <si>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</si>
  <si>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</si>
  <si>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</si>
  <si>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</si>
  <si>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</si>
  <si>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</si>
  <si>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</si>
  <si>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</si>
  <si>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</si>
  <si>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</si>
  <si>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</si>
  <si>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</si>
  <si>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</si>
  <si>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</si>
  <si>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</si>
  <si>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</si>
  <si>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</si>
  <si>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</si>
  <si>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</si>
  <si>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</si>
  <si>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</si>
  <si>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</si>
  <si>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</si>
  <si>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</si>
  <si>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</si>
  <si>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</si>
  <si>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</si>
  <si>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</si>
  <si>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</si>
  <si>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</si>
  <si>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</si>
  <si>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</si>
  <si>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</si>
  <si>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</si>
  <si>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</si>
  <si>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</si>
  <si>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</si>
  <si>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</si>
  <si>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</si>
  <si>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</si>
  <si>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</si>
  <si>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</si>
  <si>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</si>
  <si>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</si>
  <si>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</si>
  <si>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</si>
  <si>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</si>
  <si>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</si>
  <si>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</si>
  <si>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</si>
  <si>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</si>
  <si>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</si>
  <si>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</si>
  <si>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</si>
  <si>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</si>
  <si>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</si>
  <si>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</si>
  <si>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</si>
  <si>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</si>
  <si>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</si>
  <si>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Not classified</t>
  </si>
  <si>
    <t>INX</t>
  </si>
  <si>
    <t>IRL</t>
  </si>
  <si>
    <t>Iran, Islamic Rep.</t>
  </si>
  <si>
    <t>IRN</t>
  </si>
  <si>
    <t>Iraq</t>
  </si>
  <si>
    <t>IRQ</t>
  </si>
  <si>
    <t>ISL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</si>
  <si>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</si>
  <si>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</si>
  <si>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</si>
  <si>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</si>
  <si>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</si>
  <si>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</si>
  <si>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</si>
  <si>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</si>
  <si>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</si>
  <si>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</si>
  <si>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</si>
  <si>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</si>
  <si>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</si>
  <si>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</si>
  <si>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</si>
  <si>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</si>
  <si>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</si>
  <si>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</si>
  <si>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</si>
  <si>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</si>
  <si>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</si>
  <si>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</si>
  <si>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</si>
  <si>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</si>
  <si>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</si>
  <si>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</si>
  <si>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</si>
  <si>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</si>
  <si>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</si>
  <si>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</si>
  <si>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</si>
  <si>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</si>
  <si>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</si>
  <si>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</si>
  <si>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</si>
  <si>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</si>
  <si>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</si>
  <si>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</si>
  <si>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</si>
  <si>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</si>
  <si>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</si>
  <si>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</si>
  <si>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</si>
  <si>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</si>
  <si>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</si>
  <si>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</si>
  <si>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</si>
  <si>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</si>
  <si>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</si>
  <si>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</si>
  <si>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</si>
  <si>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</si>
  <si>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</si>
  <si>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</si>
  <si>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</si>
  <si>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</si>
  <si>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</si>
  <si>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</si>
  <si>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</si>
  <si>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</si>
  <si>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</si>
  <si>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</si>
  <si>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</si>
  <si>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</si>
  <si>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</si>
  <si>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</si>
  <si>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</si>
  <si>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</si>
  <si>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</si>
  <si>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</si>
  <si>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</si>
  <si>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</si>
  <si>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</si>
  <si>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</si>
  <si>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</si>
  <si>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</si>
  <si>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</si>
  <si>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</si>
  <si>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</si>
  <si>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</si>
  <si>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</si>
  <si>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</si>
  <si>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</si>
  <si>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</si>
  <si>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</si>
  <si>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</si>
  <si>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</si>
  <si>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</si>
  <si>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</si>
  <si>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</si>
  <si>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</si>
  <si>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</si>
  <si>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</si>
  <si>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</si>
  <si>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</si>
  <si>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</si>
  <si>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</si>
  <si>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</si>
  <si>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</si>
  <si>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</si>
  <si>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</si>
  <si>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</si>
  <si>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</si>
  <si>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</si>
  <si>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</si>
  <si>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</si>
  <si>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</si>
  <si>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</si>
  <si>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</si>
  <si>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</si>
  <si>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</si>
  <si>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</si>
  <si>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</si>
  <si>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</si>
  <si>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</si>
  <si>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</si>
  <si>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</si>
  <si>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</si>
  <si>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</si>
  <si>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</si>
  <si>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</si>
  <si>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</si>
  <si>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</si>
  <si>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</si>
  <si>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</si>
  <si>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</si>
  <si>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</si>
  <si>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</si>
  <si>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</si>
  <si>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</si>
  <si>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</si>
  <si>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</si>
  <si>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</si>
  <si>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</si>
  <si>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</si>
  <si>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</si>
  <si>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</si>
  <si>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</si>
  <si>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</si>
  <si>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</si>
  <si>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</si>
  <si>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</si>
  <si>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</si>
  <si>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</si>
  <si>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</si>
  <si>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</si>
  <si>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</si>
  <si>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</si>
  <si>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</si>
  <si>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</si>
  <si>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</si>
  <si>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</si>
  <si>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</si>
  <si>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</si>
  <si>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</si>
  <si>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</si>
  <si>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</si>
  <si>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</si>
  <si>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</si>
  <si>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</si>
  <si>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</si>
  <si>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</si>
  <si>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</si>
  <si>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</si>
  <si>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</si>
  <si>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</si>
  <si>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</si>
  <si>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</si>
  <si>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</si>
  <si>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</si>
  <si>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</si>
  <si>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</si>
  <si>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</si>
  <si>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</si>
  <si>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</si>
  <si>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</si>
  <si>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</si>
  <si>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</si>
  <si>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</si>
  <si>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</si>
  <si>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</si>
  <si>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</si>
  <si>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</si>
  <si>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</si>
  <si>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</si>
  <si>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</si>
  <si>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</si>
  <si>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</si>
  <si>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</si>
  <si>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</si>
  <si>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</si>
  <si>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</si>
  <si>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</si>
  <si>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</si>
  <si>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</si>
  <si>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</si>
  <si>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</si>
  <si>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</si>
  <si>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</si>
  <si>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</si>
  <si>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</si>
  <si>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</si>
  <si>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</si>
  <si>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</si>
  <si>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</si>
  <si>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</si>
  <si>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</si>
  <si>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</si>
  <si>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</si>
  <si>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</si>
  <si>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</si>
  <si>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</si>
  <si>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</si>
  <si>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</si>
  <si>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</si>
  <si>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</si>
  <si>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</si>
  <si>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</si>
  <si>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</si>
  <si>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</si>
  <si>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</si>
  <si>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</si>
  <si>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</si>
  <si>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</si>
  <si>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</si>
  <si>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</si>
  <si>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</si>
  <si>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</si>
  <si>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</si>
  <si>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</si>
  <si>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</si>
  <si>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</si>
  <si>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</si>
  <si>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</si>
  <si>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</si>
  <si>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</si>
  <si>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</si>
  <si>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</si>
  <si>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</si>
  <si>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</si>
  <si>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</si>
  <si>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</si>
  <si>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</si>
  <si>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</si>
  <si>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</si>
  <si>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</si>
  <si>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</si>
  <si>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</si>
  <si>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</si>
  <si>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</si>
  <si>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</si>
  <si>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</si>
  <si>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</si>
  <si>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</si>
  <si>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</si>
  <si>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</si>
  <si>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</si>
  <si>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</si>
  <si>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</si>
  <si>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</si>
  <si>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</si>
  <si>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</si>
  <si>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</si>
  <si>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</si>
  <si>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</si>
  <si>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</si>
  <si>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</si>
  <si>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</si>
  <si>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</si>
  <si>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</si>
  <si>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</si>
  <si>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</si>
  <si>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</si>
  <si>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</si>
  <si>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</si>
  <si>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</si>
  <si>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</si>
  <si>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</si>
  <si>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</si>
  <si>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</si>
  <si>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</si>
  <si>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</si>
  <si>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</si>
  <si>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</si>
  <si>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</si>
  <si>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Series Name</t>
  </si>
  <si>
    <t>Population, total</t>
  </si>
  <si>
    <t>Series Code</t>
  </si>
  <si>
    <t>SP.POP.TOTL</t>
  </si>
  <si>
    <t>USD 2012 $</t>
  </si>
  <si>
    <t>Population</t>
  </si>
  <si>
    <t>GDP</t>
  </si>
  <si>
    <t>Labor Productivity</t>
  </si>
  <si>
    <t>Population Projection</t>
  </si>
  <si>
    <t>Databank</t>
  </si>
  <si>
    <t>Population estimates and Projections</t>
  </si>
  <si>
    <t>http://databank.worldbank.org/data/reports.aspx?source=Health-Nutrition-and-Population-Statistics:-Population-estimates-and-projections#</t>
  </si>
  <si>
    <t>The World Bank</t>
  </si>
  <si>
    <t>GDP (constant 2010 US$) - India</t>
  </si>
  <si>
    <t>https://data.worldbank.org/indicator/NY.GDP.MKTP.KD?locations=IN</t>
  </si>
  <si>
    <t>GDP per capita</t>
  </si>
  <si>
    <t>GDP per capita (current US$)</t>
  </si>
  <si>
    <t>NY.GDP.PCAP.CD</t>
  </si>
  <si>
    <t>US GDP per capita</t>
  </si>
  <si>
    <t>Average change in GDP per capita per year</t>
  </si>
  <si>
    <t>India's average change in GDP per capita (average % annual change 2019-2050)</t>
  </si>
  <si>
    <t>Ratio of average change in GDP per capita of India to US</t>
  </si>
  <si>
    <t xml:space="preserve">We scaled labor productivity by the expected growth in GDP per capita compared to US historical annual growth in GDP per capita. </t>
  </si>
  <si>
    <t>ISIC 20</t>
  </si>
  <si>
    <t>ISIC 21</t>
  </si>
  <si>
    <t>ISIC 06</t>
  </si>
  <si>
    <t>ISIC 05</t>
  </si>
  <si>
    <t>USD 2010 $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</si>
</sst>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_ ;\-#,##0.0\ "/>
    <numFmt numFmtId="165" formatCode="0.000"/>
    <numFmt numFmtId="166" formatCode="_(* #,##0.000_);_(* \(#,##0.000\);_(* &quot;-&quot;??_);_(@_)"/>
    <numFmt numFmtId="167" formatCode="_(* #,##0_);_(* \(#,##0\);_(* &quot;-&quot;??_);_(@_)"/>
    <numFmt numFmtId="168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0" borderId="0" xfId="0" applyFont="1" applyAlignment="1">
      <alignment wrapText="1"/>
    </xf>
    <xf numFmtId="9" fontId="0" fillId="0" borderId="0" xfId="5" applyFont="1"/>
    <xf numFmtId="14" fontId="0" fillId="0" borderId="0" xfId="0" applyNumberFormat="1"/>
    <xf numFmtId="0" fontId="1" fillId="9" borderId="0" xfId="0" applyFont="1" applyFill="1" applyAlignment="1">
      <alignment wrapText="1"/>
    </xf>
    <xf numFmtId="43" fontId="0" fillId="0" borderId="0" xfId="4" applyFont="1"/>
    <xf numFmtId="166" fontId="0" fillId="0" borderId="0" xfId="0" applyNumberFormat="1"/>
    <xf numFmtId="0" fontId="0" fillId="10" borderId="0" xfId="0" applyFill="1"/>
    <xf numFmtId="0" fontId="0" fillId="11" borderId="0" xfId="0" applyFill="1"/>
    <xf numFmtId="11" fontId="0" fillId="0" borderId="0" xfId="4" applyNumberFormat="1" applyFont="1"/>
    <xf numFmtId="0" fontId="0" fillId="9" borderId="0" xfId="0" applyFill="1"/>
    <xf numFmtId="11" fontId="0" fillId="8" borderId="0" xfId="0" applyNumberFormat="1" applyFill="1"/>
    <xf numFmtId="11" fontId="0" fillId="0" borderId="0" xfId="0" applyNumberFormat="1"/>
    <xf numFmtId="0" fontId="1" fillId="12" borderId="0" xfId="0" applyFont="1" applyFill="1"/>
    <xf numFmtId="167" fontId="0" fillId="0" borderId="0" xfId="4" applyNumberFormat="1" applyFont="1"/>
    <xf numFmtId="0" fontId="0" fillId="13" borderId="8" xfId="0" applyFill="1" applyBorder="1" applyAlignment="1">
      <alignment wrapText="1"/>
    </xf>
    <xf numFmtId="168" fontId="0" fillId="11" borderId="8" xfId="0" applyNumberFormat="1" applyFill="1" applyBorder="1"/>
    <xf numFmtId="9" fontId="15" fillId="8" borderId="7" xfId="4" applyNumberFormat="1" applyFont="1" applyFill="1" applyBorder="1"/>
    <xf numFmtId="43" fontId="15" fillId="8" borderId="7" xfId="4" applyFont="1" applyFill="1" applyBorder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</cellXfs>
  <cellStyles count="7">
    <cellStyle name="Comma" xfId="4" builtinId="3"/>
    <cellStyle name="Hyperlink" xfId="1" builtinId="8"/>
    <cellStyle name="Normal" xfId="0" builtinId="0"/>
    <cellStyle name="Normal 2" xfId="2"/>
    <cellStyle name="Normal 3" xfId="3"/>
    <cellStyle name="Normal 4" xfId="6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NY.GDP.MKTP.KD?locations=IN" TargetMode="External"/><Relationship Id="rId2" Type="http://schemas.openxmlformats.org/officeDocument/2006/relationships/hyperlink" Target="http://databank.worldbank.org/data/reports.aspx?source=Health-Nutrition-and-Population-Statistics:-Population-estimates-and-projections" TargetMode="External"/><Relationship Id="rId1" Type="http://schemas.openxmlformats.org/officeDocument/2006/relationships/hyperlink" Target="https://stats.oecd.org/Index.aspx?DataSetCode=PDBI_I4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27" sqref="A27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81</v>
      </c>
    </row>
    <row r="3" spans="1:2" x14ac:dyDescent="0.45">
      <c r="A3" s="1" t="s">
        <v>0</v>
      </c>
      <c r="B3" s="39" t="s">
        <v>736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83</v>
      </c>
    </row>
    <row r="7" spans="1:2" x14ac:dyDescent="0.45">
      <c r="B7" s="3" t="s">
        <v>82</v>
      </c>
    </row>
    <row r="8" spans="1:2" x14ac:dyDescent="0.45">
      <c r="B8" t="s">
        <v>156</v>
      </c>
    </row>
    <row r="10" spans="1:2" x14ac:dyDescent="0.45">
      <c r="B10" s="26" t="s">
        <v>735</v>
      </c>
    </row>
    <row r="11" spans="1:2" x14ac:dyDescent="0.45">
      <c r="B11" t="s">
        <v>741</v>
      </c>
    </row>
    <row r="12" spans="1:2" x14ac:dyDescent="0.45">
      <c r="B12" s="2">
        <v>2020</v>
      </c>
    </row>
    <row r="13" spans="1:2" x14ac:dyDescent="0.45">
      <c r="B13" t="s">
        <v>742</v>
      </c>
    </row>
    <row r="14" spans="1:2" x14ac:dyDescent="0.45">
      <c r="B14" s="3" t="s">
        <v>743</v>
      </c>
    </row>
    <row r="17" spans="1:2" x14ac:dyDescent="0.45">
      <c r="B17" s="26" t="s">
        <v>737</v>
      </c>
    </row>
    <row r="18" spans="1:2" x14ac:dyDescent="0.45">
      <c r="B18" t="s">
        <v>237</v>
      </c>
    </row>
    <row r="19" spans="1:2" x14ac:dyDescent="0.45">
      <c r="B19" t="s">
        <v>738</v>
      </c>
    </row>
    <row r="20" spans="1:2" x14ac:dyDescent="0.45">
      <c r="B20" t="s">
        <v>739</v>
      </c>
    </row>
    <row r="21" spans="1:2" x14ac:dyDescent="0.45">
      <c r="B21" s="3" t="s">
        <v>740</v>
      </c>
    </row>
    <row r="23" spans="1:2" x14ac:dyDescent="0.45">
      <c r="A23" s="1" t="s">
        <v>2</v>
      </c>
    </row>
    <row r="24" spans="1:2" x14ac:dyDescent="0.45">
      <c r="A24" t="s">
        <v>191</v>
      </c>
    </row>
    <row r="25" spans="1:2" x14ac:dyDescent="0.45">
      <c r="A25" t="s">
        <v>190</v>
      </c>
    </row>
    <row r="27" spans="1:2" x14ac:dyDescent="0.45">
      <c r="A27" t="s">
        <v>751</v>
      </c>
    </row>
  </sheetData>
  <hyperlinks>
    <hyperlink ref="B7" r:id="rId1" display="https://stats.oecd.org/Index.aspx?DataSetCode=PDBI_I4"/>
    <hyperlink ref="B21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C25" sqref="C25"/>
    </sheetView>
  </sheetViews>
  <sheetFormatPr defaultRowHeight="14.25" x14ac:dyDescent="0.45"/>
  <cols>
    <col min="1" max="1" width="21.1328125" customWidth="1"/>
  </cols>
  <sheetData>
    <row r="1" spans="1:2" x14ac:dyDescent="0.45">
      <c r="A1" t="s">
        <v>233</v>
      </c>
      <c r="B1" t="s">
        <v>192</v>
      </c>
    </row>
    <row r="2" spans="1:2" x14ac:dyDescent="0.45">
      <c r="A2" t="s">
        <v>232</v>
      </c>
      <c r="B2" t="s">
        <v>194</v>
      </c>
    </row>
    <row r="3" spans="1:2" x14ac:dyDescent="0.45">
      <c r="A3" t="s">
        <v>729</v>
      </c>
      <c r="B3" t="s">
        <v>730</v>
      </c>
    </row>
    <row r="4" spans="1:2" x14ac:dyDescent="0.45">
      <c r="A4" t="s">
        <v>731</v>
      </c>
      <c r="B4" t="s">
        <v>732</v>
      </c>
    </row>
    <row r="5" spans="1:2" x14ac:dyDescent="0.45">
      <c r="A5">
        <v>2000</v>
      </c>
      <c r="B5">
        <v>1053050912</v>
      </c>
    </row>
    <row r="6" spans="1:2" x14ac:dyDescent="0.45">
      <c r="A6">
        <v>2001</v>
      </c>
      <c r="B6">
        <v>1071477855</v>
      </c>
    </row>
    <row r="7" spans="1:2" x14ac:dyDescent="0.45">
      <c r="A7">
        <v>2002</v>
      </c>
      <c r="B7">
        <v>1089807112</v>
      </c>
    </row>
    <row r="8" spans="1:2" x14ac:dyDescent="0.45">
      <c r="A8">
        <v>2003</v>
      </c>
      <c r="B8">
        <v>1108027848</v>
      </c>
    </row>
    <row r="9" spans="1:2" x14ac:dyDescent="0.45">
      <c r="A9">
        <v>2004</v>
      </c>
      <c r="B9">
        <v>1126135777</v>
      </c>
    </row>
    <row r="10" spans="1:2" x14ac:dyDescent="0.45">
      <c r="A10">
        <v>2005</v>
      </c>
      <c r="B10">
        <v>1144118674</v>
      </c>
    </row>
    <row r="11" spans="1:2" x14ac:dyDescent="0.45">
      <c r="A11">
        <v>2006</v>
      </c>
      <c r="B11">
        <v>1161977719</v>
      </c>
    </row>
    <row r="12" spans="1:2" x14ac:dyDescent="0.45">
      <c r="A12">
        <v>2007</v>
      </c>
      <c r="B12">
        <v>1179681239</v>
      </c>
    </row>
    <row r="13" spans="1:2" x14ac:dyDescent="0.45">
      <c r="A13">
        <v>2008</v>
      </c>
      <c r="B13">
        <v>1197146906</v>
      </c>
    </row>
    <row r="14" spans="1:2" x14ac:dyDescent="0.45">
      <c r="A14">
        <v>2009</v>
      </c>
      <c r="B14">
        <v>1214270132</v>
      </c>
    </row>
    <row r="15" spans="1:2" x14ac:dyDescent="0.45">
      <c r="A15">
        <v>2010</v>
      </c>
      <c r="B15">
        <v>1230980691</v>
      </c>
    </row>
    <row r="16" spans="1:2" x14ac:dyDescent="0.45">
      <c r="A16">
        <v>2011</v>
      </c>
      <c r="B16">
        <v>1247236029</v>
      </c>
    </row>
    <row r="17" spans="1:2" x14ac:dyDescent="0.45">
      <c r="A17">
        <v>2012</v>
      </c>
      <c r="B17">
        <v>1263065852</v>
      </c>
    </row>
    <row r="18" spans="1:2" x14ac:dyDescent="0.45">
      <c r="A18">
        <v>2013</v>
      </c>
      <c r="B18">
        <v>1278562207</v>
      </c>
    </row>
    <row r="19" spans="1:2" x14ac:dyDescent="0.45">
      <c r="A19">
        <v>2014</v>
      </c>
      <c r="B19">
        <v>1293859294</v>
      </c>
    </row>
    <row r="20" spans="1:2" x14ac:dyDescent="0.45">
      <c r="A20">
        <v>2015</v>
      </c>
      <c r="B20">
        <v>1309053980</v>
      </c>
    </row>
    <row r="21" spans="1:2" x14ac:dyDescent="0.45">
      <c r="A21">
        <v>2016</v>
      </c>
      <c r="B21">
        <v>1324171354</v>
      </c>
    </row>
    <row r="22" spans="1:2" x14ac:dyDescent="0.45">
      <c r="A22">
        <v>2017</v>
      </c>
      <c r="B22">
        <v>1339180000</v>
      </c>
    </row>
    <row r="23" spans="1:2" x14ac:dyDescent="0.45">
      <c r="A23">
        <v>2018</v>
      </c>
      <c r="B23">
        <v>1354052000</v>
      </c>
    </row>
    <row r="24" spans="1:2" x14ac:dyDescent="0.45">
      <c r="A24">
        <v>2019</v>
      </c>
      <c r="B24">
        <v>1368738000</v>
      </c>
    </row>
    <row r="25" spans="1:2" x14ac:dyDescent="0.45">
      <c r="A25">
        <v>2020</v>
      </c>
      <c r="B25">
        <v>1383198000</v>
      </c>
    </row>
    <row r="26" spans="1:2" x14ac:dyDescent="0.45">
      <c r="A26">
        <v>2021</v>
      </c>
      <c r="B26">
        <v>1397423000</v>
      </c>
    </row>
    <row r="27" spans="1:2" x14ac:dyDescent="0.45">
      <c r="A27">
        <v>2022</v>
      </c>
      <c r="B27">
        <v>1411415000</v>
      </c>
    </row>
    <row r="28" spans="1:2" x14ac:dyDescent="0.45">
      <c r="A28">
        <v>2023</v>
      </c>
      <c r="B28">
        <v>1425158000</v>
      </c>
    </row>
    <row r="29" spans="1:2" x14ac:dyDescent="0.45">
      <c r="A29">
        <v>2024</v>
      </c>
      <c r="B29">
        <v>1438635000</v>
      </c>
    </row>
    <row r="30" spans="1:2" x14ac:dyDescent="0.45">
      <c r="A30">
        <v>2025</v>
      </c>
      <c r="B30">
        <v>1451829000</v>
      </c>
    </row>
    <row r="31" spans="1:2" x14ac:dyDescent="0.45">
      <c r="A31">
        <v>2026</v>
      </c>
      <c r="B31">
        <v>1464726000</v>
      </c>
    </row>
    <row r="32" spans="1:2" x14ac:dyDescent="0.45">
      <c r="A32">
        <v>2027</v>
      </c>
      <c r="B32">
        <v>1477312000</v>
      </c>
    </row>
    <row r="33" spans="1:2" x14ac:dyDescent="0.45">
      <c r="A33">
        <v>2028</v>
      </c>
      <c r="B33">
        <v>1489565000</v>
      </c>
    </row>
    <row r="34" spans="1:2" x14ac:dyDescent="0.45">
      <c r="A34">
        <v>2029</v>
      </c>
      <c r="B34">
        <v>1501462000</v>
      </c>
    </row>
    <row r="35" spans="1:2" x14ac:dyDescent="0.45">
      <c r="A35">
        <v>2030</v>
      </c>
      <c r="B35">
        <v>1512985000</v>
      </c>
    </row>
    <row r="36" spans="1:2" x14ac:dyDescent="0.45">
      <c r="A36">
        <v>2031</v>
      </c>
      <c r="B36">
        <v>1524124000</v>
      </c>
    </row>
    <row r="37" spans="1:2" x14ac:dyDescent="0.45">
      <c r="A37">
        <v>2032</v>
      </c>
      <c r="B37">
        <v>1534869000</v>
      </c>
    </row>
    <row r="38" spans="1:2" x14ac:dyDescent="0.45">
      <c r="A38">
        <v>2033</v>
      </c>
      <c r="B38">
        <v>1545204000</v>
      </c>
    </row>
    <row r="39" spans="1:2" x14ac:dyDescent="0.45">
      <c r="A39">
        <v>2034</v>
      </c>
      <c r="B39">
        <v>1555108000</v>
      </c>
    </row>
    <row r="40" spans="1:2" x14ac:dyDescent="0.45">
      <c r="A40">
        <v>2035</v>
      </c>
      <c r="B40">
        <v>1564570000</v>
      </c>
    </row>
    <row r="41" spans="1:2" x14ac:dyDescent="0.45">
      <c r="A41">
        <v>2036</v>
      </c>
      <c r="B41">
        <v>1573582000</v>
      </c>
    </row>
    <row r="42" spans="1:2" x14ac:dyDescent="0.45">
      <c r="A42">
        <v>2037</v>
      </c>
      <c r="B42">
        <v>1582147000</v>
      </c>
    </row>
    <row r="43" spans="1:2" x14ac:dyDescent="0.45">
      <c r="A43">
        <v>2038</v>
      </c>
      <c r="B43">
        <v>1590282000</v>
      </c>
    </row>
    <row r="44" spans="1:2" x14ac:dyDescent="0.45">
      <c r="A44">
        <v>2039</v>
      </c>
      <c r="B44">
        <v>1598011000</v>
      </c>
    </row>
    <row r="45" spans="1:2" x14ac:dyDescent="0.45">
      <c r="A45">
        <v>2040</v>
      </c>
      <c r="B45">
        <v>1605356000</v>
      </c>
    </row>
    <row r="46" spans="1:2" x14ac:dyDescent="0.45">
      <c r="A46">
        <v>2041</v>
      </c>
      <c r="B46">
        <v>1612320000</v>
      </c>
    </row>
    <row r="47" spans="1:2" x14ac:dyDescent="0.45">
      <c r="A47">
        <v>2042</v>
      </c>
      <c r="B47">
        <v>1618906000</v>
      </c>
    </row>
    <row r="48" spans="1:2" x14ac:dyDescent="0.45">
      <c r="A48">
        <v>2043</v>
      </c>
      <c r="B48">
        <v>1625123000</v>
      </c>
    </row>
    <row r="49" spans="1:2" x14ac:dyDescent="0.45">
      <c r="A49">
        <v>2044</v>
      </c>
      <c r="B49">
        <v>1630984000</v>
      </c>
    </row>
    <row r="50" spans="1:2" x14ac:dyDescent="0.45">
      <c r="A50">
        <v>2045</v>
      </c>
      <c r="B50">
        <v>1636496000</v>
      </c>
    </row>
    <row r="51" spans="1:2" x14ac:dyDescent="0.45">
      <c r="A51">
        <v>2046</v>
      </c>
      <c r="B51">
        <v>1641667000</v>
      </c>
    </row>
    <row r="52" spans="1:2" x14ac:dyDescent="0.45">
      <c r="A52">
        <v>2047</v>
      </c>
      <c r="B52">
        <v>1646498000</v>
      </c>
    </row>
    <row r="53" spans="1:2" x14ac:dyDescent="0.45">
      <c r="A53">
        <v>2048</v>
      </c>
      <c r="B53">
        <v>1650994000</v>
      </c>
    </row>
    <row r="54" spans="1:2" x14ac:dyDescent="0.45">
      <c r="A54">
        <v>2049</v>
      </c>
      <c r="B54">
        <v>1655153000</v>
      </c>
    </row>
    <row r="55" spans="1:2" x14ac:dyDescent="0.45">
      <c r="A55">
        <v>2050</v>
      </c>
      <c r="B55">
        <v>1658978000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I15" sqref="I15"/>
    </sheetView>
  </sheetViews>
  <sheetFormatPr defaultRowHeight="14.25" x14ac:dyDescent="0.45"/>
  <cols>
    <col min="3" max="3" width="25.3984375" customWidth="1"/>
    <col min="6" max="6" width="22.59765625" customWidth="1"/>
  </cols>
  <sheetData>
    <row r="2" spans="2:7" x14ac:dyDescent="0.45">
      <c r="B2" t="s">
        <v>747</v>
      </c>
    </row>
    <row r="3" spans="2:7" x14ac:dyDescent="0.45">
      <c r="B3" t="s">
        <v>233</v>
      </c>
      <c r="C3" t="s">
        <v>154</v>
      </c>
    </row>
    <row r="4" spans="2:7" x14ac:dyDescent="0.45">
      <c r="B4" t="s">
        <v>232</v>
      </c>
      <c r="C4" t="s">
        <v>193</v>
      </c>
    </row>
    <row r="5" spans="2:7" x14ac:dyDescent="0.45">
      <c r="B5" t="s">
        <v>231</v>
      </c>
      <c r="C5" t="s">
        <v>745</v>
      </c>
    </row>
    <row r="6" spans="2:7" x14ac:dyDescent="0.45">
      <c r="B6" t="s">
        <v>230</v>
      </c>
      <c r="C6" t="s">
        <v>746</v>
      </c>
    </row>
    <row r="7" spans="2:7" ht="28.5" x14ac:dyDescent="0.45">
      <c r="B7" t="s">
        <v>89</v>
      </c>
      <c r="C7">
        <v>28690.875701334695</v>
      </c>
      <c r="F7" s="41" t="s">
        <v>748</v>
      </c>
      <c r="G7" s="42">
        <f>AVERAGE(D8:D31)</f>
        <v>3.5002526868065563E-2</v>
      </c>
    </row>
    <row r="8" spans="2:7" x14ac:dyDescent="0.45">
      <c r="B8" t="s">
        <v>90</v>
      </c>
      <c r="C8">
        <v>29967.712718174866</v>
      </c>
      <c r="D8" s="28">
        <f>(C8-C7)/C7</f>
        <v>4.4503243126203094E-2</v>
      </c>
    </row>
    <row r="9" spans="2:7" x14ac:dyDescent="0.45">
      <c r="B9" t="s">
        <v>91</v>
      </c>
      <c r="C9">
        <v>31459.139002482974</v>
      </c>
      <c r="D9" s="28">
        <f t="shared" ref="D9:D31" si="0">(C9-C8)/C8</f>
        <v>4.9767771679270878E-2</v>
      </c>
    </row>
    <row r="10" spans="2:7" x14ac:dyDescent="0.45">
      <c r="B10" t="s">
        <v>92</v>
      </c>
      <c r="C10">
        <v>32853.676984926809</v>
      </c>
      <c r="D10" s="28">
        <f t="shared" si="0"/>
        <v>4.4328548926077363E-2</v>
      </c>
    </row>
    <row r="11" spans="2:7" x14ac:dyDescent="0.45">
      <c r="B11" t="s">
        <v>93</v>
      </c>
      <c r="C11">
        <v>34513.561503727062</v>
      </c>
      <c r="D11" s="28">
        <f t="shared" si="0"/>
        <v>5.0523553864664936E-2</v>
      </c>
    </row>
    <row r="12" spans="2:7" x14ac:dyDescent="0.45">
      <c r="B12" t="s">
        <v>94</v>
      </c>
      <c r="C12">
        <v>36334.908777058896</v>
      </c>
      <c r="D12" s="28">
        <f t="shared" si="0"/>
        <v>5.2771930626027967E-2</v>
      </c>
    </row>
    <row r="13" spans="2:7" x14ac:dyDescent="0.45">
      <c r="B13" t="s">
        <v>95</v>
      </c>
      <c r="C13">
        <v>37133.242808852636</v>
      </c>
      <c r="D13" s="28">
        <f t="shared" si="0"/>
        <v>2.1971543583392494E-2</v>
      </c>
    </row>
    <row r="14" spans="2:7" x14ac:dyDescent="0.45">
      <c r="B14" t="s">
        <v>96</v>
      </c>
      <c r="C14">
        <v>38023.161114402101</v>
      </c>
      <c r="D14" s="28">
        <f t="shared" si="0"/>
        <v>2.3965542415199645E-2</v>
      </c>
    </row>
    <row r="15" spans="2:7" x14ac:dyDescent="0.45">
      <c r="B15" t="s">
        <v>97</v>
      </c>
      <c r="C15">
        <v>39496.485875138067</v>
      </c>
      <c r="D15" s="28">
        <f t="shared" si="0"/>
        <v>3.8748087154119135E-2</v>
      </c>
    </row>
    <row r="16" spans="2:7" x14ac:dyDescent="0.45">
      <c r="B16" t="s">
        <v>98</v>
      </c>
      <c r="C16">
        <v>41712.801067554457</v>
      </c>
      <c r="D16" s="28">
        <f t="shared" si="0"/>
        <v>5.6114237591235905E-2</v>
      </c>
    </row>
    <row r="17" spans="2:4" x14ac:dyDescent="0.45">
      <c r="B17" t="s">
        <v>99</v>
      </c>
      <c r="C17">
        <v>44114.74777767052</v>
      </c>
      <c r="D17" s="28">
        <f t="shared" si="0"/>
        <v>5.7582963710014985E-2</v>
      </c>
    </row>
    <row r="18" spans="2:4" x14ac:dyDescent="0.45">
      <c r="B18" t="s">
        <v>100</v>
      </c>
      <c r="C18">
        <v>46298.731444092657</v>
      </c>
      <c r="D18" s="28">
        <f t="shared" si="0"/>
        <v>4.9506883218033482E-2</v>
      </c>
    </row>
    <row r="19" spans="2:4" x14ac:dyDescent="0.45">
      <c r="B19" t="s">
        <v>101</v>
      </c>
      <c r="C19">
        <v>47975.967675885586</v>
      </c>
      <c r="D19" s="28">
        <f t="shared" si="0"/>
        <v>3.6226397127494751E-2</v>
      </c>
    </row>
    <row r="20" spans="2:4" x14ac:dyDescent="0.45">
      <c r="B20" t="s">
        <v>102</v>
      </c>
      <c r="C20">
        <v>48382.558449055185</v>
      </c>
      <c r="D20" s="28">
        <f t="shared" si="0"/>
        <v>8.4748842569769712E-3</v>
      </c>
    </row>
    <row r="21" spans="2:4" x14ac:dyDescent="0.45">
      <c r="B21" t="s">
        <v>103</v>
      </c>
      <c r="C21">
        <v>47099.980471134266</v>
      </c>
      <c r="D21" s="28">
        <f t="shared" si="0"/>
        <v>-2.6509097886409209E-2</v>
      </c>
    </row>
    <row r="22" spans="2:4" x14ac:dyDescent="0.45">
      <c r="B22" t="s">
        <v>104</v>
      </c>
      <c r="C22">
        <v>48467.515776925888</v>
      </c>
      <c r="D22" s="28">
        <f t="shared" si="0"/>
        <v>2.9034731906730421E-2</v>
      </c>
    </row>
    <row r="23" spans="2:4" x14ac:dyDescent="0.45">
      <c r="B23" t="s">
        <v>105</v>
      </c>
      <c r="C23">
        <v>49886.818109492262</v>
      </c>
      <c r="D23" s="28">
        <f t="shared" si="0"/>
        <v>2.9283579110981936E-2</v>
      </c>
    </row>
    <row r="24" spans="2:4" x14ac:dyDescent="0.45">
      <c r="B24" t="s">
        <v>106</v>
      </c>
      <c r="C24">
        <v>51610.605278337869</v>
      </c>
      <c r="D24" s="28">
        <f t="shared" si="0"/>
        <v>3.4553961029589332E-2</v>
      </c>
    </row>
    <row r="25" spans="2:4" x14ac:dyDescent="0.45">
      <c r="B25" t="s">
        <v>107</v>
      </c>
      <c r="C25">
        <v>53117.66783083012</v>
      </c>
      <c r="D25" s="28">
        <f t="shared" si="0"/>
        <v>2.9200637046680765E-2</v>
      </c>
    </row>
    <row r="26" spans="2:4" x14ac:dyDescent="0.45">
      <c r="B26" t="s">
        <v>108</v>
      </c>
      <c r="C26">
        <v>55047.725560454397</v>
      </c>
      <c r="D26" s="28">
        <f t="shared" si="0"/>
        <v>3.6335513369509215E-2</v>
      </c>
    </row>
    <row r="27" spans="2:4" x14ac:dyDescent="0.45">
      <c r="B27" t="s">
        <v>5</v>
      </c>
      <c r="C27">
        <v>56822.518820245554</v>
      </c>
      <c r="D27" s="28">
        <f t="shared" si="0"/>
        <v>3.2240991643552049E-2</v>
      </c>
    </row>
    <row r="28" spans="2:4" x14ac:dyDescent="0.45">
      <c r="B28" t="s">
        <v>109</v>
      </c>
      <c r="C28">
        <v>57927.516851506189</v>
      </c>
      <c r="D28" s="28">
        <f t="shared" si="0"/>
        <v>1.9446480976252151E-2</v>
      </c>
    </row>
    <row r="29" spans="2:4" x14ac:dyDescent="0.45">
      <c r="B29" t="s">
        <v>110</v>
      </c>
      <c r="C29">
        <v>59957.725851303185</v>
      </c>
      <c r="D29" s="28">
        <f t="shared" si="0"/>
        <v>3.5047402515134878E-2</v>
      </c>
    </row>
    <row r="30" spans="2:4" x14ac:dyDescent="0.45">
      <c r="B30" t="s">
        <v>111</v>
      </c>
      <c r="C30">
        <v>62996.664815774508</v>
      </c>
      <c r="D30" s="28">
        <f t="shared" si="0"/>
        <v>5.0684693612429117E-2</v>
      </c>
    </row>
    <row r="31" spans="2:4" x14ac:dyDescent="0.45">
      <c r="B31" t="s">
        <v>112</v>
      </c>
      <c r="C31">
        <v>65280.682241303402</v>
      </c>
      <c r="D31" s="28">
        <f t="shared" si="0"/>
        <v>3.6256164230411315E-2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3" sqref="C3"/>
    </sheetView>
  </sheetViews>
  <sheetFormatPr defaultRowHeight="14.25" x14ac:dyDescent="0.45"/>
  <cols>
    <col min="1" max="1" width="17" customWidth="1"/>
    <col min="2" max="2" width="18.59765625" customWidth="1"/>
    <col min="3" max="3" width="20.86328125" customWidth="1"/>
    <col min="4" max="4" width="9.59765625" bestFit="1" customWidth="1"/>
    <col min="7" max="7" width="21.59765625" customWidth="1"/>
    <col min="8" max="8" width="23.265625" customWidth="1"/>
    <col min="9" max="9" width="10.73046875" customWidth="1"/>
    <col min="11" max="11" width="21.86328125" customWidth="1"/>
  </cols>
  <sheetData>
    <row r="1" spans="1:11" x14ac:dyDescent="0.45">
      <c r="A1" t="s">
        <v>192</v>
      </c>
      <c r="G1" s="1"/>
      <c r="H1" s="1"/>
    </row>
    <row r="2" spans="1:11" ht="57.4" thickBot="1" x14ac:dyDescent="0.5">
      <c r="B2" t="s">
        <v>734</v>
      </c>
      <c r="C2" t="s">
        <v>735</v>
      </c>
      <c r="D2" t="s">
        <v>744</v>
      </c>
      <c r="G2" s="30" t="s">
        <v>749</v>
      </c>
      <c r="H2" s="30" t="s">
        <v>750</v>
      </c>
      <c r="I2" s="27"/>
    </row>
    <row r="3" spans="1:11" ht="14.65" thickBot="1" x14ac:dyDescent="0.5">
      <c r="A3">
        <v>2019</v>
      </c>
      <c r="B3">
        <f>'India Population'!B24</f>
        <v>1368738000</v>
      </c>
      <c r="C3" s="38">
        <f>'BGDP_India calc'!C64</f>
        <v>3095729204374.6685</v>
      </c>
      <c r="D3" s="40">
        <f>C3/B3</f>
        <v>2261.7397956180571</v>
      </c>
      <c r="G3" s="43">
        <f>AVERAGE(E4:E34)</f>
        <v>4.275093060722774E-2</v>
      </c>
      <c r="H3" s="44">
        <f>G3/'US GDP per capita'!G7</f>
        <v>1.2213669821144086</v>
      </c>
    </row>
    <row r="4" spans="1:11" x14ac:dyDescent="0.45">
      <c r="A4">
        <v>2020</v>
      </c>
      <c r="B4">
        <f>'India Population'!B25</f>
        <v>1383198000</v>
      </c>
      <c r="C4" s="38">
        <f>'BGDP_India calc'!C65</f>
        <v>3334737305177.4668</v>
      </c>
      <c r="D4" s="40">
        <f t="shared" ref="D4:D34" si="0">C4/B4</f>
        <v>2410.8893341209769</v>
      </c>
      <c r="E4" s="28">
        <f>(D4-D3)/D3</f>
        <v>6.594460547224984E-2</v>
      </c>
      <c r="G4" s="31"/>
      <c r="H4" s="31"/>
      <c r="I4" s="28"/>
      <c r="K4" s="28"/>
    </row>
    <row r="5" spans="1:11" x14ac:dyDescent="0.45">
      <c r="A5">
        <v>2021</v>
      </c>
      <c r="B5">
        <f>'India Population'!B26</f>
        <v>1397423000</v>
      </c>
      <c r="C5" s="38">
        <f>'BGDP_India calc'!C66</f>
        <v>3578326280207.1709</v>
      </c>
      <c r="D5" s="40">
        <f t="shared" si="0"/>
        <v>2560.660787898275</v>
      </c>
      <c r="E5" s="28">
        <f t="shared" ref="E5:E34" si="1">(D5-D4)/D4</f>
        <v>6.212290695288409E-2</v>
      </c>
      <c r="G5" s="31"/>
      <c r="H5" s="31"/>
      <c r="I5" s="28"/>
      <c r="K5" s="28"/>
    </row>
    <row r="6" spans="1:11" x14ac:dyDescent="0.45">
      <c r="A6">
        <v>2022</v>
      </c>
      <c r="B6">
        <f>'India Population'!B27</f>
        <v>1411415000</v>
      </c>
      <c r="C6" s="38">
        <f>'BGDP_India calc'!C67</f>
        <v>3826013248810.376</v>
      </c>
      <c r="D6" s="40">
        <f t="shared" si="0"/>
        <v>2710.7641967885957</v>
      </c>
      <c r="E6" s="28">
        <f t="shared" si="1"/>
        <v>5.8619013342068524E-2</v>
      </c>
      <c r="G6" s="31"/>
      <c r="H6" s="31"/>
      <c r="I6" s="28"/>
      <c r="K6" s="28"/>
    </row>
    <row r="7" spans="1:11" x14ac:dyDescent="0.45">
      <c r="A7">
        <v>2023</v>
      </c>
      <c r="B7">
        <f>'India Population'!B28</f>
        <v>1425158000</v>
      </c>
      <c r="C7" s="38">
        <f>'BGDP_India calc'!C68</f>
        <v>4078086195995.8813</v>
      </c>
      <c r="D7" s="40">
        <f t="shared" si="0"/>
        <v>2861.4975995615091</v>
      </c>
      <c r="E7" s="28">
        <f t="shared" si="1"/>
        <v>5.5605501559849876E-2</v>
      </c>
      <c r="G7" s="31"/>
      <c r="H7" s="31"/>
      <c r="I7" s="28"/>
      <c r="K7" s="28"/>
    </row>
    <row r="8" spans="1:11" x14ac:dyDescent="0.45">
      <c r="A8">
        <v>2024</v>
      </c>
      <c r="B8">
        <f>'India Population'!B29</f>
        <v>1438635000</v>
      </c>
      <c r="C8" s="38">
        <f>'BGDP_India calc'!C69</f>
        <v>4335826158526.9712</v>
      </c>
      <c r="D8" s="40">
        <f t="shared" si="0"/>
        <v>3013.8472639182082</v>
      </c>
      <c r="E8" s="28">
        <f t="shared" si="1"/>
        <v>5.3241234373233415E-2</v>
      </c>
      <c r="G8" s="31"/>
      <c r="H8" s="31"/>
      <c r="I8" s="28"/>
      <c r="K8" s="28"/>
    </row>
    <row r="9" spans="1:11" x14ac:dyDescent="0.45">
      <c r="A9">
        <v>2025</v>
      </c>
      <c r="B9">
        <f>'India Population'!B30</f>
        <v>1451829000</v>
      </c>
      <c r="C9" s="38">
        <f>'BGDP_India calc'!C70</f>
        <v>4600444659544.1143</v>
      </c>
      <c r="D9" s="40">
        <f t="shared" si="0"/>
        <v>3168.7234926042352</v>
      </c>
      <c r="E9" s="28">
        <f t="shared" si="1"/>
        <v>5.1388214174024602E-2</v>
      </c>
      <c r="G9" s="31"/>
      <c r="H9" s="31"/>
      <c r="I9" s="28"/>
      <c r="K9" s="28"/>
    </row>
    <row r="10" spans="1:11" x14ac:dyDescent="0.45">
      <c r="A10">
        <v>2026</v>
      </c>
      <c r="B10">
        <f>'India Population'!B31</f>
        <v>1464726000</v>
      </c>
      <c r="C10" s="38">
        <f>'BGDP_India calc'!C71</f>
        <v>4872282646816.3506</v>
      </c>
      <c r="D10" s="40">
        <f t="shared" si="0"/>
        <v>3326.4123438898132</v>
      </c>
      <c r="E10" s="28">
        <f t="shared" si="1"/>
        <v>4.9764156340438674E-2</v>
      </c>
      <c r="G10" s="31"/>
      <c r="H10" s="31"/>
      <c r="I10" s="28"/>
      <c r="K10" s="28"/>
    </row>
    <row r="11" spans="1:11" x14ac:dyDescent="0.45">
      <c r="A11">
        <v>2027</v>
      </c>
      <c r="B11">
        <f>'India Population'!B32</f>
        <v>1477312000</v>
      </c>
      <c r="C11" s="38">
        <f>'BGDP_India calc'!C72</f>
        <v>5151896229326.1904</v>
      </c>
      <c r="D11" s="40">
        <f t="shared" si="0"/>
        <v>3487.344737825314</v>
      </c>
      <c r="E11" s="28">
        <f t="shared" si="1"/>
        <v>4.8380169773934584E-2</v>
      </c>
      <c r="G11" s="31"/>
      <c r="H11" s="31"/>
      <c r="I11" s="28"/>
      <c r="K11" s="28"/>
    </row>
    <row r="12" spans="1:11" x14ac:dyDescent="0.45">
      <c r="A12">
        <v>2028</v>
      </c>
      <c r="B12">
        <f>'India Population'!B33</f>
        <v>1489565000</v>
      </c>
      <c r="C12" s="38">
        <f>'BGDP_India calc'!C73</f>
        <v>5439493947942.0752</v>
      </c>
      <c r="D12" s="40">
        <f t="shared" si="0"/>
        <v>3651.7331891807844</v>
      </c>
      <c r="E12" s="28">
        <f t="shared" si="1"/>
        <v>4.7138572098261194E-2</v>
      </c>
      <c r="G12" s="31"/>
      <c r="H12" s="31"/>
      <c r="I12" s="28"/>
      <c r="K12" s="28"/>
    </row>
    <row r="13" spans="1:11" x14ac:dyDescent="0.45">
      <c r="A13">
        <v>2029</v>
      </c>
      <c r="B13">
        <f>'India Population'!B34</f>
        <v>1501462000</v>
      </c>
      <c r="C13" s="38">
        <f>'BGDP_India calc'!C74</f>
        <v>5735181728184.4834</v>
      </c>
      <c r="D13" s="40">
        <f t="shared" si="0"/>
        <v>3819.7315204677066</v>
      </c>
      <c r="E13" s="28">
        <f t="shared" si="1"/>
        <v>4.6005094727254774E-2</v>
      </c>
      <c r="G13" s="31"/>
      <c r="H13" s="31"/>
      <c r="I13" s="28"/>
      <c r="K13" s="28"/>
    </row>
    <row r="14" spans="1:11" x14ac:dyDescent="0.45">
      <c r="A14">
        <v>2030</v>
      </c>
      <c r="B14">
        <f>'India Population'!B35</f>
        <v>1512985000</v>
      </c>
      <c r="C14" s="38">
        <f>'BGDP_India calc'!C75</f>
        <v>6038976120915.9902</v>
      </c>
      <c r="D14" s="40">
        <f t="shared" si="0"/>
        <v>3991.4315878319944</v>
      </c>
      <c r="E14" s="28">
        <f t="shared" si="1"/>
        <v>4.4950820874254553E-2</v>
      </c>
      <c r="G14" s="31"/>
      <c r="H14" s="31"/>
      <c r="I14" s="28"/>
      <c r="K14" s="28"/>
    </row>
    <row r="15" spans="1:11" x14ac:dyDescent="0.45">
      <c r="A15">
        <v>2031</v>
      </c>
      <c r="B15">
        <f>'India Population'!B36</f>
        <v>1524124000</v>
      </c>
      <c r="C15" s="38">
        <f>'BGDP_India calc'!C76</f>
        <v>6350863885446.5352</v>
      </c>
      <c r="D15" s="40">
        <f t="shared" si="0"/>
        <v>4166.8944819755707</v>
      </c>
      <c r="E15" s="28">
        <f t="shared" si="1"/>
        <v>4.3959890150311091E-2</v>
      </c>
      <c r="G15" s="31"/>
      <c r="H15" s="31"/>
      <c r="I15" s="28"/>
      <c r="K15" s="28"/>
    </row>
    <row r="16" spans="1:11" x14ac:dyDescent="0.45">
      <c r="A16">
        <v>2032</v>
      </c>
      <c r="B16">
        <f>'India Population'!B37</f>
        <v>1534869000</v>
      </c>
      <c r="C16" s="38">
        <f>'BGDP_India calc'!C77</f>
        <v>6670590138492.4668</v>
      </c>
      <c r="D16" s="40">
        <f t="shared" si="0"/>
        <v>4346.0322271753921</v>
      </c>
      <c r="E16" s="28">
        <f t="shared" si="1"/>
        <v>4.2990708301999109E-2</v>
      </c>
      <c r="G16" s="31"/>
      <c r="H16" s="31"/>
      <c r="I16" s="28"/>
      <c r="K16" s="28"/>
    </row>
    <row r="17" spans="1:11" x14ac:dyDescent="0.45">
      <c r="A17">
        <v>2033</v>
      </c>
      <c r="B17">
        <f>'India Population'!B38</f>
        <v>1545204000</v>
      </c>
      <c r="C17" s="38">
        <f>'BGDP_India calc'!C78</f>
        <v>6998184671606.4209</v>
      </c>
      <c r="D17" s="40">
        <f t="shared" si="0"/>
        <v>4528.9713666327689</v>
      </c>
      <c r="E17" s="28">
        <f t="shared" si="1"/>
        <v>4.2093369283705023E-2</v>
      </c>
      <c r="G17" s="31"/>
      <c r="H17" s="31"/>
      <c r="I17" s="28"/>
      <c r="K17" s="28"/>
    </row>
    <row r="18" spans="1:11" x14ac:dyDescent="0.45">
      <c r="A18">
        <v>2034</v>
      </c>
      <c r="B18">
        <f>'India Population'!B39</f>
        <v>1555108000</v>
      </c>
      <c r="C18" s="38">
        <f>'BGDP_India calc'!C79</f>
        <v>7333544869440.4346</v>
      </c>
      <c r="D18" s="40">
        <f t="shared" si="0"/>
        <v>4715.7784986254555</v>
      </c>
      <c r="E18" s="28">
        <f t="shared" si="1"/>
        <v>4.1247143527775344E-2</v>
      </c>
      <c r="G18" s="31"/>
      <c r="H18" s="31"/>
      <c r="I18" s="28"/>
      <c r="K18" s="28"/>
    </row>
    <row r="19" spans="1:11" x14ac:dyDescent="0.45">
      <c r="A19">
        <v>2035</v>
      </c>
      <c r="B19">
        <f>'India Population'!B40</f>
        <v>1564570000</v>
      </c>
      <c r="C19" s="38">
        <f>'BGDP_India calc'!C80</f>
        <v>7676468811471.0947</v>
      </c>
      <c r="D19" s="40">
        <f t="shared" si="0"/>
        <v>4906.4399876458674</v>
      </c>
      <c r="E19" s="28">
        <f t="shared" si="1"/>
        <v>4.0430543774688618E-2</v>
      </c>
      <c r="G19" s="31"/>
      <c r="H19" s="31"/>
      <c r="I19" s="28"/>
      <c r="K19" s="28"/>
    </row>
    <row r="20" spans="1:11" x14ac:dyDescent="0.45">
      <c r="A20">
        <v>2036</v>
      </c>
      <c r="B20">
        <f>'India Population'!B41</f>
        <v>1573582000</v>
      </c>
      <c r="C20" s="38">
        <f>'BGDP_India calc'!C81</f>
        <v>8026771128037.5654</v>
      </c>
      <c r="D20" s="40">
        <f t="shared" si="0"/>
        <v>5100.9550999169824</v>
      </c>
      <c r="E20" s="28">
        <f t="shared" si="1"/>
        <v>3.9644857118581449E-2</v>
      </c>
      <c r="G20" s="31"/>
      <c r="H20" s="31"/>
      <c r="I20" s="28"/>
      <c r="K20" s="28"/>
    </row>
    <row r="21" spans="1:11" x14ac:dyDescent="0.45">
      <c r="A21">
        <v>2037</v>
      </c>
      <c r="B21">
        <f>'India Population'!B42</f>
        <v>1582147000</v>
      </c>
      <c r="C21" s="38">
        <f>'BGDP_India calc'!C82</f>
        <v>8384484920864.9961</v>
      </c>
      <c r="D21" s="40">
        <f t="shared" si="0"/>
        <v>5299.4348318234624</v>
      </c>
      <c r="E21" s="28">
        <f t="shared" si="1"/>
        <v>3.8910307583321077E-2</v>
      </c>
      <c r="G21" s="31"/>
      <c r="H21" s="31"/>
      <c r="I21" s="28"/>
      <c r="K21" s="28"/>
    </row>
    <row r="22" spans="1:11" x14ac:dyDescent="0.45">
      <c r="A22">
        <v>2038</v>
      </c>
      <c r="B22">
        <f>'India Population'!B43</f>
        <v>1590282000</v>
      </c>
      <c r="C22" s="38">
        <f>'BGDP_India calc'!C83</f>
        <v>8749692944266.2607</v>
      </c>
      <c r="D22" s="40">
        <f t="shared" si="0"/>
        <v>5501.9757151664053</v>
      </c>
      <c r="E22" s="28">
        <f t="shared" si="1"/>
        <v>3.8219336546356078E-2</v>
      </c>
      <c r="G22" s="31"/>
      <c r="H22" s="31"/>
      <c r="I22" s="28"/>
      <c r="K22" s="28"/>
    </row>
    <row r="23" spans="1:11" x14ac:dyDescent="0.45">
      <c r="A23">
        <v>2039</v>
      </c>
      <c r="B23">
        <f>'India Population'!B44</f>
        <v>1598011000</v>
      </c>
      <c r="C23" s="38">
        <f>'BGDP_India calc'!C84</f>
        <v>9122398508413.873</v>
      </c>
      <c r="D23" s="40">
        <f t="shared" si="0"/>
        <v>5708.5955656211836</v>
      </c>
      <c r="E23" s="28">
        <f t="shared" si="1"/>
        <v>3.7553755441926587E-2</v>
      </c>
      <c r="G23" s="31"/>
      <c r="H23" s="31"/>
      <c r="I23" s="28"/>
      <c r="K23" s="28"/>
    </row>
    <row r="24" spans="1:11" x14ac:dyDescent="0.45">
      <c r="A24">
        <v>2040</v>
      </c>
      <c r="B24">
        <f>'India Population'!B45</f>
        <v>1605356000</v>
      </c>
      <c r="C24" s="38">
        <f>'BGDP_India calc'!C85</f>
        <v>9502535409857.5332</v>
      </c>
      <c r="D24" s="40">
        <f t="shared" si="0"/>
        <v>5919.2698752535471</v>
      </c>
      <c r="E24" s="28">
        <f t="shared" si="1"/>
        <v>3.6904753053641638E-2</v>
      </c>
      <c r="G24" s="31"/>
      <c r="H24" s="31"/>
      <c r="I24" s="28"/>
      <c r="K24" s="28"/>
    </row>
    <row r="25" spans="1:11" x14ac:dyDescent="0.45">
      <c r="A25">
        <v>2041</v>
      </c>
      <c r="B25">
        <f>'India Population'!B46</f>
        <v>1612320000</v>
      </c>
      <c r="C25" s="38">
        <f>'BGDP_India calc'!C86</f>
        <v>9890044065491.9766</v>
      </c>
      <c r="D25" s="40">
        <f t="shared" si="0"/>
        <v>6134.0453914185628</v>
      </c>
      <c r="E25" s="28">
        <f t="shared" si="1"/>
        <v>3.6284122990053048E-2</v>
      </c>
      <c r="G25" s="31"/>
      <c r="H25" s="31"/>
      <c r="I25" s="28"/>
      <c r="K25" s="28"/>
    </row>
    <row r="26" spans="1:11" x14ac:dyDescent="0.45">
      <c r="A26">
        <v>2042</v>
      </c>
      <c r="B26">
        <f>'India Population'!B47</f>
        <v>1618906000</v>
      </c>
      <c r="C26" s="38">
        <f>'BGDP_India calc'!C87</f>
        <v>10285126395840.611</v>
      </c>
      <c r="D26" s="40">
        <f t="shared" si="0"/>
        <v>6353.1337803681072</v>
      </c>
      <c r="E26" s="28">
        <f t="shared" si="1"/>
        <v>3.5716786389622383E-2</v>
      </c>
      <c r="G26" s="31"/>
      <c r="H26" s="31"/>
      <c r="I26" s="28"/>
      <c r="K26" s="28"/>
    </row>
    <row r="27" spans="1:11" x14ac:dyDescent="0.45">
      <c r="A27">
        <v>2043</v>
      </c>
      <c r="B27">
        <f>'India Population'!B48</f>
        <v>1625123000</v>
      </c>
      <c r="C27" s="38">
        <f>'BGDP_India calc'!C88</f>
        <v>10687971080736.789</v>
      </c>
      <c r="D27" s="40">
        <f t="shared" si="0"/>
        <v>6576.7151660131503</v>
      </c>
      <c r="E27" s="28">
        <f t="shared" si="1"/>
        <v>3.5192299324143715E-2</v>
      </c>
      <c r="G27" s="31"/>
      <c r="H27" s="31"/>
      <c r="I27" s="28"/>
      <c r="K27" s="28"/>
    </row>
    <row r="28" spans="1:11" x14ac:dyDescent="0.45">
      <c r="A28">
        <v>2044</v>
      </c>
      <c r="B28">
        <f>'India Population'!B49</f>
        <v>1630984000</v>
      </c>
      <c r="C28" s="38">
        <f>'BGDP_India calc'!C89</f>
        <v>11098601291388.115</v>
      </c>
      <c r="D28" s="40">
        <f t="shared" si="0"/>
        <v>6804.8498890167621</v>
      </c>
      <c r="E28" s="28">
        <f t="shared" si="1"/>
        <v>3.4688247437346227E-2</v>
      </c>
      <c r="I28" s="28"/>
      <c r="K28" s="28"/>
    </row>
    <row r="29" spans="1:11" x14ac:dyDescent="0.45">
      <c r="A29">
        <v>2045</v>
      </c>
      <c r="B29">
        <f>'India Population'!B50</f>
        <v>1636496000</v>
      </c>
      <c r="C29" s="38">
        <f>'BGDP_India calc'!C90</f>
        <v>11516861449686.387</v>
      </c>
      <c r="D29" s="40">
        <f t="shared" si="0"/>
        <v>7037.5127404444538</v>
      </c>
      <c r="E29" s="28">
        <f t="shared" si="1"/>
        <v>3.4190739725679591E-2</v>
      </c>
      <c r="I29" s="28"/>
      <c r="K29" s="28"/>
    </row>
    <row r="30" spans="1:11" x14ac:dyDescent="0.45">
      <c r="A30">
        <v>2046</v>
      </c>
      <c r="B30">
        <f>'India Population'!B51</f>
        <v>1641667000</v>
      </c>
      <c r="C30" s="38">
        <f>'BGDP_India calc'!C91</f>
        <v>11942572806315.797</v>
      </c>
      <c r="D30" s="40">
        <f t="shared" si="0"/>
        <v>7274.6621612761883</v>
      </c>
      <c r="E30" s="28">
        <f t="shared" si="1"/>
        <v>3.3697902878220193E-2</v>
      </c>
      <c r="I30" s="28"/>
      <c r="K30" s="28"/>
    </row>
    <row r="31" spans="1:11" x14ac:dyDescent="0.45">
      <c r="A31">
        <v>2047</v>
      </c>
      <c r="B31">
        <f>'India Population'!B52</f>
        <v>1646498000</v>
      </c>
      <c r="C31" s="38">
        <f>'BGDP_India calc'!C92</f>
        <v>12375857837659.4</v>
      </c>
      <c r="D31" s="40">
        <f t="shared" si="0"/>
        <v>7516.4730462225889</v>
      </c>
      <c r="E31" s="28">
        <f t="shared" si="1"/>
        <v>3.3240153231250527E-2</v>
      </c>
      <c r="I31" s="28"/>
      <c r="K31" s="28"/>
    </row>
    <row r="32" spans="1:11" x14ac:dyDescent="0.45">
      <c r="A32">
        <v>2048</v>
      </c>
      <c r="B32">
        <f>'India Population'!B53</f>
        <v>1650994000</v>
      </c>
      <c r="C32" s="38">
        <f>'BGDP_India calc'!C93</f>
        <v>12816779436994.98</v>
      </c>
      <c r="D32" s="40">
        <f t="shared" si="0"/>
        <v>7763.068452698787</v>
      </c>
      <c r="E32" s="28">
        <f t="shared" si="1"/>
        <v>3.280732930987159E-2</v>
      </c>
      <c r="I32" s="28"/>
      <c r="K32" s="28"/>
    </row>
    <row r="33" spans="1:11" x14ac:dyDescent="0.45">
      <c r="A33">
        <v>2049</v>
      </c>
      <c r="B33">
        <f>'India Population'!B54</f>
        <v>1655153000</v>
      </c>
      <c r="C33" s="38">
        <f>'BGDP_India calc'!C94</f>
        <v>13265191956731.877</v>
      </c>
      <c r="D33" s="40">
        <f t="shared" si="0"/>
        <v>8014.4808103733476</v>
      </c>
      <c r="E33" s="28">
        <f t="shared" si="1"/>
        <v>3.2385693776429143E-2</v>
      </c>
      <c r="I33" s="28"/>
      <c r="K33" s="28"/>
    </row>
    <row r="34" spans="1:11" x14ac:dyDescent="0.45">
      <c r="A34">
        <v>2050</v>
      </c>
      <c r="B34">
        <f>'India Population'!B55</f>
        <v>1658978000</v>
      </c>
      <c r="C34" s="38">
        <f>'BGDP_India calc'!C95</f>
        <v>13720790860998.717</v>
      </c>
      <c r="D34" s="40">
        <f t="shared" si="0"/>
        <v>8270.6285803661758</v>
      </c>
      <c r="E34" s="28">
        <f t="shared" si="1"/>
        <v>3.1960619290683133E-2</v>
      </c>
      <c r="I34" s="28"/>
      <c r="K34" s="28"/>
    </row>
    <row r="35" spans="1:11" x14ac:dyDescent="0.45">
      <c r="I35" s="28"/>
      <c r="K35" s="28"/>
    </row>
    <row r="36" spans="1:11" x14ac:dyDescent="0.45">
      <c r="I36" s="28"/>
      <c r="K36" s="28"/>
    </row>
    <row r="37" spans="1:11" x14ac:dyDescent="0.45">
      <c r="I37" s="28"/>
      <c r="K37" s="28"/>
    </row>
    <row r="38" spans="1:11" x14ac:dyDescent="0.45">
      <c r="I38" s="28"/>
      <c r="K38" s="28"/>
    </row>
    <row r="39" spans="1:11" x14ac:dyDescent="0.45">
      <c r="I39" s="28"/>
      <c r="K39" s="28"/>
    </row>
    <row r="40" spans="1:11" x14ac:dyDescent="0.45">
      <c r="I40" s="28"/>
      <c r="K40" s="28"/>
    </row>
    <row r="41" spans="1:11" x14ac:dyDescent="0.45">
      <c r="I41" s="28"/>
      <c r="K41" s="28"/>
    </row>
    <row r="42" spans="1:11" x14ac:dyDescent="0.45">
      <c r="I42" s="28"/>
      <c r="K42" s="28"/>
    </row>
    <row r="43" spans="1:11" x14ac:dyDescent="0.45">
      <c r="I43" s="28"/>
      <c r="K43" s="28"/>
    </row>
    <row r="44" spans="1:11" x14ac:dyDescent="0.45">
      <c r="I44" s="28"/>
      <c r="K44" s="28"/>
    </row>
    <row r="45" spans="1:11" x14ac:dyDescent="0.45">
      <c r="I45" s="28"/>
      <c r="K45" s="28"/>
    </row>
    <row r="46" spans="1:11" x14ac:dyDescent="0.45">
      <c r="I46" s="28"/>
      <c r="K46" s="28"/>
    </row>
    <row r="47" spans="1:11" x14ac:dyDescent="0.45">
      <c r="I47" s="28"/>
      <c r="K47" s="28"/>
    </row>
    <row r="48" spans="1:11" x14ac:dyDescent="0.45">
      <c r="I48" s="28"/>
      <c r="K48" s="2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5"/>
  <sheetViews>
    <sheetView workbookViewId="0">
      <selection activeCell="B4" sqref="B4:C95"/>
    </sheetView>
  </sheetViews>
  <sheetFormatPr defaultRowHeight="14.25" x14ac:dyDescent="0.45"/>
  <cols>
    <col min="1" max="2" width="17.86328125" customWidth="1"/>
    <col min="3" max="3" width="19" customWidth="1"/>
    <col min="4" max="4" width="21.86328125" customWidth="1"/>
  </cols>
  <sheetData>
    <row r="4" spans="1:3" x14ac:dyDescent="0.45">
      <c r="A4" s="1" t="s">
        <v>237</v>
      </c>
      <c r="B4" s="1" t="s">
        <v>756</v>
      </c>
      <c r="C4" s="1" t="s">
        <v>733</v>
      </c>
    </row>
    <row r="5" spans="1:3" x14ac:dyDescent="0.45">
      <c r="A5" s="33">
        <v>1960</v>
      </c>
      <c r="B5" s="34">
        <v>148773240565.12</v>
      </c>
      <c r="C5" s="35">
        <v>156645281002.6239</v>
      </c>
    </row>
    <row r="6" spans="1:3" x14ac:dyDescent="0.45">
      <c r="A6" s="33">
        <v>1961</v>
      </c>
      <c r="B6" s="34">
        <v>154311685268.91101</v>
      </c>
      <c r="C6" s="35">
        <v>162476781503.97308</v>
      </c>
    </row>
    <row r="7" spans="1:3" x14ac:dyDescent="0.45">
      <c r="A7" s="33">
        <v>1962</v>
      </c>
      <c r="B7" s="34">
        <v>158834757876.73599</v>
      </c>
      <c r="C7" s="35">
        <v>167239183512.26898</v>
      </c>
    </row>
    <row r="8" spans="1:3" x14ac:dyDescent="0.45">
      <c r="A8" s="33">
        <v>1963</v>
      </c>
      <c r="B8" s="34">
        <v>168355874365.04401</v>
      </c>
      <c r="C8" s="35">
        <v>177264090962.72476</v>
      </c>
    </row>
    <row r="9" spans="1:3" x14ac:dyDescent="0.45">
      <c r="A9" s="33">
        <v>1964</v>
      </c>
      <c r="B9" s="34">
        <v>180903353709.483</v>
      </c>
      <c r="C9" s="35">
        <v>190475495246.97803</v>
      </c>
    </row>
    <row r="10" spans="1:3" x14ac:dyDescent="0.45">
      <c r="A10" s="33">
        <v>1965</v>
      </c>
      <c r="B10" s="34">
        <v>176135157184.686</v>
      </c>
      <c r="C10" s="35">
        <v>185454999076.66287</v>
      </c>
    </row>
    <row r="11" spans="1:3" x14ac:dyDescent="0.45">
      <c r="A11" s="33">
        <v>1966</v>
      </c>
      <c r="B11" s="34">
        <v>176037703768.97501</v>
      </c>
      <c r="C11" s="35">
        <v>185352389107.08279</v>
      </c>
    </row>
    <row r="12" spans="1:3" x14ac:dyDescent="0.45">
      <c r="A12" s="33">
        <v>1967</v>
      </c>
      <c r="B12" s="34">
        <v>189814349385.37701</v>
      </c>
      <c r="C12" s="35">
        <v>199857998554.43671</v>
      </c>
    </row>
    <row r="13" spans="1:3" x14ac:dyDescent="0.45">
      <c r="A13" s="33">
        <v>1968</v>
      </c>
      <c r="B13" s="34">
        <v>196245125108.44501</v>
      </c>
      <c r="C13" s="35">
        <v>206629045998.03867</v>
      </c>
    </row>
    <row r="14" spans="1:3" x14ac:dyDescent="0.45">
      <c r="A14" s="33">
        <v>1969</v>
      </c>
      <c r="B14" s="34">
        <v>209078968136.59601</v>
      </c>
      <c r="C14" s="35">
        <v>220141966331.37186</v>
      </c>
    </row>
    <row r="15" spans="1:3" x14ac:dyDescent="0.45">
      <c r="A15" s="33">
        <v>1970</v>
      </c>
      <c r="B15" s="34">
        <v>219861650853.23199</v>
      </c>
      <c r="C15" s="35">
        <v>231495193280.61115</v>
      </c>
    </row>
    <row r="16" spans="1:3" x14ac:dyDescent="0.45">
      <c r="A16" s="33">
        <v>1971</v>
      </c>
      <c r="B16" s="34">
        <v>223473824717.617</v>
      </c>
      <c r="C16" s="35">
        <v>235298498148.25806</v>
      </c>
    </row>
    <row r="17" spans="1:3" x14ac:dyDescent="0.45">
      <c r="A17" s="33">
        <v>1972</v>
      </c>
      <c r="B17" s="34">
        <v>222237341112.634</v>
      </c>
      <c r="C17" s="35">
        <v>233996588469.99896</v>
      </c>
    </row>
    <row r="18" spans="1:3" x14ac:dyDescent="0.45">
      <c r="A18" s="33">
        <v>1973</v>
      </c>
      <c r="B18" s="34">
        <v>229561219659.35901</v>
      </c>
      <c r="C18" s="35">
        <v>241707995498.7291</v>
      </c>
    </row>
    <row r="19" spans="1:3" x14ac:dyDescent="0.45">
      <c r="A19" s="33">
        <v>1974</v>
      </c>
      <c r="B19" s="34">
        <v>232282292035.66101</v>
      </c>
      <c r="C19" s="35">
        <v>244573048013.51743</v>
      </c>
    </row>
    <row r="20" spans="1:3" x14ac:dyDescent="0.45">
      <c r="A20" s="33">
        <v>1975</v>
      </c>
      <c r="B20" s="34">
        <v>253535917382.89801</v>
      </c>
      <c r="C20" s="35">
        <v>266951266718.68274</v>
      </c>
    </row>
    <row r="21" spans="1:3" x14ac:dyDescent="0.45">
      <c r="A21" s="33">
        <v>1976</v>
      </c>
      <c r="B21" s="34">
        <v>257752482445.013</v>
      </c>
      <c r="C21" s="35">
        <v>271390942943.46552</v>
      </c>
    </row>
    <row r="22" spans="1:3" x14ac:dyDescent="0.45">
      <c r="A22" s="33">
        <v>1977</v>
      </c>
      <c r="B22" s="34">
        <v>276451818260.547</v>
      </c>
      <c r="C22" s="35">
        <v>291079716961.29449</v>
      </c>
    </row>
    <row r="23" spans="1:3" x14ac:dyDescent="0.45">
      <c r="A23" s="33">
        <v>1978</v>
      </c>
      <c r="B23" s="34">
        <v>292244217089.30902</v>
      </c>
      <c r="C23" s="35">
        <v>307707739197.28333</v>
      </c>
    </row>
    <row r="24" spans="1:3" x14ac:dyDescent="0.45">
      <c r="A24" s="33">
        <v>1979</v>
      </c>
      <c r="B24" s="34">
        <v>276935931059.83502</v>
      </c>
      <c r="C24" s="35">
        <v>291589445627.50745</v>
      </c>
    </row>
    <row r="25" spans="1:3" x14ac:dyDescent="0.45">
      <c r="A25" s="33">
        <v>1980</v>
      </c>
      <c r="B25" s="34">
        <v>295589841122.92603</v>
      </c>
      <c r="C25" s="35">
        <v>311230390279.45612</v>
      </c>
    </row>
    <row r="26" spans="1:3" x14ac:dyDescent="0.45">
      <c r="A26" s="33">
        <v>1981</v>
      </c>
      <c r="B26" s="34">
        <v>313343568872.08801</v>
      </c>
      <c r="C26" s="35">
        <v>329923521258.84259</v>
      </c>
    </row>
    <row r="27" spans="1:3" x14ac:dyDescent="0.45">
      <c r="A27" s="33">
        <v>1982</v>
      </c>
      <c r="B27" s="34">
        <v>324234555451.75598</v>
      </c>
      <c r="C27" s="35">
        <v>341390782754.84491</v>
      </c>
    </row>
    <row r="28" spans="1:3" x14ac:dyDescent="0.45">
      <c r="A28" s="33">
        <v>1983</v>
      </c>
      <c r="B28" s="34">
        <v>347867664947.46503</v>
      </c>
      <c r="C28" s="35">
        <v>366274391284.57043</v>
      </c>
    </row>
    <row r="29" spans="1:3" x14ac:dyDescent="0.45">
      <c r="A29" s="33">
        <v>1984</v>
      </c>
      <c r="B29" s="34">
        <v>361158776510.80499</v>
      </c>
      <c r="C29" s="35">
        <v>380268775609.11768</v>
      </c>
    </row>
    <row r="30" spans="1:3" x14ac:dyDescent="0.45">
      <c r="A30" s="33">
        <v>1985</v>
      </c>
      <c r="B30" s="34">
        <v>380135139299.92401</v>
      </c>
      <c r="C30" s="35">
        <v>400249234932.43365</v>
      </c>
    </row>
    <row r="31" spans="1:3" x14ac:dyDescent="0.45">
      <c r="A31" s="33">
        <v>1986</v>
      </c>
      <c r="B31" s="34">
        <v>398292538163.164</v>
      </c>
      <c r="C31" s="35">
        <v>419367396480.87408</v>
      </c>
    </row>
    <row r="32" spans="1:3" x14ac:dyDescent="0.45">
      <c r="A32" s="33">
        <v>1987</v>
      </c>
      <c r="B32" s="34">
        <v>414086253764.64398</v>
      </c>
      <c r="C32" s="35">
        <v>435996805163.99304</v>
      </c>
    </row>
    <row r="33" spans="1:3" x14ac:dyDescent="0.45">
      <c r="A33" s="33">
        <v>1988</v>
      </c>
      <c r="B33" s="34">
        <v>453953579378.03601</v>
      </c>
      <c r="C33" s="35">
        <v>477973631102.65619</v>
      </c>
    </row>
    <row r="34" spans="1:3" x14ac:dyDescent="0.45">
      <c r="A34" s="33">
        <v>1989</v>
      </c>
      <c r="B34" s="34">
        <v>480951757294.59497</v>
      </c>
      <c r="C34" s="35">
        <v>506400363962.90509</v>
      </c>
    </row>
    <row r="35" spans="1:3" x14ac:dyDescent="0.45">
      <c r="A35" s="33">
        <v>1990</v>
      </c>
      <c r="B35" s="34">
        <v>507565004254.755</v>
      </c>
      <c r="C35" s="35">
        <v>534421798009.98926</v>
      </c>
    </row>
    <row r="36" spans="1:3" x14ac:dyDescent="0.45">
      <c r="A36" s="33">
        <v>1991</v>
      </c>
      <c r="B36" s="34">
        <v>512929110762.33801</v>
      </c>
      <c r="C36" s="35">
        <v>540069735555.85828</v>
      </c>
    </row>
    <row r="37" spans="1:3" x14ac:dyDescent="0.45">
      <c r="A37" s="33">
        <v>1992</v>
      </c>
      <c r="B37" s="34">
        <v>541049915924.76202</v>
      </c>
      <c r="C37" s="35">
        <v>569678497252.21875</v>
      </c>
    </row>
    <row r="38" spans="1:3" x14ac:dyDescent="0.45">
      <c r="A38" s="33">
        <v>1993</v>
      </c>
      <c r="B38" s="34">
        <v>566753986666.96497</v>
      </c>
      <c r="C38" s="35">
        <v>596742647828.15039</v>
      </c>
    </row>
    <row r="39" spans="1:3" x14ac:dyDescent="0.45">
      <c r="A39" s="33">
        <v>1994</v>
      </c>
      <c r="B39" s="34">
        <v>604493704287.74194</v>
      </c>
      <c r="C39" s="35">
        <v>636479287624.46265</v>
      </c>
    </row>
    <row r="40" spans="1:3" x14ac:dyDescent="0.45">
      <c r="A40" s="33">
        <v>1995</v>
      </c>
      <c r="B40" s="34">
        <v>650281030594.28796</v>
      </c>
      <c r="C40" s="35">
        <v>684689359330.92847</v>
      </c>
    </row>
    <row r="41" spans="1:3" x14ac:dyDescent="0.45">
      <c r="A41" s="33">
        <v>1996</v>
      </c>
      <c r="B41" s="34">
        <v>699374141678.85803</v>
      </c>
      <c r="C41" s="35">
        <v>736380134848.91833</v>
      </c>
    </row>
    <row r="42" spans="1:3" x14ac:dyDescent="0.45">
      <c r="A42" s="33">
        <v>1997</v>
      </c>
      <c r="B42" s="34">
        <v>727697541481.73096</v>
      </c>
      <c r="C42" s="35">
        <v>766202211078.60608</v>
      </c>
    </row>
    <row r="43" spans="1:3" x14ac:dyDescent="0.45">
      <c r="A43" s="33">
        <v>1998</v>
      </c>
      <c r="B43" s="34">
        <v>772701383365.47302</v>
      </c>
      <c r="C43" s="35">
        <v>813587341840.68506</v>
      </c>
    </row>
    <row r="44" spans="1:3" x14ac:dyDescent="0.45">
      <c r="A44" s="33">
        <v>1999</v>
      </c>
      <c r="B44" s="34">
        <v>841052658954.87305</v>
      </c>
      <c r="C44" s="35">
        <v>885555289375.59668</v>
      </c>
    </row>
    <row r="45" spans="1:3" x14ac:dyDescent="0.45">
      <c r="A45" s="33">
        <v>2000</v>
      </c>
      <c r="B45" s="34">
        <v>873357417209.46899</v>
      </c>
      <c r="C45" s="35">
        <v>919569389729.20178</v>
      </c>
    </row>
    <row r="46" spans="1:3" x14ac:dyDescent="0.45">
      <c r="A46" s="33">
        <v>2001</v>
      </c>
      <c r="B46" s="34">
        <v>915487884378.979</v>
      </c>
      <c r="C46" s="35">
        <v>963929106862.94946</v>
      </c>
    </row>
    <row r="47" spans="1:3" x14ac:dyDescent="0.45">
      <c r="A47" s="33">
        <v>2002</v>
      </c>
      <c r="B47" s="34">
        <v>950312817570.93994</v>
      </c>
      <c r="C47" s="35">
        <v>1000596732203.5734</v>
      </c>
    </row>
    <row r="48" spans="1:3" x14ac:dyDescent="0.45">
      <c r="A48" s="33">
        <v>2003</v>
      </c>
      <c r="B48" s="34">
        <v>1025011030242.9</v>
      </c>
      <c r="C48" s="35">
        <v>1079247452386.4896</v>
      </c>
    </row>
    <row r="49" spans="1:4" x14ac:dyDescent="0.45">
      <c r="A49" s="33">
        <v>2004</v>
      </c>
      <c r="B49" s="34">
        <v>1106222004443.9199</v>
      </c>
      <c r="C49" s="35">
        <v>1164755543935.032</v>
      </c>
    </row>
    <row r="50" spans="1:4" x14ac:dyDescent="0.45">
      <c r="A50" s="33">
        <v>2005</v>
      </c>
      <c r="B50" s="34">
        <v>1193872737485.77</v>
      </c>
      <c r="C50" s="35">
        <v>1257044141368.7671</v>
      </c>
    </row>
    <row r="51" spans="1:4" x14ac:dyDescent="0.45">
      <c r="A51" s="33">
        <v>2006</v>
      </c>
      <c r="B51" s="34">
        <v>1290107626116.8501</v>
      </c>
      <c r="C51" s="35">
        <v>1358371107929.4863</v>
      </c>
    </row>
    <row r="52" spans="1:4" x14ac:dyDescent="0.45">
      <c r="A52" s="33">
        <v>2007</v>
      </c>
      <c r="B52" s="34">
        <v>1388940385493.75</v>
      </c>
      <c r="C52" s="35">
        <v>1462433406405.0154</v>
      </c>
    </row>
    <row r="53" spans="1:4" x14ac:dyDescent="0.45">
      <c r="A53" s="33">
        <v>2008</v>
      </c>
      <c r="B53" s="34">
        <v>1431812781420.8601</v>
      </c>
      <c r="C53" s="35">
        <v>1507574309982.4858</v>
      </c>
    </row>
    <row r="54" spans="1:4" x14ac:dyDescent="0.45">
      <c r="A54" s="33">
        <v>2009</v>
      </c>
      <c r="B54" s="34">
        <v>1544380310593.3501</v>
      </c>
      <c r="C54" s="35">
        <v>1626098126308.6987</v>
      </c>
    </row>
    <row r="55" spans="1:4" x14ac:dyDescent="0.45">
      <c r="A55" s="33">
        <v>2010</v>
      </c>
      <c r="B55" s="34">
        <v>1675615335600.5601</v>
      </c>
      <c r="C55" s="35">
        <v>1764277191922.6023</v>
      </c>
    </row>
    <row r="56" spans="1:4" x14ac:dyDescent="0.45">
      <c r="A56" s="33">
        <v>2011</v>
      </c>
      <c r="B56" s="34">
        <v>1763440111904.05</v>
      </c>
      <c r="C56" s="35">
        <v>1856749041771.3728</v>
      </c>
    </row>
    <row r="57" spans="1:4" x14ac:dyDescent="0.45">
      <c r="A57" s="33">
        <v>2012</v>
      </c>
      <c r="B57" s="34">
        <v>1859659734290.5601</v>
      </c>
      <c r="C57" s="35">
        <v>1958059934304.522</v>
      </c>
    </row>
    <row r="58" spans="1:4" x14ac:dyDescent="0.45">
      <c r="A58" s="33">
        <v>2013</v>
      </c>
      <c r="B58" s="34">
        <v>1978419583617.95</v>
      </c>
      <c r="C58" s="35">
        <v>2083103725103.5496</v>
      </c>
      <c r="D58" s="28"/>
    </row>
    <row r="59" spans="1:4" x14ac:dyDescent="0.45">
      <c r="A59" s="33">
        <v>2014</v>
      </c>
      <c r="B59" s="34">
        <v>2125024977747.6799</v>
      </c>
      <c r="C59" s="35">
        <v>2237466452383.7949</v>
      </c>
    </row>
    <row r="60" spans="1:4" x14ac:dyDescent="0.45">
      <c r="A60" s="33">
        <v>2015</v>
      </c>
      <c r="B60" s="34">
        <v>2294947360719.6401</v>
      </c>
      <c r="C60" s="35">
        <v>2416379940643.9863</v>
      </c>
    </row>
    <row r="61" spans="1:4" x14ac:dyDescent="0.45">
      <c r="A61" s="33">
        <v>2016</v>
      </c>
      <c r="B61" s="34">
        <v>2484425233783.7998</v>
      </c>
      <c r="C61" s="35">
        <v>2615883658901.1895</v>
      </c>
    </row>
    <row r="62" spans="1:4" x14ac:dyDescent="0.45">
      <c r="A62" s="33">
        <v>2017</v>
      </c>
      <c r="B62" s="34">
        <v>2659423696537.1602</v>
      </c>
      <c r="C62" s="35">
        <v>2800141817619.1104</v>
      </c>
    </row>
    <row r="63" spans="1:4" x14ac:dyDescent="0.45">
      <c r="A63" s="33">
        <v>2018</v>
      </c>
      <c r="B63" s="34">
        <v>2822169439126.6099</v>
      </c>
      <c r="C63" s="35">
        <v>2971498927829.708</v>
      </c>
    </row>
    <row r="64" spans="1:4" x14ac:dyDescent="0.45">
      <c r="A64" s="33">
        <v>2019</v>
      </c>
      <c r="B64" s="34">
        <v>2940156656485.46</v>
      </c>
      <c r="C64" s="35">
        <v>3095729204374.6685</v>
      </c>
    </row>
    <row r="65" spans="1:3" x14ac:dyDescent="0.45">
      <c r="A65" s="36">
        <v>2020</v>
      </c>
      <c r="C65" s="37">
        <v>3334737305177.4668</v>
      </c>
    </row>
    <row r="66" spans="1:3" x14ac:dyDescent="0.45">
      <c r="A66" s="36">
        <v>2021</v>
      </c>
      <c r="C66" s="37">
        <v>3578326280207.1709</v>
      </c>
    </row>
    <row r="67" spans="1:3" x14ac:dyDescent="0.45">
      <c r="A67" s="36">
        <v>2022</v>
      </c>
      <c r="C67" s="37">
        <v>3826013248810.376</v>
      </c>
    </row>
    <row r="68" spans="1:3" x14ac:dyDescent="0.45">
      <c r="A68" s="36">
        <v>2023</v>
      </c>
      <c r="C68" s="37">
        <v>4078086195995.8813</v>
      </c>
    </row>
    <row r="69" spans="1:3" x14ac:dyDescent="0.45">
      <c r="A69" s="36">
        <v>2024</v>
      </c>
      <c r="C69" s="37">
        <v>4335826158526.9712</v>
      </c>
    </row>
    <row r="70" spans="1:3" x14ac:dyDescent="0.45">
      <c r="A70" s="36">
        <v>2025</v>
      </c>
      <c r="C70" s="37">
        <v>4600444659544.1143</v>
      </c>
    </row>
    <row r="71" spans="1:3" x14ac:dyDescent="0.45">
      <c r="A71" s="36">
        <v>2026</v>
      </c>
      <c r="C71" s="37">
        <v>4872282646816.3506</v>
      </c>
    </row>
    <row r="72" spans="1:3" x14ac:dyDescent="0.45">
      <c r="A72" s="36">
        <v>2027</v>
      </c>
      <c r="C72" s="37">
        <v>5151896229326.1904</v>
      </c>
    </row>
    <row r="73" spans="1:3" x14ac:dyDescent="0.45">
      <c r="A73" s="36">
        <v>2028</v>
      </c>
      <c r="C73" s="37">
        <v>5439493947942.0752</v>
      </c>
    </row>
    <row r="74" spans="1:3" x14ac:dyDescent="0.45">
      <c r="A74" s="36">
        <v>2029</v>
      </c>
      <c r="C74" s="37">
        <v>5735181728184.4834</v>
      </c>
    </row>
    <row r="75" spans="1:3" x14ac:dyDescent="0.45">
      <c r="A75" s="36">
        <v>2030</v>
      </c>
      <c r="C75" s="37">
        <v>6038976120915.9902</v>
      </c>
    </row>
    <row r="76" spans="1:3" x14ac:dyDescent="0.45">
      <c r="A76" s="36">
        <v>2031</v>
      </c>
      <c r="C76" s="37">
        <v>6350863885446.5352</v>
      </c>
    </row>
    <row r="77" spans="1:3" x14ac:dyDescent="0.45">
      <c r="A77" s="36">
        <v>2032</v>
      </c>
      <c r="C77" s="37">
        <v>6670590138492.4668</v>
      </c>
    </row>
    <row r="78" spans="1:3" x14ac:dyDescent="0.45">
      <c r="A78" s="36">
        <v>2033</v>
      </c>
      <c r="C78" s="37">
        <v>6998184671606.4209</v>
      </c>
    </row>
    <row r="79" spans="1:3" x14ac:dyDescent="0.45">
      <c r="A79" s="36">
        <v>2034</v>
      </c>
      <c r="C79" s="37">
        <v>7333544869440.4346</v>
      </c>
    </row>
    <row r="80" spans="1:3" x14ac:dyDescent="0.45">
      <c r="A80" s="36">
        <v>2035</v>
      </c>
      <c r="C80" s="37">
        <v>7676468811471.0947</v>
      </c>
    </row>
    <row r="81" spans="1:3" x14ac:dyDescent="0.45">
      <c r="A81" s="36">
        <v>2036</v>
      </c>
      <c r="C81" s="37">
        <v>8026771128037.5654</v>
      </c>
    </row>
    <row r="82" spans="1:3" x14ac:dyDescent="0.45">
      <c r="A82" s="36">
        <v>2037</v>
      </c>
      <c r="C82" s="37">
        <v>8384484920864.9961</v>
      </c>
    </row>
    <row r="83" spans="1:3" x14ac:dyDescent="0.45">
      <c r="A83" s="36">
        <v>2038</v>
      </c>
      <c r="C83" s="37">
        <v>8749692944266.2607</v>
      </c>
    </row>
    <row r="84" spans="1:3" x14ac:dyDescent="0.45">
      <c r="A84" s="36">
        <v>2039</v>
      </c>
      <c r="C84" s="37">
        <v>9122398508413.873</v>
      </c>
    </row>
    <row r="85" spans="1:3" x14ac:dyDescent="0.45">
      <c r="A85" s="36">
        <v>2040</v>
      </c>
      <c r="C85" s="37">
        <v>9502535409857.5332</v>
      </c>
    </row>
    <row r="86" spans="1:3" x14ac:dyDescent="0.45">
      <c r="A86" s="36">
        <v>2041</v>
      </c>
      <c r="C86" s="37">
        <v>9890044065491.9766</v>
      </c>
    </row>
    <row r="87" spans="1:3" x14ac:dyDescent="0.45">
      <c r="A87" s="36">
        <v>2042</v>
      </c>
      <c r="C87" s="37">
        <v>10285126395840.611</v>
      </c>
    </row>
    <row r="88" spans="1:3" x14ac:dyDescent="0.45">
      <c r="A88" s="36">
        <v>2043</v>
      </c>
      <c r="C88" s="37">
        <v>10687971080736.789</v>
      </c>
    </row>
    <row r="89" spans="1:3" x14ac:dyDescent="0.45">
      <c r="A89" s="36">
        <v>2044</v>
      </c>
      <c r="C89" s="37">
        <v>11098601291388.115</v>
      </c>
    </row>
    <row r="90" spans="1:3" x14ac:dyDescent="0.45">
      <c r="A90" s="36">
        <v>2045</v>
      </c>
      <c r="C90" s="37">
        <v>11516861449686.387</v>
      </c>
    </row>
    <row r="91" spans="1:3" x14ac:dyDescent="0.45">
      <c r="A91" s="36">
        <v>2046</v>
      </c>
      <c r="C91" s="37">
        <v>11942572806315.797</v>
      </c>
    </row>
    <row r="92" spans="1:3" x14ac:dyDescent="0.45">
      <c r="A92" s="36">
        <v>2047</v>
      </c>
      <c r="C92" s="37">
        <v>12375857837659.4</v>
      </c>
    </row>
    <row r="93" spans="1:3" x14ac:dyDescent="0.45">
      <c r="A93" s="36">
        <v>2048</v>
      </c>
      <c r="C93" s="37">
        <v>12816779436994.98</v>
      </c>
    </row>
    <row r="94" spans="1:3" x14ac:dyDescent="0.45">
      <c r="A94" s="36">
        <v>2049</v>
      </c>
      <c r="C94" s="37">
        <v>13265191956731.877</v>
      </c>
    </row>
    <row r="95" spans="1:3" x14ac:dyDescent="0.45">
      <c r="A95" s="36">
        <v>2050</v>
      </c>
      <c r="C95" s="37">
        <v>13720790860998.717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L268"/>
  <sheetViews>
    <sheetView workbookViewId="0">
      <selection activeCell="E1" sqref="E1:AM1048576"/>
    </sheetView>
  </sheetViews>
  <sheetFormatPr defaultRowHeight="14.25" x14ac:dyDescent="0.45"/>
  <cols>
    <col min="1" max="1" width="44" bestFit="1" customWidth="1"/>
    <col min="2" max="2" width="25.73046875" bestFit="1" customWidth="1"/>
    <col min="3" max="3" width="24.1328125" bestFit="1" customWidth="1"/>
    <col min="4" max="4" width="14.73046875" bestFit="1" customWidth="1"/>
    <col min="5" max="39" width="11.3984375" hidden="1" customWidth="1"/>
    <col min="40" max="64" width="11.3984375" bestFit="1" customWidth="1"/>
    <col min="257" max="257" width="44" bestFit="1" customWidth="1"/>
    <col min="258" max="258" width="25.73046875" bestFit="1" customWidth="1"/>
    <col min="259" max="259" width="24.1328125" bestFit="1" customWidth="1"/>
    <col min="260" max="260" width="14.73046875" bestFit="1" customWidth="1"/>
    <col min="261" max="320" width="11.3984375" bestFit="1" customWidth="1"/>
    <col min="513" max="513" width="44" bestFit="1" customWidth="1"/>
    <col min="514" max="514" width="25.73046875" bestFit="1" customWidth="1"/>
    <col min="515" max="515" width="24.1328125" bestFit="1" customWidth="1"/>
    <col min="516" max="516" width="14.73046875" bestFit="1" customWidth="1"/>
    <col min="517" max="576" width="11.3984375" bestFit="1" customWidth="1"/>
    <col min="769" max="769" width="44" bestFit="1" customWidth="1"/>
    <col min="770" max="770" width="25.73046875" bestFit="1" customWidth="1"/>
    <col min="771" max="771" width="24.1328125" bestFit="1" customWidth="1"/>
    <col min="772" max="772" width="14.73046875" bestFit="1" customWidth="1"/>
    <col min="773" max="832" width="11.3984375" bestFit="1" customWidth="1"/>
    <col min="1025" max="1025" width="44" bestFit="1" customWidth="1"/>
    <col min="1026" max="1026" width="25.73046875" bestFit="1" customWidth="1"/>
    <col min="1027" max="1027" width="24.1328125" bestFit="1" customWidth="1"/>
    <col min="1028" max="1028" width="14.73046875" bestFit="1" customWidth="1"/>
    <col min="1029" max="1088" width="11.3984375" bestFit="1" customWidth="1"/>
    <col min="1281" max="1281" width="44" bestFit="1" customWidth="1"/>
    <col min="1282" max="1282" width="25.73046875" bestFit="1" customWidth="1"/>
    <col min="1283" max="1283" width="24.1328125" bestFit="1" customWidth="1"/>
    <col min="1284" max="1284" width="14.73046875" bestFit="1" customWidth="1"/>
    <col min="1285" max="1344" width="11.3984375" bestFit="1" customWidth="1"/>
    <col min="1537" max="1537" width="44" bestFit="1" customWidth="1"/>
    <col min="1538" max="1538" width="25.73046875" bestFit="1" customWidth="1"/>
    <col min="1539" max="1539" width="24.1328125" bestFit="1" customWidth="1"/>
    <col min="1540" max="1540" width="14.73046875" bestFit="1" customWidth="1"/>
    <col min="1541" max="1600" width="11.3984375" bestFit="1" customWidth="1"/>
    <col min="1793" max="1793" width="44" bestFit="1" customWidth="1"/>
    <col min="1794" max="1794" width="25.73046875" bestFit="1" customWidth="1"/>
    <col min="1795" max="1795" width="24.1328125" bestFit="1" customWidth="1"/>
    <col min="1796" max="1796" width="14.73046875" bestFit="1" customWidth="1"/>
    <col min="1797" max="1856" width="11.3984375" bestFit="1" customWidth="1"/>
    <col min="2049" max="2049" width="44" bestFit="1" customWidth="1"/>
    <col min="2050" max="2050" width="25.73046875" bestFit="1" customWidth="1"/>
    <col min="2051" max="2051" width="24.1328125" bestFit="1" customWidth="1"/>
    <col min="2052" max="2052" width="14.73046875" bestFit="1" customWidth="1"/>
    <col min="2053" max="2112" width="11.3984375" bestFit="1" customWidth="1"/>
    <col min="2305" max="2305" width="44" bestFit="1" customWidth="1"/>
    <col min="2306" max="2306" width="25.73046875" bestFit="1" customWidth="1"/>
    <col min="2307" max="2307" width="24.1328125" bestFit="1" customWidth="1"/>
    <col min="2308" max="2308" width="14.73046875" bestFit="1" customWidth="1"/>
    <col min="2309" max="2368" width="11.3984375" bestFit="1" customWidth="1"/>
    <col min="2561" max="2561" width="44" bestFit="1" customWidth="1"/>
    <col min="2562" max="2562" width="25.73046875" bestFit="1" customWidth="1"/>
    <col min="2563" max="2563" width="24.1328125" bestFit="1" customWidth="1"/>
    <col min="2564" max="2564" width="14.73046875" bestFit="1" customWidth="1"/>
    <col min="2565" max="2624" width="11.3984375" bestFit="1" customWidth="1"/>
    <col min="2817" max="2817" width="44" bestFit="1" customWidth="1"/>
    <col min="2818" max="2818" width="25.73046875" bestFit="1" customWidth="1"/>
    <col min="2819" max="2819" width="24.1328125" bestFit="1" customWidth="1"/>
    <col min="2820" max="2820" width="14.73046875" bestFit="1" customWidth="1"/>
    <col min="2821" max="2880" width="11.3984375" bestFit="1" customWidth="1"/>
    <col min="3073" max="3073" width="44" bestFit="1" customWidth="1"/>
    <col min="3074" max="3074" width="25.73046875" bestFit="1" customWidth="1"/>
    <col min="3075" max="3075" width="24.1328125" bestFit="1" customWidth="1"/>
    <col min="3076" max="3076" width="14.73046875" bestFit="1" customWidth="1"/>
    <col min="3077" max="3136" width="11.3984375" bestFit="1" customWidth="1"/>
    <col min="3329" max="3329" width="44" bestFit="1" customWidth="1"/>
    <col min="3330" max="3330" width="25.73046875" bestFit="1" customWidth="1"/>
    <col min="3331" max="3331" width="24.1328125" bestFit="1" customWidth="1"/>
    <col min="3332" max="3332" width="14.73046875" bestFit="1" customWidth="1"/>
    <col min="3333" max="3392" width="11.3984375" bestFit="1" customWidth="1"/>
    <col min="3585" max="3585" width="44" bestFit="1" customWidth="1"/>
    <col min="3586" max="3586" width="25.73046875" bestFit="1" customWidth="1"/>
    <col min="3587" max="3587" width="24.1328125" bestFit="1" customWidth="1"/>
    <col min="3588" max="3588" width="14.73046875" bestFit="1" customWidth="1"/>
    <col min="3589" max="3648" width="11.3984375" bestFit="1" customWidth="1"/>
    <col min="3841" max="3841" width="44" bestFit="1" customWidth="1"/>
    <col min="3842" max="3842" width="25.73046875" bestFit="1" customWidth="1"/>
    <col min="3843" max="3843" width="24.1328125" bestFit="1" customWidth="1"/>
    <col min="3844" max="3844" width="14.73046875" bestFit="1" customWidth="1"/>
    <col min="3845" max="3904" width="11.3984375" bestFit="1" customWidth="1"/>
    <col min="4097" max="4097" width="44" bestFit="1" customWidth="1"/>
    <col min="4098" max="4098" width="25.73046875" bestFit="1" customWidth="1"/>
    <col min="4099" max="4099" width="24.1328125" bestFit="1" customWidth="1"/>
    <col min="4100" max="4100" width="14.73046875" bestFit="1" customWidth="1"/>
    <col min="4101" max="4160" width="11.3984375" bestFit="1" customWidth="1"/>
    <col min="4353" max="4353" width="44" bestFit="1" customWidth="1"/>
    <col min="4354" max="4354" width="25.73046875" bestFit="1" customWidth="1"/>
    <col min="4355" max="4355" width="24.1328125" bestFit="1" customWidth="1"/>
    <col min="4356" max="4356" width="14.73046875" bestFit="1" customWidth="1"/>
    <col min="4357" max="4416" width="11.3984375" bestFit="1" customWidth="1"/>
    <col min="4609" max="4609" width="44" bestFit="1" customWidth="1"/>
    <col min="4610" max="4610" width="25.73046875" bestFit="1" customWidth="1"/>
    <col min="4611" max="4611" width="24.1328125" bestFit="1" customWidth="1"/>
    <col min="4612" max="4612" width="14.73046875" bestFit="1" customWidth="1"/>
    <col min="4613" max="4672" width="11.3984375" bestFit="1" customWidth="1"/>
    <col min="4865" max="4865" width="44" bestFit="1" customWidth="1"/>
    <col min="4866" max="4866" width="25.73046875" bestFit="1" customWidth="1"/>
    <col min="4867" max="4867" width="24.1328125" bestFit="1" customWidth="1"/>
    <col min="4868" max="4868" width="14.73046875" bestFit="1" customWidth="1"/>
    <col min="4869" max="4928" width="11.3984375" bestFit="1" customWidth="1"/>
    <col min="5121" max="5121" width="44" bestFit="1" customWidth="1"/>
    <col min="5122" max="5122" width="25.73046875" bestFit="1" customWidth="1"/>
    <col min="5123" max="5123" width="24.1328125" bestFit="1" customWidth="1"/>
    <col min="5124" max="5124" width="14.73046875" bestFit="1" customWidth="1"/>
    <col min="5125" max="5184" width="11.3984375" bestFit="1" customWidth="1"/>
    <col min="5377" max="5377" width="44" bestFit="1" customWidth="1"/>
    <col min="5378" max="5378" width="25.73046875" bestFit="1" customWidth="1"/>
    <col min="5379" max="5379" width="24.1328125" bestFit="1" customWidth="1"/>
    <col min="5380" max="5380" width="14.73046875" bestFit="1" customWidth="1"/>
    <col min="5381" max="5440" width="11.3984375" bestFit="1" customWidth="1"/>
    <col min="5633" max="5633" width="44" bestFit="1" customWidth="1"/>
    <col min="5634" max="5634" width="25.73046875" bestFit="1" customWidth="1"/>
    <col min="5635" max="5635" width="24.1328125" bestFit="1" customWidth="1"/>
    <col min="5636" max="5636" width="14.73046875" bestFit="1" customWidth="1"/>
    <col min="5637" max="5696" width="11.3984375" bestFit="1" customWidth="1"/>
    <col min="5889" max="5889" width="44" bestFit="1" customWidth="1"/>
    <col min="5890" max="5890" width="25.73046875" bestFit="1" customWidth="1"/>
    <col min="5891" max="5891" width="24.1328125" bestFit="1" customWidth="1"/>
    <col min="5892" max="5892" width="14.73046875" bestFit="1" customWidth="1"/>
    <col min="5893" max="5952" width="11.3984375" bestFit="1" customWidth="1"/>
    <col min="6145" max="6145" width="44" bestFit="1" customWidth="1"/>
    <col min="6146" max="6146" width="25.73046875" bestFit="1" customWidth="1"/>
    <col min="6147" max="6147" width="24.1328125" bestFit="1" customWidth="1"/>
    <col min="6148" max="6148" width="14.73046875" bestFit="1" customWidth="1"/>
    <col min="6149" max="6208" width="11.3984375" bestFit="1" customWidth="1"/>
    <col min="6401" max="6401" width="44" bestFit="1" customWidth="1"/>
    <col min="6402" max="6402" width="25.73046875" bestFit="1" customWidth="1"/>
    <col min="6403" max="6403" width="24.1328125" bestFit="1" customWidth="1"/>
    <col min="6404" max="6404" width="14.73046875" bestFit="1" customWidth="1"/>
    <col min="6405" max="6464" width="11.3984375" bestFit="1" customWidth="1"/>
    <col min="6657" max="6657" width="44" bestFit="1" customWidth="1"/>
    <col min="6658" max="6658" width="25.73046875" bestFit="1" customWidth="1"/>
    <col min="6659" max="6659" width="24.1328125" bestFit="1" customWidth="1"/>
    <col min="6660" max="6660" width="14.73046875" bestFit="1" customWidth="1"/>
    <col min="6661" max="6720" width="11.3984375" bestFit="1" customWidth="1"/>
    <col min="6913" max="6913" width="44" bestFit="1" customWidth="1"/>
    <col min="6914" max="6914" width="25.73046875" bestFit="1" customWidth="1"/>
    <col min="6915" max="6915" width="24.1328125" bestFit="1" customWidth="1"/>
    <col min="6916" max="6916" width="14.73046875" bestFit="1" customWidth="1"/>
    <col min="6917" max="6976" width="11.3984375" bestFit="1" customWidth="1"/>
    <col min="7169" max="7169" width="44" bestFit="1" customWidth="1"/>
    <col min="7170" max="7170" width="25.73046875" bestFit="1" customWidth="1"/>
    <col min="7171" max="7171" width="24.1328125" bestFit="1" customWidth="1"/>
    <col min="7172" max="7172" width="14.73046875" bestFit="1" customWidth="1"/>
    <col min="7173" max="7232" width="11.3984375" bestFit="1" customWidth="1"/>
    <col min="7425" max="7425" width="44" bestFit="1" customWidth="1"/>
    <col min="7426" max="7426" width="25.73046875" bestFit="1" customWidth="1"/>
    <col min="7427" max="7427" width="24.1328125" bestFit="1" customWidth="1"/>
    <col min="7428" max="7428" width="14.73046875" bestFit="1" customWidth="1"/>
    <col min="7429" max="7488" width="11.3984375" bestFit="1" customWidth="1"/>
    <col min="7681" max="7681" width="44" bestFit="1" customWidth="1"/>
    <col min="7682" max="7682" width="25.73046875" bestFit="1" customWidth="1"/>
    <col min="7683" max="7683" width="24.1328125" bestFit="1" customWidth="1"/>
    <col min="7684" max="7684" width="14.73046875" bestFit="1" customWidth="1"/>
    <col min="7685" max="7744" width="11.3984375" bestFit="1" customWidth="1"/>
    <col min="7937" max="7937" width="44" bestFit="1" customWidth="1"/>
    <col min="7938" max="7938" width="25.73046875" bestFit="1" customWidth="1"/>
    <col min="7939" max="7939" width="24.1328125" bestFit="1" customWidth="1"/>
    <col min="7940" max="7940" width="14.73046875" bestFit="1" customWidth="1"/>
    <col min="7941" max="8000" width="11.3984375" bestFit="1" customWidth="1"/>
    <col min="8193" max="8193" width="44" bestFit="1" customWidth="1"/>
    <col min="8194" max="8194" width="25.73046875" bestFit="1" customWidth="1"/>
    <col min="8195" max="8195" width="24.1328125" bestFit="1" customWidth="1"/>
    <col min="8196" max="8196" width="14.73046875" bestFit="1" customWidth="1"/>
    <col min="8197" max="8256" width="11.3984375" bestFit="1" customWidth="1"/>
    <col min="8449" max="8449" width="44" bestFit="1" customWidth="1"/>
    <col min="8450" max="8450" width="25.73046875" bestFit="1" customWidth="1"/>
    <col min="8451" max="8451" width="24.1328125" bestFit="1" customWidth="1"/>
    <col min="8452" max="8452" width="14.73046875" bestFit="1" customWidth="1"/>
    <col min="8453" max="8512" width="11.3984375" bestFit="1" customWidth="1"/>
    <col min="8705" max="8705" width="44" bestFit="1" customWidth="1"/>
    <col min="8706" max="8706" width="25.73046875" bestFit="1" customWidth="1"/>
    <col min="8707" max="8707" width="24.1328125" bestFit="1" customWidth="1"/>
    <col min="8708" max="8708" width="14.73046875" bestFit="1" customWidth="1"/>
    <col min="8709" max="8768" width="11.3984375" bestFit="1" customWidth="1"/>
    <col min="8961" max="8961" width="44" bestFit="1" customWidth="1"/>
    <col min="8962" max="8962" width="25.73046875" bestFit="1" customWidth="1"/>
    <col min="8963" max="8963" width="24.1328125" bestFit="1" customWidth="1"/>
    <col min="8964" max="8964" width="14.73046875" bestFit="1" customWidth="1"/>
    <col min="8965" max="9024" width="11.3984375" bestFit="1" customWidth="1"/>
    <col min="9217" max="9217" width="44" bestFit="1" customWidth="1"/>
    <col min="9218" max="9218" width="25.73046875" bestFit="1" customWidth="1"/>
    <col min="9219" max="9219" width="24.1328125" bestFit="1" customWidth="1"/>
    <col min="9220" max="9220" width="14.73046875" bestFit="1" customWidth="1"/>
    <col min="9221" max="9280" width="11.3984375" bestFit="1" customWidth="1"/>
    <col min="9473" max="9473" width="44" bestFit="1" customWidth="1"/>
    <col min="9474" max="9474" width="25.73046875" bestFit="1" customWidth="1"/>
    <col min="9475" max="9475" width="24.1328125" bestFit="1" customWidth="1"/>
    <col min="9476" max="9476" width="14.73046875" bestFit="1" customWidth="1"/>
    <col min="9477" max="9536" width="11.3984375" bestFit="1" customWidth="1"/>
    <col min="9729" max="9729" width="44" bestFit="1" customWidth="1"/>
    <col min="9730" max="9730" width="25.73046875" bestFit="1" customWidth="1"/>
    <col min="9731" max="9731" width="24.1328125" bestFit="1" customWidth="1"/>
    <col min="9732" max="9732" width="14.73046875" bestFit="1" customWidth="1"/>
    <col min="9733" max="9792" width="11.3984375" bestFit="1" customWidth="1"/>
    <col min="9985" max="9985" width="44" bestFit="1" customWidth="1"/>
    <col min="9986" max="9986" width="25.73046875" bestFit="1" customWidth="1"/>
    <col min="9987" max="9987" width="24.1328125" bestFit="1" customWidth="1"/>
    <col min="9988" max="9988" width="14.73046875" bestFit="1" customWidth="1"/>
    <col min="9989" max="10048" width="11.3984375" bestFit="1" customWidth="1"/>
    <col min="10241" max="10241" width="44" bestFit="1" customWidth="1"/>
    <col min="10242" max="10242" width="25.73046875" bestFit="1" customWidth="1"/>
    <col min="10243" max="10243" width="24.1328125" bestFit="1" customWidth="1"/>
    <col min="10244" max="10244" width="14.73046875" bestFit="1" customWidth="1"/>
    <col min="10245" max="10304" width="11.3984375" bestFit="1" customWidth="1"/>
    <col min="10497" max="10497" width="44" bestFit="1" customWidth="1"/>
    <col min="10498" max="10498" width="25.73046875" bestFit="1" customWidth="1"/>
    <col min="10499" max="10499" width="24.1328125" bestFit="1" customWidth="1"/>
    <col min="10500" max="10500" width="14.73046875" bestFit="1" customWidth="1"/>
    <col min="10501" max="10560" width="11.3984375" bestFit="1" customWidth="1"/>
    <col min="10753" max="10753" width="44" bestFit="1" customWidth="1"/>
    <col min="10754" max="10754" width="25.73046875" bestFit="1" customWidth="1"/>
    <col min="10755" max="10755" width="24.1328125" bestFit="1" customWidth="1"/>
    <col min="10756" max="10756" width="14.73046875" bestFit="1" customWidth="1"/>
    <col min="10757" max="10816" width="11.3984375" bestFit="1" customWidth="1"/>
    <col min="11009" max="11009" width="44" bestFit="1" customWidth="1"/>
    <col min="11010" max="11010" width="25.73046875" bestFit="1" customWidth="1"/>
    <col min="11011" max="11011" width="24.1328125" bestFit="1" customWidth="1"/>
    <col min="11012" max="11012" width="14.73046875" bestFit="1" customWidth="1"/>
    <col min="11013" max="11072" width="11.3984375" bestFit="1" customWidth="1"/>
    <col min="11265" max="11265" width="44" bestFit="1" customWidth="1"/>
    <col min="11266" max="11266" width="25.73046875" bestFit="1" customWidth="1"/>
    <col min="11267" max="11267" width="24.1328125" bestFit="1" customWidth="1"/>
    <col min="11268" max="11268" width="14.73046875" bestFit="1" customWidth="1"/>
    <col min="11269" max="11328" width="11.3984375" bestFit="1" customWidth="1"/>
    <col min="11521" max="11521" width="44" bestFit="1" customWidth="1"/>
    <col min="11522" max="11522" width="25.73046875" bestFit="1" customWidth="1"/>
    <col min="11523" max="11523" width="24.1328125" bestFit="1" customWidth="1"/>
    <col min="11524" max="11524" width="14.73046875" bestFit="1" customWidth="1"/>
    <col min="11525" max="11584" width="11.3984375" bestFit="1" customWidth="1"/>
    <col min="11777" max="11777" width="44" bestFit="1" customWidth="1"/>
    <col min="11778" max="11778" width="25.73046875" bestFit="1" customWidth="1"/>
    <col min="11779" max="11779" width="24.1328125" bestFit="1" customWidth="1"/>
    <col min="11780" max="11780" width="14.73046875" bestFit="1" customWidth="1"/>
    <col min="11781" max="11840" width="11.3984375" bestFit="1" customWidth="1"/>
    <col min="12033" max="12033" width="44" bestFit="1" customWidth="1"/>
    <col min="12034" max="12034" width="25.73046875" bestFit="1" customWidth="1"/>
    <col min="12035" max="12035" width="24.1328125" bestFit="1" customWidth="1"/>
    <col min="12036" max="12036" width="14.73046875" bestFit="1" customWidth="1"/>
    <col min="12037" max="12096" width="11.3984375" bestFit="1" customWidth="1"/>
    <col min="12289" max="12289" width="44" bestFit="1" customWidth="1"/>
    <col min="12290" max="12290" width="25.73046875" bestFit="1" customWidth="1"/>
    <col min="12291" max="12291" width="24.1328125" bestFit="1" customWidth="1"/>
    <col min="12292" max="12292" width="14.73046875" bestFit="1" customWidth="1"/>
    <col min="12293" max="12352" width="11.3984375" bestFit="1" customWidth="1"/>
    <col min="12545" max="12545" width="44" bestFit="1" customWidth="1"/>
    <col min="12546" max="12546" width="25.73046875" bestFit="1" customWidth="1"/>
    <col min="12547" max="12547" width="24.1328125" bestFit="1" customWidth="1"/>
    <col min="12548" max="12548" width="14.73046875" bestFit="1" customWidth="1"/>
    <col min="12549" max="12608" width="11.3984375" bestFit="1" customWidth="1"/>
    <col min="12801" max="12801" width="44" bestFit="1" customWidth="1"/>
    <col min="12802" max="12802" width="25.73046875" bestFit="1" customWidth="1"/>
    <col min="12803" max="12803" width="24.1328125" bestFit="1" customWidth="1"/>
    <col min="12804" max="12804" width="14.73046875" bestFit="1" customWidth="1"/>
    <col min="12805" max="12864" width="11.3984375" bestFit="1" customWidth="1"/>
    <col min="13057" max="13057" width="44" bestFit="1" customWidth="1"/>
    <col min="13058" max="13058" width="25.73046875" bestFit="1" customWidth="1"/>
    <col min="13059" max="13059" width="24.1328125" bestFit="1" customWidth="1"/>
    <col min="13060" max="13060" width="14.73046875" bestFit="1" customWidth="1"/>
    <col min="13061" max="13120" width="11.3984375" bestFit="1" customWidth="1"/>
    <col min="13313" max="13313" width="44" bestFit="1" customWidth="1"/>
    <col min="13314" max="13314" width="25.73046875" bestFit="1" customWidth="1"/>
    <col min="13315" max="13315" width="24.1328125" bestFit="1" customWidth="1"/>
    <col min="13316" max="13316" width="14.73046875" bestFit="1" customWidth="1"/>
    <col min="13317" max="13376" width="11.3984375" bestFit="1" customWidth="1"/>
    <col min="13569" max="13569" width="44" bestFit="1" customWidth="1"/>
    <col min="13570" max="13570" width="25.73046875" bestFit="1" customWidth="1"/>
    <col min="13571" max="13571" width="24.1328125" bestFit="1" customWidth="1"/>
    <col min="13572" max="13572" width="14.73046875" bestFit="1" customWidth="1"/>
    <col min="13573" max="13632" width="11.3984375" bestFit="1" customWidth="1"/>
    <col min="13825" max="13825" width="44" bestFit="1" customWidth="1"/>
    <col min="13826" max="13826" width="25.73046875" bestFit="1" customWidth="1"/>
    <col min="13827" max="13827" width="24.1328125" bestFit="1" customWidth="1"/>
    <col min="13828" max="13828" width="14.73046875" bestFit="1" customWidth="1"/>
    <col min="13829" max="13888" width="11.3984375" bestFit="1" customWidth="1"/>
    <col min="14081" max="14081" width="44" bestFit="1" customWidth="1"/>
    <col min="14082" max="14082" width="25.73046875" bestFit="1" customWidth="1"/>
    <col min="14083" max="14083" width="24.1328125" bestFit="1" customWidth="1"/>
    <col min="14084" max="14084" width="14.73046875" bestFit="1" customWidth="1"/>
    <col min="14085" max="14144" width="11.3984375" bestFit="1" customWidth="1"/>
    <col min="14337" max="14337" width="44" bestFit="1" customWidth="1"/>
    <col min="14338" max="14338" width="25.73046875" bestFit="1" customWidth="1"/>
    <col min="14339" max="14339" width="24.1328125" bestFit="1" customWidth="1"/>
    <col min="14340" max="14340" width="14.73046875" bestFit="1" customWidth="1"/>
    <col min="14341" max="14400" width="11.3984375" bestFit="1" customWidth="1"/>
    <col min="14593" max="14593" width="44" bestFit="1" customWidth="1"/>
    <col min="14594" max="14594" width="25.73046875" bestFit="1" customWidth="1"/>
    <col min="14595" max="14595" width="24.1328125" bestFit="1" customWidth="1"/>
    <col min="14596" max="14596" width="14.73046875" bestFit="1" customWidth="1"/>
    <col min="14597" max="14656" width="11.3984375" bestFit="1" customWidth="1"/>
    <col min="14849" max="14849" width="44" bestFit="1" customWidth="1"/>
    <col min="14850" max="14850" width="25.73046875" bestFit="1" customWidth="1"/>
    <col min="14851" max="14851" width="24.1328125" bestFit="1" customWidth="1"/>
    <col min="14852" max="14852" width="14.73046875" bestFit="1" customWidth="1"/>
    <col min="14853" max="14912" width="11.3984375" bestFit="1" customWidth="1"/>
    <col min="15105" max="15105" width="44" bestFit="1" customWidth="1"/>
    <col min="15106" max="15106" width="25.73046875" bestFit="1" customWidth="1"/>
    <col min="15107" max="15107" width="24.1328125" bestFit="1" customWidth="1"/>
    <col min="15108" max="15108" width="14.73046875" bestFit="1" customWidth="1"/>
    <col min="15109" max="15168" width="11.3984375" bestFit="1" customWidth="1"/>
    <col min="15361" max="15361" width="44" bestFit="1" customWidth="1"/>
    <col min="15362" max="15362" width="25.73046875" bestFit="1" customWidth="1"/>
    <col min="15363" max="15363" width="24.1328125" bestFit="1" customWidth="1"/>
    <col min="15364" max="15364" width="14.73046875" bestFit="1" customWidth="1"/>
    <col min="15365" max="15424" width="11.3984375" bestFit="1" customWidth="1"/>
    <col min="15617" max="15617" width="44" bestFit="1" customWidth="1"/>
    <col min="15618" max="15618" width="25.73046875" bestFit="1" customWidth="1"/>
    <col min="15619" max="15619" width="24.1328125" bestFit="1" customWidth="1"/>
    <col min="15620" max="15620" width="14.73046875" bestFit="1" customWidth="1"/>
    <col min="15621" max="15680" width="11.3984375" bestFit="1" customWidth="1"/>
    <col min="15873" max="15873" width="44" bestFit="1" customWidth="1"/>
    <col min="15874" max="15874" width="25.73046875" bestFit="1" customWidth="1"/>
    <col min="15875" max="15875" width="24.1328125" bestFit="1" customWidth="1"/>
    <col min="15876" max="15876" width="14.73046875" bestFit="1" customWidth="1"/>
    <col min="15877" max="15936" width="11.3984375" bestFit="1" customWidth="1"/>
    <col min="16129" max="16129" width="44" bestFit="1" customWidth="1"/>
    <col min="16130" max="16130" width="25.73046875" bestFit="1" customWidth="1"/>
    <col min="16131" max="16131" width="24.1328125" bestFit="1" customWidth="1"/>
    <col min="16132" max="16132" width="14.73046875" bestFit="1" customWidth="1"/>
    <col min="16133" max="16192" width="11.3984375" bestFit="1" customWidth="1"/>
  </cols>
  <sheetData>
    <row r="1" spans="1:64" x14ac:dyDescent="0.45">
      <c r="A1" t="s">
        <v>236</v>
      </c>
      <c r="B1" t="s">
        <v>235</v>
      </c>
    </row>
    <row r="2" spans="1:64" x14ac:dyDescent="0.45">
      <c r="A2" t="s">
        <v>234</v>
      </c>
      <c r="B2" s="29">
        <v>44013</v>
      </c>
    </row>
    <row r="4" spans="1:64" x14ac:dyDescent="0.45">
      <c r="A4" t="s">
        <v>233</v>
      </c>
      <c r="B4" t="s">
        <v>232</v>
      </c>
      <c r="C4" t="s">
        <v>231</v>
      </c>
      <c r="D4" t="s">
        <v>230</v>
      </c>
      <c r="E4" t="s">
        <v>229</v>
      </c>
      <c r="F4" t="s">
        <v>228</v>
      </c>
      <c r="G4" t="s">
        <v>227</v>
      </c>
      <c r="H4" t="s">
        <v>226</v>
      </c>
      <c r="I4" t="s">
        <v>225</v>
      </c>
      <c r="J4" t="s">
        <v>224</v>
      </c>
      <c r="K4" t="s">
        <v>223</v>
      </c>
      <c r="L4" t="s">
        <v>222</v>
      </c>
      <c r="M4" t="s">
        <v>221</v>
      </c>
      <c r="N4" t="s">
        <v>220</v>
      </c>
      <c r="O4" t="s">
        <v>219</v>
      </c>
      <c r="P4" t="s">
        <v>218</v>
      </c>
      <c r="Q4" t="s">
        <v>217</v>
      </c>
      <c r="R4" t="s">
        <v>216</v>
      </c>
      <c r="S4" t="s">
        <v>215</v>
      </c>
      <c r="T4" t="s">
        <v>214</v>
      </c>
      <c r="U4" t="s">
        <v>213</v>
      </c>
      <c r="V4" t="s">
        <v>212</v>
      </c>
      <c r="W4" t="s">
        <v>211</v>
      </c>
      <c r="X4" t="s">
        <v>210</v>
      </c>
      <c r="Y4" t="s">
        <v>209</v>
      </c>
      <c r="Z4" t="s">
        <v>208</v>
      </c>
      <c r="AA4" t="s">
        <v>207</v>
      </c>
      <c r="AB4" t="s">
        <v>206</v>
      </c>
      <c r="AC4" t="s">
        <v>205</v>
      </c>
      <c r="AD4" t="s">
        <v>204</v>
      </c>
      <c r="AE4" t="s">
        <v>203</v>
      </c>
      <c r="AF4" t="s">
        <v>202</v>
      </c>
      <c r="AG4" t="s">
        <v>201</v>
      </c>
      <c r="AH4" t="s">
        <v>200</v>
      </c>
      <c r="AI4" t="s">
        <v>199</v>
      </c>
      <c r="AJ4" t="s">
        <v>198</v>
      </c>
      <c r="AK4" t="s">
        <v>197</v>
      </c>
      <c r="AL4" t="s">
        <v>196</v>
      </c>
      <c r="AM4" t="s">
        <v>195</v>
      </c>
      <c r="AN4" t="s">
        <v>89</v>
      </c>
      <c r="AO4" t="s">
        <v>90</v>
      </c>
      <c r="AP4" t="s">
        <v>91</v>
      </c>
      <c r="AQ4" t="s">
        <v>92</v>
      </c>
      <c r="AR4" t="s">
        <v>93</v>
      </c>
      <c r="AS4" t="s">
        <v>94</v>
      </c>
      <c r="AT4" t="s">
        <v>95</v>
      </c>
      <c r="AU4" t="s">
        <v>96</v>
      </c>
      <c r="AV4" t="s">
        <v>97</v>
      </c>
      <c r="AW4" t="s">
        <v>98</v>
      </c>
      <c r="AX4" t="s">
        <v>99</v>
      </c>
      <c r="AY4" t="s">
        <v>100</v>
      </c>
      <c r="AZ4" t="s">
        <v>101</v>
      </c>
      <c r="BA4" t="s">
        <v>102</v>
      </c>
      <c r="BB4" t="s">
        <v>103</v>
      </c>
      <c r="BC4" t="s">
        <v>104</v>
      </c>
      <c r="BD4" t="s">
        <v>105</v>
      </c>
      <c r="BE4" t="s">
        <v>106</v>
      </c>
      <c r="BF4" t="s">
        <v>107</v>
      </c>
      <c r="BG4" t="s">
        <v>108</v>
      </c>
      <c r="BH4" t="s">
        <v>5</v>
      </c>
      <c r="BI4" t="s">
        <v>109</v>
      </c>
      <c r="BJ4" t="s">
        <v>110</v>
      </c>
      <c r="BK4" t="s">
        <v>111</v>
      </c>
      <c r="BL4" t="s">
        <v>112</v>
      </c>
    </row>
    <row r="5" spans="1:64" hidden="1" x14ac:dyDescent="0.45">
      <c r="A5" t="s">
        <v>238</v>
      </c>
      <c r="B5" t="s">
        <v>239</v>
      </c>
      <c r="C5" t="s">
        <v>745</v>
      </c>
      <c r="D5" t="s">
        <v>746</v>
      </c>
      <c r="AE5">
        <v>6472.502029204069</v>
      </c>
      <c r="AF5">
        <v>7885.7965446673497</v>
      </c>
      <c r="AG5">
        <v>9764.7899787932856</v>
      </c>
      <c r="AH5">
        <v>11392.455810576428</v>
      </c>
      <c r="AI5">
        <v>12307.311737831438</v>
      </c>
      <c r="AJ5">
        <v>13496.003142641808</v>
      </c>
      <c r="AK5">
        <v>14046.503764307789</v>
      </c>
      <c r="AL5">
        <v>14936.82721877953</v>
      </c>
      <c r="AM5">
        <v>16241.046520944257</v>
      </c>
      <c r="AN5">
        <v>16439.356360928185</v>
      </c>
      <c r="AO5">
        <v>16586.068435754187</v>
      </c>
      <c r="AP5">
        <v>17927.749635208627</v>
      </c>
      <c r="AQ5">
        <v>19078.34319075149</v>
      </c>
      <c r="AR5">
        <v>19356.203389490074</v>
      </c>
      <c r="AS5">
        <v>20620.700625917478</v>
      </c>
      <c r="AT5">
        <v>20669.031968864514</v>
      </c>
      <c r="AU5">
        <v>20436.887128630886</v>
      </c>
      <c r="AV5">
        <v>20833.761611669393</v>
      </c>
      <c r="AW5">
        <v>22569.974985180146</v>
      </c>
      <c r="AX5">
        <v>23300.039557569555</v>
      </c>
      <c r="AY5">
        <v>24045.272483354744</v>
      </c>
      <c r="AZ5">
        <v>25835.132667628393</v>
      </c>
      <c r="BA5">
        <v>27084.703690365284</v>
      </c>
      <c r="BB5">
        <v>24630.45371410227</v>
      </c>
      <c r="BC5">
        <v>23512.602595639666</v>
      </c>
      <c r="BD5">
        <v>24985.993281373707</v>
      </c>
      <c r="BE5">
        <v>24713.698045128509</v>
      </c>
      <c r="BF5">
        <v>26189.435508812912</v>
      </c>
      <c r="BG5">
        <v>26647.938100985026</v>
      </c>
      <c r="BH5">
        <v>27980.880695275089</v>
      </c>
      <c r="BI5">
        <v>28281.350481629957</v>
      </c>
      <c r="BJ5">
        <v>29007.693003488665</v>
      </c>
    </row>
    <row r="6" spans="1:64" hidden="1" x14ac:dyDescent="0.45">
      <c r="A6" t="s">
        <v>240</v>
      </c>
      <c r="B6" t="s">
        <v>241</v>
      </c>
      <c r="C6" t="s">
        <v>745</v>
      </c>
      <c r="D6" t="s">
        <v>746</v>
      </c>
      <c r="E6">
        <v>59.773193840985314</v>
      </c>
      <c r="F6">
        <v>59.860873879077886</v>
      </c>
      <c r="G6">
        <v>58.458014949543902</v>
      </c>
      <c r="H6">
        <v>78.70638754078017</v>
      </c>
      <c r="I6">
        <v>82.095230713183227</v>
      </c>
      <c r="J6">
        <v>101.10830485337733</v>
      </c>
      <c r="K6">
        <v>137.5943520531109</v>
      </c>
      <c r="L6">
        <v>160.8985888724379</v>
      </c>
      <c r="M6">
        <v>129.10832310259579</v>
      </c>
      <c r="N6">
        <v>129.32971287662076</v>
      </c>
      <c r="O6">
        <v>156.51893944298158</v>
      </c>
      <c r="P6">
        <v>159.56757852188835</v>
      </c>
      <c r="Q6">
        <v>135.31730831433026</v>
      </c>
      <c r="R6">
        <v>143.14464950008059</v>
      </c>
      <c r="S6">
        <v>173.6537646391694</v>
      </c>
      <c r="T6">
        <v>186.51089714020122</v>
      </c>
      <c r="U6">
        <v>197.44550755114457</v>
      </c>
      <c r="V6">
        <v>224.22479728113353</v>
      </c>
      <c r="W6">
        <v>247.35410634703786</v>
      </c>
      <c r="X6">
        <v>275.7381976192616</v>
      </c>
      <c r="Y6">
        <v>272.65528565023186</v>
      </c>
      <c r="Z6">
        <v>264.11131745306079</v>
      </c>
      <c r="AU6">
        <v>179.42661096722873</v>
      </c>
      <c r="AV6">
        <v>190.68381429508835</v>
      </c>
      <c r="AW6">
        <v>211.38211694265547</v>
      </c>
      <c r="AX6">
        <v>242.03128487198506</v>
      </c>
      <c r="AY6">
        <v>263.73369166304371</v>
      </c>
      <c r="AZ6">
        <v>359.69323750139512</v>
      </c>
      <c r="BA6">
        <v>364.66074479849954</v>
      </c>
      <c r="BB6">
        <v>438.07603440694083</v>
      </c>
      <c r="BC6">
        <v>543.30304186393096</v>
      </c>
      <c r="BD6">
        <v>591.16275903592566</v>
      </c>
      <c r="BE6">
        <v>641.8714791575386</v>
      </c>
      <c r="BF6">
        <v>637.16552318702418</v>
      </c>
      <c r="BG6">
        <v>613.85668916762302</v>
      </c>
      <c r="BH6">
        <v>578.46635294170835</v>
      </c>
      <c r="BI6">
        <v>547.22811015036302</v>
      </c>
      <c r="BJ6">
        <v>556.30200240405964</v>
      </c>
      <c r="BK6">
        <v>524.16288092540447</v>
      </c>
      <c r="BL6">
        <v>502.11548691306729</v>
      </c>
    </row>
    <row r="7" spans="1:64" hidden="1" x14ac:dyDescent="0.45">
      <c r="A7" t="s">
        <v>242</v>
      </c>
      <c r="B7" t="s">
        <v>243</v>
      </c>
      <c r="C7" t="s">
        <v>745</v>
      </c>
      <c r="D7" t="s">
        <v>746</v>
      </c>
      <c r="Y7">
        <v>710.98164814002678</v>
      </c>
      <c r="Z7">
        <v>642.38385795225724</v>
      </c>
      <c r="AA7">
        <v>619.9613575311098</v>
      </c>
      <c r="AB7">
        <v>623.44058483156391</v>
      </c>
      <c r="AC7">
        <v>637.71523070047544</v>
      </c>
      <c r="AD7">
        <v>758.23757617115098</v>
      </c>
      <c r="AE7">
        <v>685.27008531670447</v>
      </c>
      <c r="AF7">
        <v>756.2618530274118</v>
      </c>
      <c r="AG7">
        <v>792.30312021864415</v>
      </c>
      <c r="AH7">
        <v>890.55413645900819</v>
      </c>
      <c r="AI7">
        <v>947.70418208537126</v>
      </c>
      <c r="AJ7">
        <v>865.69272959239038</v>
      </c>
      <c r="AK7">
        <v>656.36175596000612</v>
      </c>
      <c r="AL7">
        <v>441.20067325282486</v>
      </c>
      <c r="AM7">
        <v>328.673294707808</v>
      </c>
      <c r="AN7">
        <v>397.1794507694716</v>
      </c>
      <c r="AO7">
        <v>522.64380726525644</v>
      </c>
      <c r="AP7">
        <v>514.29522322342382</v>
      </c>
      <c r="AQ7">
        <v>423.59366023208048</v>
      </c>
      <c r="AR7">
        <v>387.78431604750222</v>
      </c>
      <c r="AS7">
        <v>556.83631808655309</v>
      </c>
      <c r="AT7">
        <v>527.33352853669066</v>
      </c>
      <c r="AU7">
        <v>872.49449159284086</v>
      </c>
      <c r="AV7">
        <v>982.96089929111224</v>
      </c>
      <c r="AW7">
        <v>1255.5640447149135</v>
      </c>
      <c r="AX7">
        <v>1902.4223455462497</v>
      </c>
      <c r="AY7">
        <v>2599.5664639760766</v>
      </c>
      <c r="AZ7">
        <v>3121.9956372623601</v>
      </c>
      <c r="BA7">
        <v>4080.9414099234577</v>
      </c>
      <c r="BB7">
        <v>3122.7807664938537</v>
      </c>
      <c r="BC7">
        <v>3587.8837982439641</v>
      </c>
      <c r="BD7">
        <v>4615.4680280790562</v>
      </c>
      <c r="BE7">
        <v>5100.0958080976707</v>
      </c>
      <c r="BF7">
        <v>5254.8823379961577</v>
      </c>
      <c r="BG7">
        <v>5408.4104955543235</v>
      </c>
      <c r="BH7">
        <v>4166.9796838650054</v>
      </c>
      <c r="BI7">
        <v>3506.0728850696551</v>
      </c>
      <c r="BJ7">
        <v>4095.8129415585663</v>
      </c>
      <c r="BK7">
        <v>3289.6466640863291</v>
      </c>
      <c r="BL7">
        <v>2973.5911597986783</v>
      </c>
    </row>
    <row r="8" spans="1:64" hidden="1" x14ac:dyDescent="0.45">
      <c r="A8" t="s">
        <v>244</v>
      </c>
      <c r="B8" t="s">
        <v>245</v>
      </c>
      <c r="C8" t="s">
        <v>745</v>
      </c>
      <c r="D8" t="s">
        <v>746</v>
      </c>
      <c r="AC8">
        <v>639.48473584821045</v>
      </c>
      <c r="AD8">
        <v>639.86590944573436</v>
      </c>
      <c r="AE8">
        <v>693.87347463388733</v>
      </c>
      <c r="AF8">
        <v>674.7933830694916</v>
      </c>
      <c r="AG8">
        <v>652.77432139656605</v>
      </c>
      <c r="AH8">
        <v>697.99559657651946</v>
      </c>
      <c r="AI8">
        <v>617.23043551550541</v>
      </c>
      <c r="AJ8">
        <v>336.58699450462922</v>
      </c>
      <c r="AK8">
        <v>200.852219772323</v>
      </c>
      <c r="AL8">
        <v>367.27922507758115</v>
      </c>
      <c r="AM8">
        <v>586.41633964426148</v>
      </c>
      <c r="AN8">
        <v>750.6044491788258</v>
      </c>
      <c r="AO8">
        <v>1009.9776675210585</v>
      </c>
      <c r="AP8">
        <v>717.38056739173419</v>
      </c>
      <c r="AQ8">
        <v>813.79026355559904</v>
      </c>
      <c r="AR8">
        <v>1033.2416930931995</v>
      </c>
      <c r="AS8">
        <v>1126.683317627406</v>
      </c>
      <c r="AT8">
        <v>1281.6593934307414</v>
      </c>
      <c r="AU8">
        <v>1425.1248488836832</v>
      </c>
      <c r="AV8">
        <v>1846.1188133191222</v>
      </c>
      <c r="AW8">
        <v>2373.5798437199414</v>
      </c>
      <c r="AX8">
        <v>2673.787282531126</v>
      </c>
      <c r="AY8">
        <v>2972.743264621764</v>
      </c>
      <c r="AZ8">
        <v>3595.0371632151382</v>
      </c>
      <c r="BA8">
        <v>4370.5401269901404</v>
      </c>
      <c r="BB8">
        <v>4114.1401140492244</v>
      </c>
      <c r="BC8">
        <v>4094.3503344202031</v>
      </c>
      <c r="BD8">
        <v>4437.142885150769</v>
      </c>
      <c r="BE8">
        <v>4247.6299837425213</v>
      </c>
      <c r="BF8">
        <v>4413.0608612067617</v>
      </c>
      <c r="BG8">
        <v>4578.631993982498</v>
      </c>
      <c r="BH8">
        <v>3952.801215244654</v>
      </c>
      <c r="BI8">
        <v>4124.0557259535226</v>
      </c>
      <c r="BJ8">
        <v>4531.0208055598578</v>
      </c>
      <c r="BK8">
        <v>5284.3801843815581</v>
      </c>
      <c r="BL8">
        <v>5352.8574110367144</v>
      </c>
    </row>
    <row r="9" spans="1:64" hidden="1" x14ac:dyDescent="0.45">
      <c r="A9" t="s">
        <v>246</v>
      </c>
      <c r="B9" t="s">
        <v>247</v>
      </c>
      <c r="C9" t="s">
        <v>745</v>
      </c>
      <c r="D9" t="s">
        <v>746</v>
      </c>
      <c r="O9">
        <v>3238.5568497732852</v>
      </c>
      <c r="P9">
        <v>3498.1736515231987</v>
      </c>
      <c r="Q9">
        <v>4217.1735811425297</v>
      </c>
      <c r="R9">
        <v>5342.1685604420836</v>
      </c>
      <c r="S9">
        <v>6319.739033848371</v>
      </c>
      <c r="T9">
        <v>7169.1010055955585</v>
      </c>
      <c r="U9">
        <v>7152.3751336105079</v>
      </c>
      <c r="V9">
        <v>7751.3702157589105</v>
      </c>
      <c r="W9">
        <v>9129.7061851807957</v>
      </c>
      <c r="X9">
        <v>11820.849392832532</v>
      </c>
      <c r="Y9">
        <v>12377.411645687676</v>
      </c>
      <c r="Z9">
        <v>10372.232834745</v>
      </c>
      <c r="AA9">
        <v>9610.2663083157458</v>
      </c>
      <c r="AB9">
        <v>8022.6547812816143</v>
      </c>
      <c r="AC9">
        <v>7728.9066945694276</v>
      </c>
      <c r="AD9">
        <v>7774.3938290347769</v>
      </c>
      <c r="AE9">
        <v>10361.815982025491</v>
      </c>
      <c r="AF9">
        <v>12616.167565928967</v>
      </c>
      <c r="AG9">
        <v>14304.356964578456</v>
      </c>
      <c r="AH9">
        <v>15166.437850753999</v>
      </c>
      <c r="AI9">
        <v>18878.505969298818</v>
      </c>
      <c r="AJ9">
        <v>19532.540150452489</v>
      </c>
      <c r="AK9">
        <v>20547.711789789653</v>
      </c>
      <c r="AL9">
        <v>16516.471027220377</v>
      </c>
      <c r="AM9">
        <v>16234.809010201207</v>
      </c>
      <c r="AN9">
        <v>18461.064858151207</v>
      </c>
      <c r="AO9">
        <v>19017.174590224091</v>
      </c>
      <c r="AP9">
        <v>18353.059721847323</v>
      </c>
      <c r="AQ9">
        <v>18894.521496322672</v>
      </c>
      <c r="AR9">
        <v>19261.710503888582</v>
      </c>
      <c r="AS9">
        <v>21854.246803061382</v>
      </c>
      <c r="AT9">
        <v>22971.535535508003</v>
      </c>
      <c r="AU9">
        <v>25066.882210980722</v>
      </c>
      <c r="AV9">
        <v>32271.963902359632</v>
      </c>
      <c r="AW9">
        <v>37969.174990799409</v>
      </c>
      <c r="AX9">
        <v>40066.256918514569</v>
      </c>
      <c r="AY9">
        <v>42675.81275692967</v>
      </c>
      <c r="AZ9">
        <v>47803.693607526606</v>
      </c>
      <c r="BA9">
        <v>48718.49686919128</v>
      </c>
      <c r="BB9">
        <v>43503.185515676858</v>
      </c>
      <c r="BC9">
        <v>40852.666777443432</v>
      </c>
      <c r="BD9">
        <v>43335.328861828319</v>
      </c>
      <c r="BE9">
        <v>38686.46126350751</v>
      </c>
      <c r="BF9">
        <v>39538.766722042601</v>
      </c>
      <c r="BG9">
        <v>41303.929371446415</v>
      </c>
      <c r="BH9">
        <v>35762.523073757991</v>
      </c>
      <c r="BI9">
        <v>37474.665405724452</v>
      </c>
      <c r="BJ9">
        <v>38962.880353670327</v>
      </c>
      <c r="BK9">
        <v>41793.0552583729</v>
      </c>
      <c r="BL9">
        <v>40886.391164843146</v>
      </c>
    </row>
    <row r="10" spans="1:64" hidden="1" x14ac:dyDescent="0.45">
      <c r="A10" t="s">
        <v>248</v>
      </c>
      <c r="B10" t="s">
        <v>249</v>
      </c>
      <c r="C10" t="s">
        <v>745</v>
      </c>
      <c r="D10" t="s">
        <v>746</v>
      </c>
      <c r="M10">
        <v>224.87867946504193</v>
      </c>
      <c r="N10">
        <v>240.03623981563541</v>
      </c>
      <c r="O10">
        <v>262.86741845617689</v>
      </c>
      <c r="P10">
        <v>295.97172851952229</v>
      </c>
      <c r="Q10">
        <v>343.56730599147187</v>
      </c>
      <c r="R10">
        <v>423.13549229968891</v>
      </c>
      <c r="S10">
        <v>777.562566867844</v>
      </c>
      <c r="T10">
        <v>836.21080980387649</v>
      </c>
      <c r="U10">
        <v>1007.1432862212754</v>
      </c>
      <c r="V10">
        <v>1123.1455823124616</v>
      </c>
      <c r="W10">
        <v>1193.7481332882153</v>
      </c>
      <c r="X10">
        <v>1563.707331212692</v>
      </c>
      <c r="Y10">
        <v>2052.9615355198284</v>
      </c>
      <c r="Z10">
        <v>2050.7747367076117</v>
      </c>
      <c r="AA10">
        <v>1864.8757010280033</v>
      </c>
      <c r="AB10">
        <v>1699.2197229632397</v>
      </c>
      <c r="AC10">
        <v>1672.2829158097036</v>
      </c>
      <c r="AD10">
        <v>1606.7598086428902</v>
      </c>
      <c r="AE10">
        <v>1489.8437443014654</v>
      </c>
      <c r="AF10">
        <v>1543.5169229715307</v>
      </c>
      <c r="AG10">
        <v>1476.0447068314804</v>
      </c>
      <c r="AH10">
        <v>1505.5091989680332</v>
      </c>
      <c r="AI10">
        <v>2009.4203494128906</v>
      </c>
      <c r="AJ10">
        <v>1929.6184367956091</v>
      </c>
      <c r="AK10">
        <v>2028.1917425706433</v>
      </c>
      <c r="AL10">
        <v>1997.278333767093</v>
      </c>
      <c r="AM10">
        <v>1989.8406191696772</v>
      </c>
      <c r="AN10">
        <v>2073.1420758490503</v>
      </c>
      <c r="AO10">
        <v>2236.3286847416271</v>
      </c>
      <c r="AP10">
        <v>2319.4103488297619</v>
      </c>
      <c r="AQ10">
        <v>2189.6811234008433</v>
      </c>
      <c r="AR10">
        <v>2332.7981041241032</v>
      </c>
      <c r="AS10">
        <v>2606.0765820889073</v>
      </c>
      <c r="AT10">
        <v>2510.2619470650852</v>
      </c>
      <c r="AU10">
        <v>2476.6960286212297</v>
      </c>
      <c r="AV10">
        <v>2736.482119226755</v>
      </c>
      <c r="AW10">
        <v>3134.673533674038</v>
      </c>
      <c r="AX10">
        <v>3765.8204956019445</v>
      </c>
      <c r="AY10">
        <v>4359.8079626290009</v>
      </c>
      <c r="AZ10">
        <v>4963.5415207565902</v>
      </c>
      <c r="BA10">
        <v>6146.3917274384876</v>
      </c>
      <c r="BB10">
        <v>5176.5283242955729</v>
      </c>
      <c r="BC10">
        <v>5934.2906837413966</v>
      </c>
      <c r="BD10">
        <v>6867.6920465640469</v>
      </c>
      <c r="BE10">
        <v>7465.1516509455842</v>
      </c>
      <c r="BF10">
        <v>7519.8082598406327</v>
      </c>
      <c r="BG10">
        <v>7457.4611093292469</v>
      </c>
      <c r="BH10">
        <v>6387.6606149382478</v>
      </c>
      <c r="BI10">
        <v>6097.2390253807371</v>
      </c>
      <c r="BJ10">
        <v>6102.2110667985771</v>
      </c>
      <c r="BK10">
        <v>6603.3511901370821</v>
      </c>
      <c r="BL10">
        <v>6580.056256729993</v>
      </c>
    </row>
    <row r="11" spans="1:64" hidden="1" x14ac:dyDescent="0.45">
      <c r="A11" t="s">
        <v>250</v>
      </c>
      <c r="B11" t="s">
        <v>251</v>
      </c>
      <c r="C11" t="s">
        <v>745</v>
      </c>
      <c r="D11" t="s">
        <v>746</v>
      </c>
      <c r="T11">
        <v>26847.794380277239</v>
      </c>
      <c r="U11">
        <v>30118.137783385104</v>
      </c>
      <c r="V11">
        <v>33823.319649856814</v>
      </c>
      <c r="W11">
        <v>28456.737438093143</v>
      </c>
      <c r="X11">
        <v>33512.741325998963</v>
      </c>
      <c r="Y11">
        <v>42764.456663990066</v>
      </c>
      <c r="Z11">
        <v>44987.209796657931</v>
      </c>
      <c r="AA11">
        <v>40026.166250246541</v>
      </c>
      <c r="AB11">
        <v>34843.102899761056</v>
      </c>
      <c r="AC11">
        <v>32309.807743684381</v>
      </c>
      <c r="AD11">
        <v>29720.919473463317</v>
      </c>
      <c r="AE11">
        <v>23467.976669199696</v>
      </c>
      <c r="AF11">
        <v>23726.152333046884</v>
      </c>
      <c r="AG11">
        <v>22295.14611159866</v>
      </c>
      <c r="AH11">
        <v>24028.192878011589</v>
      </c>
      <c r="AI11">
        <v>27729.466421664831</v>
      </c>
      <c r="AJ11">
        <v>26612.335536969051</v>
      </c>
      <c r="AK11">
        <v>26420.872753482286</v>
      </c>
      <c r="AL11">
        <v>25596.692274786365</v>
      </c>
      <c r="AM11">
        <v>25847.926123925154</v>
      </c>
      <c r="AN11">
        <v>27222.035856164737</v>
      </c>
      <c r="AO11">
        <v>28975.022900079133</v>
      </c>
      <c r="AP11">
        <v>29512.66374402478</v>
      </c>
      <c r="AQ11">
        <v>26899.601766231022</v>
      </c>
      <c r="AR11">
        <v>28470.83786327461</v>
      </c>
      <c r="AS11">
        <v>33291.419366353031</v>
      </c>
      <c r="AT11">
        <v>31280.784278595173</v>
      </c>
      <c r="AU11">
        <v>31567.473712059564</v>
      </c>
      <c r="AV11">
        <v>33499.093751370456</v>
      </c>
      <c r="AW11">
        <v>36333.249844526596</v>
      </c>
      <c r="AX11">
        <v>39365.433901912344</v>
      </c>
      <c r="AY11">
        <v>41907.405655967981</v>
      </c>
      <c r="AZ11">
        <v>41809.516382841961</v>
      </c>
      <c r="BA11">
        <v>44498.934230163301</v>
      </c>
      <c r="BB11">
        <v>32024.181603118719</v>
      </c>
      <c r="BC11">
        <v>33893.303514039013</v>
      </c>
      <c r="BD11">
        <v>39194.676620845574</v>
      </c>
      <c r="BE11">
        <v>40976.499711245466</v>
      </c>
      <c r="BF11">
        <v>42412.630278036369</v>
      </c>
      <c r="BG11">
        <v>43751.838886072117</v>
      </c>
      <c r="BH11">
        <v>38663.383806636317</v>
      </c>
      <c r="BI11">
        <v>38141.846758549153</v>
      </c>
      <c r="BJ11">
        <v>40644.804043392025</v>
      </c>
      <c r="BK11">
        <v>43839.356349141286</v>
      </c>
      <c r="BL11">
        <v>43103.323058316506</v>
      </c>
    </row>
    <row r="12" spans="1:64" hidden="1" x14ac:dyDescent="0.45">
      <c r="A12" t="s">
        <v>252</v>
      </c>
      <c r="B12" t="s">
        <v>253</v>
      </c>
      <c r="C12" t="s">
        <v>745</v>
      </c>
      <c r="D12" t="s">
        <v>746</v>
      </c>
      <c r="G12">
        <v>1155.8901702509934</v>
      </c>
      <c r="H12">
        <v>850.30473690205997</v>
      </c>
      <c r="I12">
        <v>1173.2382127712281</v>
      </c>
      <c r="J12">
        <v>1279.1134321453139</v>
      </c>
      <c r="K12">
        <v>1272.8029776739593</v>
      </c>
      <c r="L12">
        <v>1062.5435519060063</v>
      </c>
      <c r="M12">
        <v>1141.080480792896</v>
      </c>
      <c r="N12">
        <v>1329.058659215661</v>
      </c>
      <c r="O12">
        <v>1322.5908036894382</v>
      </c>
      <c r="P12">
        <v>1372.3743432739</v>
      </c>
      <c r="Q12">
        <v>1408.8652084888138</v>
      </c>
      <c r="R12">
        <v>2097.0225790274167</v>
      </c>
      <c r="S12">
        <v>2844.8636475388366</v>
      </c>
      <c r="T12">
        <v>2027.3371238474576</v>
      </c>
      <c r="U12">
        <v>1948.2246858727208</v>
      </c>
      <c r="V12">
        <v>2129.7082808990294</v>
      </c>
      <c r="W12">
        <v>2146.3644830986559</v>
      </c>
      <c r="X12">
        <v>2520.9216337301173</v>
      </c>
      <c r="Y12">
        <v>2758.8352121076805</v>
      </c>
      <c r="Z12">
        <v>2776.3219902814712</v>
      </c>
      <c r="AA12">
        <v>2927.8975602160531</v>
      </c>
      <c r="AB12">
        <v>3553.3777516627947</v>
      </c>
      <c r="AC12">
        <v>2659.7086002331175</v>
      </c>
      <c r="AD12">
        <v>2926.1269695140022</v>
      </c>
      <c r="AE12">
        <v>3613.6217092763636</v>
      </c>
      <c r="AF12">
        <v>3562.8756017452129</v>
      </c>
      <c r="AG12">
        <v>3985.1912103584859</v>
      </c>
      <c r="AH12">
        <v>2383.8676931131117</v>
      </c>
      <c r="AI12">
        <v>4333.4829731214613</v>
      </c>
      <c r="AJ12">
        <v>5735.3603273522331</v>
      </c>
      <c r="AK12">
        <v>6823.5376160467977</v>
      </c>
      <c r="AL12">
        <v>6969.1180878100458</v>
      </c>
      <c r="AM12">
        <v>7483.1396817084442</v>
      </c>
      <c r="AN12">
        <v>7408.7082381876507</v>
      </c>
      <c r="AO12">
        <v>7721.3545427396302</v>
      </c>
      <c r="AP12">
        <v>8213.1271999447854</v>
      </c>
      <c r="AQ12">
        <v>8289.5057293311766</v>
      </c>
      <c r="AR12">
        <v>7774.7362028000052</v>
      </c>
      <c r="AS12">
        <v>7708.1009960541387</v>
      </c>
      <c r="AT12">
        <v>7208.3715665121026</v>
      </c>
      <c r="AU12">
        <v>2593.4041504246579</v>
      </c>
      <c r="AV12">
        <v>3349.8061244114961</v>
      </c>
      <c r="AW12">
        <v>4277.7213506438857</v>
      </c>
      <c r="AX12">
        <v>5109.8513252262128</v>
      </c>
      <c r="AY12">
        <v>5919.0120370775321</v>
      </c>
      <c r="AZ12">
        <v>7245.4483172894461</v>
      </c>
      <c r="BA12">
        <v>9020.8730980719447</v>
      </c>
      <c r="BB12">
        <v>8225.1371762641174</v>
      </c>
      <c r="BC12">
        <v>10385.964431955525</v>
      </c>
      <c r="BD12">
        <v>12848.86419697053</v>
      </c>
      <c r="BE12">
        <v>13082.664325571988</v>
      </c>
      <c r="BF12">
        <v>13080.254732336658</v>
      </c>
      <c r="BG12">
        <v>12334.798245389289</v>
      </c>
      <c r="BH12">
        <v>13789.060424772022</v>
      </c>
      <c r="BI12">
        <v>12790.242473244707</v>
      </c>
      <c r="BJ12">
        <v>14591.863381054129</v>
      </c>
      <c r="BK12">
        <v>11683.949621636286</v>
      </c>
      <c r="BL12">
        <v>10006.14897360816</v>
      </c>
    </row>
    <row r="13" spans="1:64" hidden="1" x14ac:dyDescent="0.45">
      <c r="A13" t="s">
        <v>254</v>
      </c>
      <c r="B13" t="s">
        <v>255</v>
      </c>
      <c r="C13" t="s">
        <v>745</v>
      </c>
      <c r="D13" t="s">
        <v>746</v>
      </c>
      <c r="AI13">
        <v>637.85465949134175</v>
      </c>
      <c r="AJ13">
        <v>590.12104726755911</v>
      </c>
      <c r="AK13">
        <v>369.63261658319772</v>
      </c>
      <c r="AL13">
        <v>357.20327774567909</v>
      </c>
      <c r="AM13">
        <v>400.515238080735</v>
      </c>
      <c r="AN13">
        <v>456.37504866380942</v>
      </c>
      <c r="AO13">
        <v>504.05855944991566</v>
      </c>
      <c r="AP13">
        <v>523.28306804074839</v>
      </c>
      <c r="AQ13">
        <v>609.17243751610192</v>
      </c>
      <c r="AR13">
        <v>597.43251470789403</v>
      </c>
      <c r="AS13">
        <v>622.74213906349758</v>
      </c>
      <c r="AT13">
        <v>694.42322774467982</v>
      </c>
      <c r="AU13">
        <v>783.24069864704211</v>
      </c>
      <c r="AV13">
        <v>930.12732185179937</v>
      </c>
      <c r="AW13">
        <v>1191.9190195740218</v>
      </c>
      <c r="AX13">
        <v>1643.7530293610992</v>
      </c>
      <c r="AY13">
        <v>2158.143697101787</v>
      </c>
      <c r="AZ13">
        <v>3139.2774989433315</v>
      </c>
      <c r="BA13">
        <v>4010.857242552257</v>
      </c>
      <c r="BB13">
        <v>2994.3425444850923</v>
      </c>
      <c r="BC13">
        <v>3218.3727066056335</v>
      </c>
      <c r="BD13">
        <v>3525.8047467115348</v>
      </c>
      <c r="BE13">
        <v>3681.8574560431011</v>
      </c>
      <c r="BF13">
        <v>3838.1858014838167</v>
      </c>
      <c r="BG13">
        <v>3986.2316237671262</v>
      </c>
      <c r="BH13">
        <v>3607.2966967227057</v>
      </c>
      <c r="BI13">
        <v>3591.8292755302314</v>
      </c>
      <c r="BJ13">
        <v>3914.5012684127969</v>
      </c>
      <c r="BK13">
        <v>4220.4902767124877</v>
      </c>
      <c r="BL13">
        <v>4622.7334932867088</v>
      </c>
    </row>
    <row r="14" spans="1:64" hidden="1" x14ac:dyDescent="0.45">
      <c r="A14" t="s">
        <v>256</v>
      </c>
      <c r="B14" t="s">
        <v>257</v>
      </c>
      <c r="C14" t="s">
        <v>745</v>
      </c>
      <c r="D14" t="s">
        <v>746</v>
      </c>
      <c r="AU14">
        <v>8700.0677048070411</v>
      </c>
      <c r="AV14">
        <v>8856.5474589943533</v>
      </c>
      <c r="AW14">
        <v>8578.944722776092</v>
      </c>
      <c r="AX14">
        <v>8444.9816997414455</v>
      </c>
      <c r="AY14">
        <v>8391.5610672170806</v>
      </c>
      <c r="AZ14">
        <v>8909.4491561723644</v>
      </c>
      <c r="BA14">
        <v>9792.6668058164614</v>
      </c>
      <c r="BB14">
        <v>11961.258225570276</v>
      </c>
      <c r="BC14">
        <v>10271.224522548548</v>
      </c>
      <c r="BD14">
        <v>10294.302265105185</v>
      </c>
      <c r="BE14">
        <v>11568.793001239514</v>
      </c>
      <c r="BF14">
        <v>11505.393714213918</v>
      </c>
      <c r="BG14">
        <v>11507.232349303651</v>
      </c>
      <c r="BH14">
        <v>11843.33118325808</v>
      </c>
      <c r="BI14">
        <v>11696.955562332932</v>
      </c>
      <c r="BJ14">
        <v>10823.444804027329</v>
      </c>
      <c r="BK14">
        <v>11466.690705850537</v>
      </c>
    </row>
    <row r="15" spans="1:64" hidden="1" x14ac:dyDescent="0.45">
      <c r="A15" t="s">
        <v>258</v>
      </c>
      <c r="B15" t="s">
        <v>259</v>
      </c>
      <c r="C15" t="s">
        <v>745</v>
      </c>
      <c r="D15" t="s">
        <v>746</v>
      </c>
      <c r="V15">
        <v>1246.750329054581</v>
      </c>
      <c r="W15">
        <v>1416.5861996499045</v>
      </c>
      <c r="X15">
        <v>1760.7176344410009</v>
      </c>
      <c r="Y15">
        <v>2124.4811552035344</v>
      </c>
      <c r="Z15">
        <v>2392.2610751528227</v>
      </c>
      <c r="AA15">
        <v>2660.6011571713507</v>
      </c>
      <c r="AB15">
        <v>2947.9355360021195</v>
      </c>
      <c r="AC15">
        <v>3372.4928996260687</v>
      </c>
      <c r="AD15">
        <v>3899.3287284306284</v>
      </c>
      <c r="AE15">
        <v>4703.1794011843886</v>
      </c>
      <c r="AF15">
        <v>5463.2412763396114</v>
      </c>
      <c r="AG15">
        <v>6453.4770001744791</v>
      </c>
      <c r="AH15">
        <v>7076.4222119487567</v>
      </c>
      <c r="AI15">
        <v>7348.2129428238359</v>
      </c>
      <c r="AJ15">
        <v>7601.8484910652751</v>
      </c>
      <c r="AK15">
        <v>7744.2749166004578</v>
      </c>
      <c r="AL15">
        <v>8136.168839834254</v>
      </c>
      <c r="AM15">
        <v>8770.7516307450842</v>
      </c>
      <c r="AN15">
        <v>8406.5929917102185</v>
      </c>
      <c r="AO15">
        <v>9030.9752986138483</v>
      </c>
      <c r="AP15">
        <v>9492.0382560402631</v>
      </c>
      <c r="AQ15">
        <v>9940.1916392520561</v>
      </c>
      <c r="AR15">
        <v>10260.585021907567</v>
      </c>
      <c r="AS15">
        <v>10920.842688089057</v>
      </c>
      <c r="AT15">
        <v>10370.671129607565</v>
      </c>
      <c r="AU15">
        <v>10404.436213466162</v>
      </c>
      <c r="AV15">
        <v>10789.950959787024</v>
      </c>
      <c r="AW15">
        <v>11446.638470276688</v>
      </c>
      <c r="AX15">
        <v>12547.613039910342</v>
      </c>
      <c r="AY15">
        <v>13989.715666043292</v>
      </c>
      <c r="AZ15">
        <v>15607.089869008802</v>
      </c>
      <c r="BA15">
        <v>16024.345551214177</v>
      </c>
      <c r="BB15">
        <v>14113.07726004657</v>
      </c>
      <c r="BC15">
        <v>13049.257054573545</v>
      </c>
      <c r="BD15">
        <v>12746.20502433573</v>
      </c>
      <c r="BE15">
        <v>13272.441329382566</v>
      </c>
      <c r="BF15">
        <v>12909.744177500634</v>
      </c>
      <c r="BG15">
        <v>13501.58092233674</v>
      </c>
      <c r="BH15">
        <v>14286.093159829348</v>
      </c>
      <c r="BI15">
        <v>15197.617455173497</v>
      </c>
      <c r="BJ15">
        <v>15383.415188499755</v>
      </c>
      <c r="BK15">
        <v>16726.980807947926</v>
      </c>
      <c r="BL15">
        <v>17790.309306815001</v>
      </c>
    </row>
    <row r="16" spans="1:64" hidden="1" x14ac:dyDescent="0.45">
      <c r="A16" t="s">
        <v>116</v>
      </c>
      <c r="B16" t="s">
        <v>260</v>
      </c>
      <c r="C16" t="s">
        <v>745</v>
      </c>
      <c r="D16" t="s">
        <v>746</v>
      </c>
      <c r="E16">
        <v>1807.7857102120645</v>
      </c>
      <c r="F16">
        <v>1874.7321057712572</v>
      </c>
      <c r="G16">
        <v>1851.8418507458839</v>
      </c>
      <c r="H16">
        <v>1964.1504696359048</v>
      </c>
      <c r="I16">
        <v>2128.0683550920189</v>
      </c>
      <c r="J16">
        <v>2277.5583976043613</v>
      </c>
      <c r="K16">
        <v>2340.438684606172</v>
      </c>
      <c r="L16">
        <v>2576.2845085275048</v>
      </c>
      <c r="M16">
        <v>2720.0826094879876</v>
      </c>
      <c r="N16">
        <v>2986.9495074478618</v>
      </c>
      <c r="O16">
        <v>3299.8432066305832</v>
      </c>
      <c r="P16">
        <v>3489.9522936835801</v>
      </c>
      <c r="Q16">
        <v>3943.7876390397023</v>
      </c>
      <c r="R16">
        <v>4763.6283896815976</v>
      </c>
      <c r="S16">
        <v>6473.165152973259</v>
      </c>
      <c r="T16">
        <v>6994.2099268890888</v>
      </c>
      <c r="U16">
        <v>7476.7487477451914</v>
      </c>
      <c r="V16">
        <v>7765.0705443492743</v>
      </c>
      <c r="W16">
        <v>8241.9972758729618</v>
      </c>
      <c r="X16">
        <v>9281.5233560545821</v>
      </c>
      <c r="Y16">
        <v>10194.318701478152</v>
      </c>
      <c r="Z16">
        <v>11833.743211505795</v>
      </c>
      <c r="AA16">
        <v>12766.522252171724</v>
      </c>
      <c r="AB16">
        <v>11518.668519206798</v>
      </c>
      <c r="AC16">
        <v>12431.945848830783</v>
      </c>
      <c r="AD16">
        <v>11437.664460965816</v>
      </c>
      <c r="AE16">
        <v>11364.239462614636</v>
      </c>
      <c r="AF16">
        <v>11624.539587135452</v>
      </c>
      <c r="AG16">
        <v>14254.557574938352</v>
      </c>
      <c r="AH16">
        <v>17798.314237832397</v>
      </c>
      <c r="AI16">
        <v>18211.274590155626</v>
      </c>
      <c r="AJ16">
        <v>18821.477389206178</v>
      </c>
      <c r="AK16">
        <v>18569.812752556471</v>
      </c>
      <c r="AL16">
        <v>17634.256351967397</v>
      </c>
      <c r="AM16">
        <v>18046.020243978914</v>
      </c>
      <c r="AN16">
        <v>20319.630628395571</v>
      </c>
      <c r="AO16">
        <v>21861.325509869977</v>
      </c>
      <c r="AP16">
        <v>23468.596830637402</v>
      </c>
      <c r="AQ16">
        <v>21318.964169431812</v>
      </c>
      <c r="AR16">
        <v>20533.035061906994</v>
      </c>
      <c r="AS16">
        <v>21679.24784241465</v>
      </c>
      <c r="AT16">
        <v>19490.861109730293</v>
      </c>
      <c r="AU16">
        <v>20082.483267274925</v>
      </c>
      <c r="AV16">
        <v>23447.031000671657</v>
      </c>
      <c r="AW16">
        <v>30430.676437444316</v>
      </c>
      <c r="AX16">
        <v>33999.242857583544</v>
      </c>
      <c r="AY16">
        <v>36044.922810848482</v>
      </c>
      <c r="AZ16">
        <v>40960.054494819851</v>
      </c>
      <c r="BA16">
        <v>49601.656708217793</v>
      </c>
      <c r="BB16">
        <v>42772.359166449794</v>
      </c>
      <c r="BC16">
        <v>52022.125596187558</v>
      </c>
      <c r="BD16">
        <v>62517.833747150289</v>
      </c>
      <c r="BE16">
        <v>68012.147900593409</v>
      </c>
      <c r="BF16">
        <v>68150.107041321491</v>
      </c>
      <c r="BG16">
        <v>62510.791170564138</v>
      </c>
      <c r="BH16">
        <v>56755.7217124249</v>
      </c>
      <c r="BI16">
        <v>49971.131456129013</v>
      </c>
      <c r="BJ16">
        <v>54066.471268611698</v>
      </c>
      <c r="BK16">
        <v>57395.919466316685</v>
      </c>
      <c r="BL16">
        <v>54907.101910142366</v>
      </c>
    </row>
    <row r="17" spans="1:64" hidden="1" x14ac:dyDescent="0.45">
      <c r="A17" t="s">
        <v>118</v>
      </c>
      <c r="B17" t="s">
        <v>261</v>
      </c>
      <c r="C17" t="s">
        <v>745</v>
      </c>
      <c r="D17" t="s">
        <v>746</v>
      </c>
      <c r="E17">
        <v>935.46042685041539</v>
      </c>
      <c r="F17">
        <v>1031.8150043290987</v>
      </c>
      <c r="G17">
        <v>1087.8342434189017</v>
      </c>
      <c r="H17">
        <v>1167.0005324458452</v>
      </c>
      <c r="I17">
        <v>1269.4125828925592</v>
      </c>
      <c r="J17">
        <v>1374.5321398607475</v>
      </c>
      <c r="K17">
        <v>1486.9686060056572</v>
      </c>
      <c r="L17">
        <v>1569.6671828996664</v>
      </c>
      <c r="M17">
        <v>1677.6735280427151</v>
      </c>
      <c r="N17">
        <v>1825.3861255212357</v>
      </c>
      <c r="O17">
        <v>2058.769079226071</v>
      </c>
      <c r="P17">
        <v>2380.9784433324617</v>
      </c>
      <c r="Q17">
        <v>2924.048871100571</v>
      </c>
      <c r="R17">
        <v>3890.7224564763401</v>
      </c>
      <c r="S17">
        <v>4630.757207067104</v>
      </c>
      <c r="T17">
        <v>5285.620724141213</v>
      </c>
      <c r="U17">
        <v>5678.3866378227331</v>
      </c>
      <c r="V17">
        <v>6810.6277286985996</v>
      </c>
      <c r="W17">
        <v>8205.4689270282252</v>
      </c>
      <c r="X17">
        <v>9793.7653072462799</v>
      </c>
      <c r="Y17">
        <v>10869.546423609941</v>
      </c>
      <c r="Z17">
        <v>9385.2490183214613</v>
      </c>
      <c r="AA17">
        <v>9410.347224579853</v>
      </c>
      <c r="AB17">
        <v>9537.407430564137</v>
      </c>
      <c r="AC17">
        <v>8991.0650760101653</v>
      </c>
      <c r="AD17">
        <v>9172.0967688097589</v>
      </c>
      <c r="AE17">
        <v>13083.072697824256</v>
      </c>
      <c r="AF17">
        <v>16392.769566581264</v>
      </c>
      <c r="AG17">
        <v>17578.618939739667</v>
      </c>
      <c r="AH17">
        <v>17468.946191855408</v>
      </c>
      <c r="AI17">
        <v>21680.989686362642</v>
      </c>
      <c r="AJ17">
        <v>22410.911736270409</v>
      </c>
      <c r="AK17">
        <v>24880.164070124996</v>
      </c>
      <c r="AL17">
        <v>24081.527807764585</v>
      </c>
      <c r="AM17">
        <v>25646.700659168418</v>
      </c>
      <c r="AN17">
        <v>30325.849581839615</v>
      </c>
      <c r="AO17">
        <v>29809.076773082146</v>
      </c>
      <c r="AP17">
        <v>26705.478599389131</v>
      </c>
      <c r="AQ17">
        <v>27361.875110643698</v>
      </c>
      <c r="AR17">
        <v>27174.29715597754</v>
      </c>
      <c r="AS17">
        <v>24564.458294840359</v>
      </c>
      <c r="AT17">
        <v>24537.51426298829</v>
      </c>
      <c r="AU17">
        <v>26401.74545643567</v>
      </c>
      <c r="AV17">
        <v>32222.897241165541</v>
      </c>
      <c r="AW17">
        <v>36821.521468009327</v>
      </c>
      <c r="AX17">
        <v>38403.133877071479</v>
      </c>
      <c r="AY17">
        <v>40635.281815972434</v>
      </c>
      <c r="AZ17">
        <v>46855.771745209517</v>
      </c>
      <c r="BA17">
        <v>51708.765754175831</v>
      </c>
      <c r="BB17">
        <v>47963.179402321686</v>
      </c>
      <c r="BC17">
        <v>46858.043273371695</v>
      </c>
      <c r="BD17">
        <v>51374.958406693382</v>
      </c>
      <c r="BE17">
        <v>48567.695286420021</v>
      </c>
      <c r="BF17">
        <v>50716.708706286357</v>
      </c>
      <c r="BG17">
        <v>51717.495940551496</v>
      </c>
      <c r="BH17">
        <v>44178.047377743205</v>
      </c>
      <c r="BI17">
        <v>45237.805092154333</v>
      </c>
      <c r="BJ17">
        <v>47549.079040234887</v>
      </c>
      <c r="BK17">
        <v>51525.04643427908</v>
      </c>
      <c r="BL17">
        <v>50277.275087421316</v>
      </c>
    </row>
    <row r="18" spans="1:64" hidden="1" x14ac:dyDescent="0.45">
      <c r="A18" t="s">
        <v>262</v>
      </c>
      <c r="B18" t="s">
        <v>263</v>
      </c>
      <c r="C18" t="s">
        <v>745</v>
      </c>
      <c r="D18" t="s">
        <v>746</v>
      </c>
      <c r="AI18">
        <v>1237.3244916770022</v>
      </c>
      <c r="AJ18">
        <v>1209.2374928495947</v>
      </c>
      <c r="AK18">
        <v>676.15151145251991</v>
      </c>
      <c r="AL18">
        <v>529.81366184328692</v>
      </c>
      <c r="AM18">
        <v>436.21686896693416</v>
      </c>
      <c r="AN18">
        <v>397.19811611724703</v>
      </c>
      <c r="AO18">
        <v>409.21075515961809</v>
      </c>
      <c r="AP18">
        <v>505.56377472197937</v>
      </c>
      <c r="AQ18">
        <v>561.90703540379502</v>
      </c>
      <c r="AR18">
        <v>573.89329658584586</v>
      </c>
      <c r="AS18">
        <v>655.09743260258597</v>
      </c>
      <c r="AT18">
        <v>703.68384343272248</v>
      </c>
      <c r="AU18">
        <v>763.08063798535807</v>
      </c>
      <c r="AV18">
        <v>883.64399654716965</v>
      </c>
      <c r="AW18">
        <v>1045.0093791680526</v>
      </c>
      <c r="AX18">
        <v>1578.4023902960269</v>
      </c>
      <c r="AY18">
        <v>2473.0818186353627</v>
      </c>
      <c r="AZ18">
        <v>3851.4378687117223</v>
      </c>
      <c r="BA18">
        <v>5574.6038021861259</v>
      </c>
      <c r="BB18">
        <v>4950.2947914237511</v>
      </c>
      <c r="BC18">
        <v>5842.8057835857626</v>
      </c>
      <c r="BD18">
        <v>7189.6912292076549</v>
      </c>
      <c r="BE18">
        <v>7496.294647682631</v>
      </c>
      <c r="BF18">
        <v>7875.756952542878</v>
      </c>
      <c r="BG18">
        <v>7891.313147499859</v>
      </c>
      <c r="BH18">
        <v>5500.3103824440796</v>
      </c>
      <c r="BI18">
        <v>3880.7387308955604</v>
      </c>
      <c r="BJ18">
        <v>4147.0897156917072</v>
      </c>
      <c r="BK18">
        <v>4739.8417102839285</v>
      </c>
      <c r="BL18">
        <v>4793.5870196698861</v>
      </c>
    </row>
    <row r="19" spans="1:64" hidden="1" x14ac:dyDescent="0.45">
      <c r="A19" t="s">
        <v>264</v>
      </c>
      <c r="B19" t="s">
        <v>265</v>
      </c>
      <c r="C19" t="s">
        <v>745</v>
      </c>
      <c r="D19" t="s">
        <v>746</v>
      </c>
      <c r="E19">
        <v>70.051734638297148</v>
      </c>
      <c r="F19">
        <v>71.167188208823461</v>
      </c>
      <c r="G19">
        <v>73.435305561374193</v>
      </c>
      <c r="H19">
        <v>78.514329413407722</v>
      </c>
      <c r="I19">
        <v>86.161606455428938</v>
      </c>
      <c r="J19">
        <v>51.38186465296041</v>
      </c>
      <c r="K19">
        <v>52.182650451056915</v>
      </c>
      <c r="L19">
        <v>54.806392580252187</v>
      </c>
      <c r="M19">
        <v>54.90081143519172</v>
      </c>
      <c r="N19">
        <v>55.715015502988457</v>
      </c>
      <c r="O19">
        <v>69.769303966679473</v>
      </c>
      <c r="P19">
        <v>71.626770706684937</v>
      </c>
      <c r="Q19">
        <v>69.139401677515892</v>
      </c>
      <c r="R19">
        <v>84.418641554316139</v>
      </c>
      <c r="S19">
        <v>94.685321637374201</v>
      </c>
      <c r="T19">
        <v>113.75312538279184</v>
      </c>
      <c r="U19">
        <v>118.91490152359717</v>
      </c>
      <c r="V19">
        <v>142.0530207476188</v>
      </c>
      <c r="W19">
        <v>154.51619504879022</v>
      </c>
      <c r="X19">
        <v>193.15020230050069</v>
      </c>
      <c r="Y19">
        <v>221.23183535716385</v>
      </c>
      <c r="Z19">
        <v>227.12812002912599</v>
      </c>
      <c r="AA19">
        <v>231.34385231174892</v>
      </c>
      <c r="AB19">
        <v>240.78229208429732</v>
      </c>
      <c r="AC19">
        <v>213.61651778092522</v>
      </c>
      <c r="AD19">
        <v>242.05824905663343</v>
      </c>
      <c r="AE19">
        <v>245.91542814217547</v>
      </c>
      <c r="AF19">
        <v>225.07169964520705</v>
      </c>
      <c r="AG19">
        <v>209.4150634236849</v>
      </c>
      <c r="AH19">
        <v>209.89441260543069</v>
      </c>
      <c r="AI19">
        <v>208.14675543825308</v>
      </c>
      <c r="AJ19">
        <v>209.77789791740332</v>
      </c>
      <c r="AK19">
        <v>190.48901395109198</v>
      </c>
      <c r="AL19">
        <v>161.88755294688735</v>
      </c>
      <c r="AM19">
        <v>156.81230123065325</v>
      </c>
      <c r="AN19">
        <v>167.09891575612218</v>
      </c>
      <c r="AO19">
        <v>143.40230010920482</v>
      </c>
      <c r="AP19">
        <v>158.91466988048685</v>
      </c>
      <c r="AQ19">
        <v>144.49306402193389</v>
      </c>
      <c r="AR19">
        <v>128.93908328058393</v>
      </c>
      <c r="AS19">
        <v>136.46397080034018</v>
      </c>
      <c r="AT19">
        <v>134.36344750799904</v>
      </c>
      <c r="AU19">
        <v>123.11762796347713</v>
      </c>
      <c r="AV19">
        <v>113.56736636938129</v>
      </c>
      <c r="AW19">
        <v>128.33661283458213</v>
      </c>
      <c r="AX19">
        <v>151.68146336648527</v>
      </c>
      <c r="AY19">
        <v>167.37648450549204</v>
      </c>
      <c r="AZ19">
        <v>172.49585992683714</v>
      </c>
      <c r="BA19">
        <v>198.35290055506294</v>
      </c>
      <c r="BB19">
        <v>212.1368803900248</v>
      </c>
      <c r="BC19">
        <v>234.23564687499908</v>
      </c>
      <c r="BD19">
        <v>249.57797936680134</v>
      </c>
      <c r="BE19">
        <v>252.35897985834407</v>
      </c>
      <c r="BF19">
        <v>256.97600279675419</v>
      </c>
      <c r="BG19">
        <v>274.85794791384581</v>
      </c>
      <c r="BH19">
        <v>305.54977279744105</v>
      </c>
      <c r="BI19">
        <v>282.19313040481427</v>
      </c>
      <c r="BJ19">
        <v>292.99763068441473</v>
      </c>
      <c r="BK19">
        <v>271.7520443766482</v>
      </c>
      <c r="BL19">
        <v>261.24747251574212</v>
      </c>
    </row>
    <row r="20" spans="1:64" hidden="1" x14ac:dyDescent="0.45">
      <c r="A20" t="s">
        <v>119</v>
      </c>
      <c r="B20" t="s">
        <v>266</v>
      </c>
      <c r="C20" t="s">
        <v>745</v>
      </c>
      <c r="D20" t="s">
        <v>746</v>
      </c>
      <c r="E20">
        <v>1273.6916591028862</v>
      </c>
      <c r="F20">
        <v>1350.1976733312283</v>
      </c>
      <c r="G20">
        <v>1438.523233068398</v>
      </c>
      <c r="H20">
        <v>1535.0237290104324</v>
      </c>
      <c r="I20">
        <v>1701.8462755431949</v>
      </c>
      <c r="J20">
        <v>1835.5947655319421</v>
      </c>
      <c r="K20">
        <v>1957.6260804276205</v>
      </c>
      <c r="L20">
        <v>2086.636005446544</v>
      </c>
      <c r="M20">
        <v>2222.3615105191348</v>
      </c>
      <c r="N20">
        <v>2458.081820037733</v>
      </c>
      <c r="O20">
        <v>2765.891005003522</v>
      </c>
      <c r="P20">
        <v>3082.927954787865</v>
      </c>
      <c r="Q20">
        <v>3831.6318811189212</v>
      </c>
      <c r="R20">
        <v>4900.9622007586613</v>
      </c>
      <c r="S20">
        <v>5733.7981711310777</v>
      </c>
      <c r="T20">
        <v>6701.3773157580545</v>
      </c>
      <c r="U20">
        <v>7243.0473624813849</v>
      </c>
      <c r="V20">
        <v>8426.9469480245698</v>
      </c>
      <c r="W20">
        <v>10289.768352240057</v>
      </c>
      <c r="X20">
        <v>11810.61587547254</v>
      </c>
      <c r="Y20">
        <v>12864.002538155708</v>
      </c>
      <c r="Z20">
        <v>10622.802461038422</v>
      </c>
      <c r="AA20">
        <v>9343.8611443860063</v>
      </c>
      <c r="AB20">
        <v>8846.2342584437065</v>
      </c>
      <c r="AC20">
        <v>8457.2687748287753</v>
      </c>
      <c r="AD20">
        <v>8750.8185469632954</v>
      </c>
      <c r="AE20">
        <v>12170.040687113471</v>
      </c>
      <c r="AF20">
        <v>15135.852267908736</v>
      </c>
      <c r="AG20">
        <v>16391.093816711142</v>
      </c>
      <c r="AH20">
        <v>16525.061784491609</v>
      </c>
      <c r="AI20">
        <v>20600.375254760755</v>
      </c>
      <c r="AJ20">
        <v>21041.66064015673</v>
      </c>
      <c r="AK20">
        <v>23372.619133543096</v>
      </c>
      <c r="AL20">
        <v>22283.936009792353</v>
      </c>
      <c r="AM20">
        <v>24208.554840821136</v>
      </c>
      <c r="AN20">
        <v>28413.826438736807</v>
      </c>
      <c r="AO20">
        <v>27489.555177048835</v>
      </c>
      <c r="AP20">
        <v>24820.93805038961</v>
      </c>
      <c r="AQ20">
        <v>25338.443293490422</v>
      </c>
      <c r="AR20">
        <v>25244.275047481318</v>
      </c>
      <c r="AS20">
        <v>23041.534729042807</v>
      </c>
      <c r="AT20">
        <v>22995.157524728835</v>
      </c>
      <c r="AU20">
        <v>24887.561334183294</v>
      </c>
      <c r="AV20">
        <v>30587.668409379563</v>
      </c>
      <c r="AW20">
        <v>35364.375331436844</v>
      </c>
      <c r="AX20">
        <v>36795.976881963943</v>
      </c>
      <c r="AY20">
        <v>38672.705942976747</v>
      </c>
      <c r="AZ20">
        <v>44262.896000995432</v>
      </c>
      <c r="BA20">
        <v>48106.892915787968</v>
      </c>
      <c r="BB20">
        <v>44583.544807081358</v>
      </c>
      <c r="BC20">
        <v>44141.878141573383</v>
      </c>
      <c r="BD20">
        <v>47348.525020201632</v>
      </c>
      <c r="BE20">
        <v>44673.115875590134</v>
      </c>
      <c r="BF20">
        <v>46744.662544151564</v>
      </c>
      <c r="BG20">
        <v>47700.54036011784</v>
      </c>
      <c r="BH20">
        <v>40991.808138143228</v>
      </c>
      <c r="BI20">
        <v>41998.335750238963</v>
      </c>
      <c r="BJ20">
        <v>44288.508040312445</v>
      </c>
      <c r="BK20">
        <v>47491.323259469274</v>
      </c>
      <c r="BL20">
        <v>46116.699233679952</v>
      </c>
    </row>
    <row r="21" spans="1:64" hidden="1" x14ac:dyDescent="0.45">
      <c r="A21" t="s">
        <v>267</v>
      </c>
      <c r="B21" t="s">
        <v>268</v>
      </c>
      <c r="C21" t="s">
        <v>745</v>
      </c>
      <c r="D21" t="s">
        <v>746</v>
      </c>
      <c r="E21">
        <v>93.022508990710747</v>
      </c>
      <c r="F21">
        <v>95.572154714744769</v>
      </c>
      <c r="G21">
        <v>94.464534984382055</v>
      </c>
      <c r="H21">
        <v>99.859113885555331</v>
      </c>
      <c r="I21">
        <v>104.33976803988557</v>
      </c>
      <c r="J21">
        <v>110.13279383511291</v>
      </c>
      <c r="K21">
        <v>112.94083638351198</v>
      </c>
      <c r="L21">
        <v>111.95160192523753</v>
      </c>
      <c r="M21">
        <v>116.89506602185995</v>
      </c>
      <c r="N21">
        <v>116.02509434118495</v>
      </c>
      <c r="O21">
        <v>114.55659646698741</v>
      </c>
      <c r="P21">
        <v>112.57008908763697</v>
      </c>
      <c r="Q21">
        <v>134.81940793500877</v>
      </c>
      <c r="R21">
        <v>161.98737367143355</v>
      </c>
      <c r="S21">
        <v>174.01414908556131</v>
      </c>
      <c r="T21">
        <v>207.3004397454734</v>
      </c>
      <c r="U21">
        <v>208.65615383051411</v>
      </c>
      <c r="V21">
        <v>218.45436576920039</v>
      </c>
      <c r="W21">
        <v>263.58105755094596</v>
      </c>
      <c r="X21">
        <v>327.82167799379243</v>
      </c>
      <c r="Y21">
        <v>378.04389830390221</v>
      </c>
      <c r="Z21">
        <v>337.97819473918685</v>
      </c>
      <c r="AA21">
        <v>322.77769945337025</v>
      </c>
      <c r="AB21">
        <v>271.12924022522429</v>
      </c>
      <c r="AC21">
        <v>252.8697850447877</v>
      </c>
      <c r="AD21">
        <v>244.41099885846882</v>
      </c>
      <c r="AE21">
        <v>303.34889785829569</v>
      </c>
      <c r="AF21">
        <v>344.50307079178941</v>
      </c>
      <c r="AG21">
        <v>346.73603768142237</v>
      </c>
      <c r="AH21">
        <v>311.67830386082153</v>
      </c>
      <c r="AI21">
        <v>393.68621442353071</v>
      </c>
      <c r="AJ21">
        <v>385.75361601263779</v>
      </c>
      <c r="AK21">
        <v>317.96285528611594</v>
      </c>
      <c r="AL21">
        <v>411.92603052228264</v>
      </c>
      <c r="AM21">
        <v>279.66650432680558</v>
      </c>
      <c r="AN21">
        <v>367.38734103259856</v>
      </c>
      <c r="AO21">
        <v>387.43292463625096</v>
      </c>
      <c r="AP21">
        <v>361.10026979444058</v>
      </c>
      <c r="AQ21">
        <v>379.44235395447737</v>
      </c>
      <c r="AR21">
        <v>551.61938687271663</v>
      </c>
      <c r="AS21">
        <v>511.40022696310956</v>
      </c>
      <c r="AT21">
        <v>517.61422956271633</v>
      </c>
      <c r="AU21">
        <v>572.2287953679903</v>
      </c>
      <c r="AV21">
        <v>709.6905331557864</v>
      </c>
      <c r="AW21">
        <v>797.31268001466094</v>
      </c>
      <c r="AX21">
        <v>822.45783093062471</v>
      </c>
      <c r="AY21">
        <v>855.29403923849122</v>
      </c>
      <c r="AZ21">
        <v>964.92694401556832</v>
      </c>
      <c r="BA21">
        <v>1120.8882732457457</v>
      </c>
      <c r="BB21">
        <v>1084.3939002200591</v>
      </c>
      <c r="BC21">
        <v>1036.5339516446868</v>
      </c>
      <c r="BD21">
        <v>1130.2731318114279</v>
      </c>
      <c r="BE21">
        <v>1145.140810999467</v>
      </c>
      <c r="BF21">
        <v>1251.2105178353715</v>
      </c>
      <c r="BG21">
        <v>1291.4098081857746</v>
      </c>
      <c r="BH21">
        <v>1076.7977160116616</v>
      </c>
      <c r="BI21">
        <v>1087.2878315225569</v>
      </c>
      <c r="BJ21">
        <v>1136.5928470468107</v>
      </c>
      <c r="BK21">
        <v>1240.8294644195398</v>
      </c>
      <c r="BL21">
        <v>1219.4326718587492</v>
      </c>
    </row>
    <row r="22" spans="1:64" hidden="1" x14ac:dyDescent="0.45">
      <c r="A22" t="s">
        <v>269</v>
      </c>
      <c r="B22" t="s">
        <v>270</v>
      </c>
      <c r="C22" t="s">
        <v>745</v>
      </c>
      <c r="D22" t="s">
        <v>746</v>
      </c>
      <c r="E22">
        <v>68.424748569325047</v>
      </c>
      <c r="F22">
        <v>71.558180092437041</v>
      </c>
      <c r="G22">
        <v>76.52061139870608</v>
      </c>
      <c r="H22">
        <v>78.372071942432001</v>
      </c>
      <c r="I22">
        <v>80.472766745518896</v>
      </c>
      <c r="J22">
        <v>81.725115495501925</v>
      </c>
      <c r="K22">
        <v>82.545636894694269</v>
      </c>
      <c r="L22">
        <v>84.363164940354466</v>
      </c>
      <c r="M22">
        <v>84.733049346876228</v>
      </c>
      <c r="N22">
        <v>86.520211112323508</v>
      </c>
      <c r="O22">
        <v>81.49989868170114</v>
      </c>
      <c r="P22">
        <v>84.287815013964433</v>
      </c>
      <c r="Q22">
        <v>99.326764024986602</v>
      </c>
      <c r="R22">
        <v>113.78058433881618</v>
      </c>
      <c r="S22">
        <v>124.35903045152521</v>
      </c>
      <c r="T22">
        <v>152.72822011424412</v>
      </c>
      <c r="U22">
        <v>155.64899796029636</v>
      </c>
      <c r="V22">
        <v>176.78336766629528</v>
      </c>
      <c r="W22">
        <v>225.94165253723293</v>
      </c>
      <c r="X22">
        <v>262.07600964215874</v>
      </c>
      <c r="Y22">
        <v>282.6857352995948</v>
      </c>
      <c r="Z22">
        <v>254.23078067511108</v>
      </c>
      <c r="AA22">
        <v>245.09470243902962</v>
      </c>
      <c r="AB22">
        <v>217.99475084283111</v>
      </c>
      <c r="AC22">
        <v>193.84324028470937</v>
      </c>
      <c r="AD22">
        <v>200.89442251179955</v>
      </c>
      <c r="AE22">
        <v>256.76231880859575</v>
      </c>
      <c r="AF22">
        <v>291.13196388090472</v>
      </c>
      <c r="AG22">
        <v>313.06189109572097</v>
      </c>
      <c r="AH22">
        <v>304.85343878146278</v>
      </c>
      <c r="AI22">
        <v>351.97932285253586</v>
      </c>
      <c r="AJ22">
        <v>346.4106724424438</v>
      </c>
      <c r="AK22">
        <v>240.96348098040318</v>
      </c>
      <c r="AL22">
        <v>244.12707349941633</v>
      </c>
      <c r="AM22">
        <v>193.07023629883304</v>
      </c>
      <c r="AN22">
        <v>235.83219729976943</v>
      </c>
      <c r="AO22">
        <v>249.36029441564796</v>
      </c>
      <c r="AP22">
        <v>229.49311773538665</v>
      </c>
      <c r="AQ22">
        <v>255.71823338169978</v>
      </c>
      <c r="AR22">
        <v>298.22817396409806</v>
      </c>
      <c r="AS22">
        <v>254.71752910271033</v>
      </c>
      <c r="AT22">
        <v>266.86415570080248</v>
      </c>
      <c r="AU22">
        <v>293.2807466941635</v>
      </c>
      <c r="AV22">
        <v>373.78762942446605</v>
      </c>
      <c r="AW22">
        <v>417.62706365888181</v>
      </c>
      <c r="AX22">
        <v>457.75154546144643</v>
      </c>
      <c r="AY22">
        <v>473.02918489006908</v>
      </c>
      <c r="AZ22">
        <v>534.35588639628202</v>
      </c>
      <c r="BA22">
        <v>640.81087744464298</v>
      </c>
      <c r="BB22">
        <v>621.6731033842816</v>
      </c>
      <c r="BC22">
        <v>647.83584645344911</v>
      </c>
      <c r="BD22">
        <v>751.17295724769906</v>
      </c>
      <c r="BE22">
        <v>758.00070142385709</v>
      </c>
      <c r="BF22">
        <v>787.47017629754976</v>
      </c>
      <c r="BG22">
        <v>792.84677843207373</v>
      </c>
      <c r="BH22">
        <v>653.32697954542982</v>
      </c>
      <c r="BI22">
        <v>687.67017497420522</v>
      </c>
      <c r="BJ22">
        <v>738.27415894008095</v>
      </c>
      <c r="BK22">
        <v>820.16079381054703</v>
      </c>
      <c r="BL22">
        <v>774.83969023459986</v>
      </c>
    </row>
    <row r="23" spans="1:64" hidden="1" x14ac:dyDescent="0.45">
      <c r="A23" t="s">
        <v>271</v>
      </c>
      <c r="B23" t="s">
        <v>272</v>
      </c>
      <c r="C23" t="s">
        <v>745</v>
      </c>
      <c r="D23" t="s">
        <v>746</v>
      </c>
      <c r="E23">
        <v>89.035241283272342</v>
      </c>
      <c r="F23">
        <v>97.595273910814939</v>
      </c>
      <c r="G23">
        <v>100.12211579078992</v>
      </c>
      <c r="H23">
        <v>101.90141446405217</v>
      </c>
      <c r="I23">
        <v>100.22111350798461</v>
      </c>
      <c r="J23">
        <v>106.64664823645964</v>
      </c>
      <c r="K23">
        <v>112.66535883931215</v>
      </c>
      <c r="L23">
        <v>122.8706305609392</v>
      </c>
      <c r="M23">
        <v>122.84759349790373</v>
      </c>
      <c r="N23">
        <v>135.14738131124116</v>
      </c>
      <c r="O23">
        <v>140.00271403794304</v>
      </c>
      <c r="P23">
        <v>133.5514230172866</v>
      </c>
      <c r="Q23">
        <v>94.381678462789509</v>
      </c>
      <c r="R23">
        <v>119.55974337532285</v>
      </c>
      <c r="S23">
        <v>182.01998936678072</v>
      </c>
      <c r="T23">
        <v>277.57064089135395</v>
      </c>
      <c r="U23">
        <v>141.19716877703385</v>
      </c>
      <c r="V23">
        <v>131.37324340008507</v>
      </c>
      <c r="W23">
        <v>176.03394976501988</v>
      </c>
      <c r="X23">
        <v>200.76966409098435</v>
      </c>
      <c r="Y23">
        <v>227.75194652621821</v>
      </c>
      <c r="Z23">
        <v>247.64961980864868</v>
      </c>
      <c r="AA23">
        <v>220.71881011185152</v>
      </c>
      <c r="AB23">
        <v>204.41767819180097</v>
      </c>
      <c r="AC23">
        <v>213.99665793228846</v>
      </c>
      <c r="AD23">
        <v>245.45390417851365</v>
      </c>
      <c r="AE23">
        <v>233.65804712600379</v>
      </c>
      <c r="AF23">
        <v>253.9744631103159</v>
      </c>
      <c r="AG23">
        <v>270.69960091548984</v>
      </c>
      <c r="AH23">
        <v>285.82921402931458</v>
      </c>
      <c r="AI23">
        <v>306.26870380899823</v>
      </c>
      <c r="AJ23">
        <v>293.16041551725925</v>
      </c>
      <c r="AK23">
        <v>293.64499845425252</v>
      </c>
      <c r="AL23">
        <v>300.55575317501717</v>
      </c>
      <c r="AM23">
        <v>299.53303974495395</v>
      </c>
      <c r="AN23">
        <v>329.42408464307232</v>
      </c>
      <c r="AO23">
        <v>394.71747512424793</v>
      </c>
      <c r="AP23">
        <v>401.49869081414653</v>
      </c>
      <c r="AQ23">
        <v>407.42918616079714</v>
      </c>
      <c r="AR23">
        <v>409.54319685360781</v>
      </c>
      <c r="AS23">
        <v>418.06896831137806</v>
      </c>
      <c r="AT23">
        <v>415.03442662014669</v>
      </c>
      <c r="AU23">
        <v>413.08025457516186</v>
      </c>
      <c r="AV23">
        <v>446.31065919036229</v>
      </c>
      <c r="AW23">
        <v>475.29191978693535</v>
      </c>
      <c r="AX23">
        <v>499.46194023915615</v>
      </c>
      <c r="AY23">
        <v>509.64014287321595</v>
      </c>
      <c r="AZ23">
        <v>558.05186026670765</v>
      </c>
      <c r="BA23">
        <v>634.9870564674942</v>
      </c>
      <c r="BB23">
        <v>702.26441001929572</v>
      </c>
      <c r="BC23">
        <v>781.15359355704686</v>
      </c>
      <c r="BD23">
        <v>861.75844434905105</v>
      </c>
      <c r="BE23">
        <v>883.1050005413133</v>
      </c>
      <c r="BF23">
        <v>981.83987915039881</v>
      </c>
      <c r="BG23">
        <v>1118.8536634926954</v>
      </c>
      <c r="BH23">
        <v>1248.4533977837125</v>
      </c>
      <c r="BI23">
        <v>1401.6204664458842</v>
      </c>
      <c r="BJ23">
        <v>1563.9138569305126</v>
      </c>
      <c r="BK23">
        <v>1698.3503942812195</v>
      </c>
      <c r="BL23">
        <v>1855.7398240804648</v>
      </c>
    </row>
    <row r="24" spans="1:64" hidden="1" x14ac:dyDescent="0.45">
      <c r="A24" t="s">
        <v>273</v>
      </c>
      <c r="B24" t="s">
        <v>274</v>
      </c>
      <c r="C24" t="s">
        <v>745</v>
      </c>
      <c r="D24" t="s">
        <v>746</v>
      </c>
      <c r="Y24">
        <v>2238.8029578657388</v>
      </c>
      <c r="Z24">
        <v>2234.8148157312517</v>
      </c>
      <c r="AA24">
        <v>2169.0040108968287</v>
      </c>
      <c r="AB24">
        <v>1852.8134344280188</v>
      </c>
      <c r="AC24">
        <v>1963.5726761827364</v>
      </c>
      <c r="AD24">
        <v>1914.5506465879346</v>
      </c>
      <c r="AE24">
        <v>2260.427281154497</v>
      </c>
      <c r="AF24">
        <v>3132.3013603624599</v>
      </c>
      <c r="AG24">
        <v>2511.393062594886</v>
      </c>
      <c r="AH24">
        <v>2477.0208179595979</v>
      </c>
      <c r="AI24">
        <v>2366.5298212861385</v>
      </c>
      <c r="AJ24">
        <v>1267.7343754148515</v>
      </c>
      <c r="AK24">
        <v>1211.9808781093111</v>
      </c>
      <c r="AL24">
        <v>1278.2471734610767</v>
      </c>
      <c r="AM24">
        <v>1148.4943993817017</v>
      </c>
      <c r="AN24">
        <v>2258.2860178759665</v>
      </c>
      <c r="AO24">
        <v>1470.1037033100406</v>
      </c>
      <c r="AP24">
        <v>1361.3923860059047</v>
      </c>
      <c r="AQ24">
        <v>1820.405094248963</v>
      </c>
      <c r="AR24">
        <v>1659.7183459552475</v>
      </c>
      <c r="AS24">
        <v>1621.2429608024684</v>
      </c>
      <c r="AT24">
        <v>1770.9135339474644</v>
      </c>
      <c r="AU24">
        <v>2092.9576938761129</v>
      </c>
      <c r="AV24">
        <v>2719.4976560705868</v>
      </c>
      <c r="AW24">
        <v>3389.7070488310151</v>
      </c>
      <c r="AX24">
        <v>3899.9076377401716</v>
      </c>
      <c r="AY24">
        <v>4523.0508329805989</v>
      </c>
      <c r="AZ24">
        <v>5885.1043478183656</v>
      </c>
      <c r="BA24">
        <v>7265.7354968299733</v>
      </c>
      <c r="BB24">
        <v>6984.9659755686398</v>
      </c>
      <c r="BC24">
        <v>6809.8989841435396</v>
      </c>
      <c r="BD24">
        <v>7806.3486524249893</v>
      </c>
      <c r="BE24">
        <v>7393.1891769154017</v>
      </c>
      <c r="BF24">
        <v>7651.8178806676024</v>
      </c>
      <c r="BG24">
        <v>7874.2609042564554</v>
      </c>
      <c r="BH24">
        <v>7053.6037063870872</v>
      </c>
      <c r="BI24">
        <v>7545.7903324979943</v>
      </c>
      <c r="BJ24">
        <v>8331.0580246025966</v>
      </c>
      <c r="BK24">
        <v>9423.5586115665956</v>
      </c>
      <c r="BL24">
        <v>9737.6013508334745</v>
      </c>
    </row>
    <row r="25" spans="1:64" hidden="1" x14ac:dyDescent="0.45">
      <c r="A25" t="s">
        <v>275</v>
      </c>
      <c r="B25" t="s">
        <v>276</v>
      </c>
      <c r="C25" t="s">
        <v>745</v>
      </c>
      <c r="D25" t="s">
        <v>746</v>
      </c>
      <c r="Y25">
        <v>8537.929379332154</v>
      </c>
      <c r="Z25">
        <v>9269.2696165299112</v>
      </c>
      <c r="AA25">
        <v>9446.1580019460125</v>
      </c>
      <c r="AB25">
        <v>9421.2856547764022</v>
      </c>
      <c r="AC25">
        <v>9590.7302016894319</v>
      </c>
      <c r="AD25">
        <v>8706.766601485022</v>
      </c>
      <c r="AE25">
        <v>7041.6019586169523</v>
      </c>
      <c r="AF25">
        <v>7555.1004644805535</v>
      </c>
      <c r="AG25">
        <v>7958.7479245853947</v>
      </c>
      <c r="AH25">
        <v>8030.904659213892</v>
      </c>
      <c r="AI25">
        <v>8528.9833344609488</v>
      </c>
      <c r="AJ25">
        <v>9055.6799361568574</v>
      </c>
      <c r="AK25">
        <v>9082.7585326069402</v>
      </c>
      <c r="AL25">
        <v>9698.1890629544559</v>
      </c>
      <c r="AM25">
        <v>10130.505232961732</v>
      </c>
      <c r="AN25">
        <v>10376.971704921149</v>
      </c>
      <c r="AO25">
        <v>10544.703570229136</v>
      </c>
      <c r="AP25">
        <v>10672.16600516198</v>
      </c>
      <c r="AQ25">
        <v>10076.220622037934</v>
      </c>
      <c r="AR25">
        <v>10401.545811409516</v>
      </c>
      <c r="AS25">
        <v>13636.396232036803</v>
      </c>
      <c r="AT25">
        <v>12868.269156127044</v>
      </c>
      <c r="AU25">
        <v>13049.803220445834</v>
      </c>
      <c r="AV25">
        <v>14222.036796574883</v>
      </c>
      <c r="AW25">
        <v>15846.54413898044</v>
      </c>
      <c r="AX25">
        <v>17959.255440228484</v>
      </c>
      <c r="AY25">
        <v>19307.609663317959</v>
      </c>
      <c r="AZ25">
        <v>20976.543532843785</v>
      </c>
      <c r="BA25">
        <v>23066.533758689253</v>
      </c>
      <c r="BB25">
        <v>19355.904672026423</v>
      </c>
      <c r="BC25">
        <v>20722.137289134749</v>
      </c>
      <c r="BD25">
        <v>22514.237945814581</v>
      </c>
      <c r="BE25">
        <v>23654.351391282769</v>
      </c>
      <c r="BF25">
        <v>24744.296958551015</v>
      </c>
      <c r="BG25">
        <v>24989.400120470367</v>
      </c>
      <c r="BH25">
        <v>22688.944399814402</v>
      </c>
      <c r="BI25">
        <v>22619.116671884873</v>
      </c>
      <c r="BJ25">
        <v>23709.430467983031</v>
      </c>
      <c r="BK25">
        <v>23991.056676939977</v>
      </c>
      <c r="BL25">
        <v>23503.977126672995</v>
      </c>
    </row>
    <row r="26" spans="1:64" hidden="1" x14ac:dyDescent="0.45">
      <c r="A26" t="s">
        <v>277</v>
      </c>
      <c r="B26" t="s">
        <v>278</v>
      </c>
      <c r="C26" t="s">
        <v>745</v>
      </c>
      <c r="D26" t="s">
        <v>746</v>
      </c>
      <c r="E26">
        <v>1550.2393920483814</v>
      </c>
      <c r="F26">
        <v>1651.2889847698184</v>
      </c>
      <c r="G26">
        <v>1752.8544810166266</v>
      </c>
      <c r="H26">
        <v>1867.0250122838697</v>
      </c>
      <c r="I26">
        <v>1994.3808320058235</v>
      </c>
      <c r="J26">
        <v>2144.7544025214024</v>
      </c>
      <c r="K26">
        <v>2322.6899482176768</v>
      </c>
      <c r="L26">
        <v>2556.6510184207345</v>
      </c>
      <c r="M26">
        <v>2804.3338761554746</v>
      </c>
      <c r="N26">
        <v>3215.0951792312617</v>
      </c>
      <c r="O26">
        <v>3178.8445520502478</v>
      </c>
      <c r="P26">
        <v>3297.5058801879359</v>
      </c>
      <c r="Q26">
        <v>3322.1638761764475</v>
      </c>
      <c r="R26">
        <v>3696.0725441694158</v>
      </c>
      <c r="S26">
        <v>3416.1624891961965</v>
      </c>
      <c r="T26">
        <v>3156.2341182449609</v>
      </c>
      <c r="U26">
        <v>3328.5124074045275</v>
      </c>
      <c r="V26">
        <v>3617.4347162114855</v>
      </c>
      <c r="W26">
        <v>4131.4684481680379</v>
      </c>
      <c r="X26">
        <v>5533.4399759204598</v>
      </c>
      <c r="Y26">
        <v>6340.7268116871091</v>
      </c>
      <c r="Z26">
        <v>6624.8386167950002</v>
      </c>
      <c r="AA26">
        <v>7168.0957744431944</v>
      </c>
      <c r="AB26">
        <v>7698.4592418830307</v>
      </c>
      <c r="AC26">
        <v>8877.3197983672799</v>
      </c>
      <c r="AD26">
        <v>9893.084176691762</v>
      </c>
      <c r="AE26">
        <v>10344.452486643209</v>
      </c>
      <c r="AF26">
        <v>11156.282088699434</v>
      </c>
      <c r="AG26">
        <v>11387.709081798013</v>
      </c>
      <c r="AH26">
        <v>12163.681360806888</v>
      </c>
      <c r="AI26">
        <v>12356.42389637152</v>
      </c>
      <c r="AJ26">
        <v>11919.787899221479</v>
      </c>
      <c r="AK26">
        <v>11686.695811358912</v>
      </c>
      <c r="AL26">
        <v>11406.689809605672</v>
      </c>
      <c r="AM26">
        <v>11814.563198306301</v>
      </c>
      <c r="AN26">
        <v>12238.386203352084</v>
      </c>
      <c r="AO26">
        <v>12708.73095803196</v>
      </c>
      <c r="AP26">
        <v>22036.484106932814</v>
      </c>
      <c r="AQ26">
        <v>23514.42031404316</v>
      </c>
      <c r="AR26">
        <v>26130.101815263446</v>
      </c>
      <c r="AS26">
        <v>27097.610811572515</v>
      </c>
      <c r="AT26">
        <v>27486.236773754372</v>
      </c>
      <c r="AU26">
        <v>28866.801014106481</v>
      </c>
      <c r="AV26">
        <v>28327.270869194486</v>
      </c>
      <c r="AW26">
        <v>28395.9246646221</v>
      </c>
      <c r="AX26">
        <v>30278.366922264737</v>
      </c>
      <c r="AY26">
        <v>30713.705280138234</v>
      </c>
      <c r="AZ26">
        <v>31472.098971809988</v>
      </c>
      <c r="BA26">
        <v>30627.238631172513</v>
      </c>
      <c r="BB26">
        <v>28552.190478369812</v>
      </c>
      <c r="BC26">
        <v>28443.407655335239</v>
      </c>
      <c r="BD26">
        <v>28006.37971839133</v>
      </c>
      <c r="BE26">
        <v>29485.620929413835</v>
      </c>
      <c r="BF26">
        <v>28768.029893672658</v>
      </c>
      <c r="BG26">
        <v>29445.030528851985</v>
      </c>
      <c r="BH26">
        <v>31405.963560178083</v>
      </c>
      <c r="BI26">
        <v>31588.834998981296</v>
      </c>
      <c r="BJ26">
        <v>31827.242698966107</v>
      </c>
      <c r="BK26">
        <v>32217.871590084011</v>
      </c>
      <c r="BL26">
        <v>32933.486014758062</v>
      </c>
    </row>
    <row r="27" spans="1:64" hidden="1" x14ac:dyDescent="0.45">
      <c r="A27" t="s">
        <v>279</v>
      </c>
      <c r="B27" t="s">
        <v>280</v>
      </c>
      <c r="C27" t="s">
        <v>745</v>
      </c>
      <c r="D27" t="s">
        <v>746</v>
      </c>
      <c r="AM27">
        <v>319.01303513856442</v>
      </c>
      <c r="AN27">
        <v>487.47677719973751</v>
      </c>
      <c r="AO27">
        <v>740.09850684697574</v>
      </c>
      <c r="AP27">
        <v>982.80184906559816</v>
      </c>
      <c r="AQ27">
        <v>1102.3909833001421</v>
      </c>
      <c r="AR27">
        <v>1251.7472607368711</v>
      </c>
      <c r="AS27">
        <v>1467.776477160477</v>
      </c>
      <c r="AT27">
        <v>1530.8148160411165</v>
      </c>
      <c r="AU27">
        <v>1769.1998279224099</v>
      </c>
      <c r="AV27">
        <v>2224.7458643849041</v>
      </c>
      <c r="AW27">
        <v>2814.999894874099</v>
      </c>
      <c r="AX27">
        <v>2980.60210893151</v>
      </c>
      <c r="AY27">
        <v>3416.510595758115</v>
      </c>
      <c r="AZ27">
        <v>4193.3736517833031</v>
      </c>
      <c r="BA27">
        <v>5090.9323446468688</v>
      </c>
      <c r="BB27">
        <v>4714.7024950516034</v>
      </c>
      <c r="BC27">
        <v>4635.5177793178336</v>
      </c>
      <c r="BD27">
        <v>5092.5519432889514</v>
      </c>
      <c r="BE27">
        <v>4778.6360884550641</v>
      </c>
      <c r="BF27">
        <v>5131.3945064293239</v>
      </c>
      <c r="BG27">
        <v>5329.6350448876628</v>
      </c>
      <c r="BH27">
        <v>4727.2775462220743</v>
      </c>
      <c r="BI27">
        <v>4994.6831404509076</v>
      </c>
      <c r="BJ27">
        <v>5394.5912201767696</v>
      </c>
      <c r="BK27">
        <v>6072.1809916063921</v>
      </c>
      <c r="BL27">
        <v>6073.2652028320754</v>
      </c>
    </row>
    <row r="28" spans="1:64" hidden="1" x14ac:dyDescent="0.45">
      <c r="A28" t="s">
        <v>281</v>
      </c>
      <c r="B28" t="s">
        <v>282</v>
      </c>
      <c r="C28" t="s">
        <v>745</v>
      </c>
      <c r="D28" t="s">
        <v>746</v>
      </c>
      <c r="AI28">
        <v>2124.8405142801062</v>
      </c>
      <c r="AJ28">
        <v>1765.7445556209534</v>
      </c>
      <c r="AK28">
        <v>1667.6817773137273</v>
      </c>
      <c r="AL28">
        <v>1590.0958819745281</v>
      </c>
      <c r="AM28">
        <v>1460.0590758955989</v>
      </c>
      <c r="AN28">
        <v>1370.6765588501064</v>
      </c>
      <c r="AO28">
        <v>1452.445487583283</v>
      </c>
      <c r="AP28">
        <v>1396.5017856782013</v>
      </c>
      <c r="AQ28">
        <v>1511.7700526788331</v>
      </c>
      <c r="AR28">
        <v>1210.6117195862003</v>
      </c>
      <c r="AS28">
        <v>1276.2880340999961</v>
      </c>
      <c r="AT28">
        <v>1244.3731852343067</v>
      </c>
      <c r="AU28">
        <v>1479.3145827167673</v>
      </c>
      <c r="AV28">
        <v>1819.7660592617692</v>
      </c>
      <c r="AW28">
        <v>2378.6232860074101</v>
      </c>
      <c r="AX28">
        <v>3125.8105350285305</v>
      </c>
      <c r="AY28">
        <v>3847.434123821527</v>
      </c>
      <c r="AZ28">
        <v>4735.6576079399938</v>
      </c>
      <c r="BA28">
        <v>6377.369732012321</v>
      </c>
      <c r="BB28">
        <v>5351.3553824327764</v>
      </c>
      <c r="BC28">
        <v>6029.3967998292983</v>
      </c>
      <c r="BD28">
        <v>6519.2301949889243</v>
      </c>
      <c r="BE28">
        <v>6940.1592535973505</v>
      </c>
      <c r="BF28">
        <v>7978.8726147107627</v>
      </c>
      <c r="BG28">
        <v>8318.5126899267489</v>
      </c>
      <c r="BH28">
        <v>5949.1063069974798</v>
      </c>
      <c r="BI28">
        <v>5022.6266433049095</v>
      </c>
      <c r="BJ28">
        <v>5761.7471202300667</v>
      </c>
      <c r="BK28">
        <v>6330.075246418698</v>
      </c>
      <c r="BL28">
        <v>6663.2952928258246</v>
      </c>
    </row>
    <row r="29" spans="1:64" hidden="1" x14ac:dyDescent="0.45">
      <c r="A29" t="s">
        <v>283</v>
      </c>
      <c r="B29" t="s">
        <v>284</v>
      </c>
      <c r="C29" t="s">
        <v>745</v>
      </c>
      <c r="D29" t="s">
        <v>746</v>
      </c>
      <c r="E29">
        <v>304.91710725396194</v>
      </c>
      <c r="F29">
        <v>316.4036061432663</v>
      </c>
      <c r="G29">
        <v>327.12686746840109</v>
      </c>
      <c r="H29">
        <v>336.94146611456972</v>
      </c>
      <c r="I29">
        <v>351.16112626956237</v>
      </c>
      <c r="J29">
        <v>377.59430516618204</v>
      </c>
      <c r="K29">
        <v>406.0979670735768</v>
      </c>
      <c r="L29">
        <v>420.43188819816476</v>
      </c>
      <c r="M29">
        <v>386.95323701086983</v>
      </c>
      <c r="N29">
        <v>396.65430628249709</v>
      </c>
      <c r="O29">
        <v>435.69046941555831</v>
      </c>
      <c r="P29">
        <v>474.44421620740536</v>
      </c>
      <c r="Q29">
        <v>519.56350766810851</v>
      </c>
      <c r="R29">
        <v>605.9334407026513</v>
      </c>
      <c r="S29">
        <v>786.0690920438808</v>
      </c>
      <c r="T29">
        <v>885.98452906004366</v>
      </c>
      <c r="U29">
        <v>717.04018288539555</v>
      </c>
      <c r="V29">
        <v>858.82808108680274</v>
      </c>
      <c r="W29">
        <v>980.82250926492281</v>
      </c>
      <c r="X29">
        <v>1074.2719648986235</v>
      </c>
      <c r="Y29">
        <v>1373.0930070360585</v>
      </c>
      <c r="Z29">
        <v>1328.8281491423973</v>
      </c>
      <c r="AA29">
        <v>1202.6820263083102</v>
      </c>
      <c r="AB29">
        <v>1232.837378260589</v>
      </c>
      <c r="AC29">
        <v>1336.9875895363211</v>
      </c>
      <c r="AD29">
        <v>1289.3672889729355</v>
      </c>
      <c r="AE29">
        <v>1366.049729521882</v>
      </c>
      <c r="AF29">
        <v>1612.4515751829967</v>
      </c>
      <c r="AG29">
        <v>1787.9513834285697</v>
      </c>
      <c r="AH29">
        <v>2011.9687288029313</v>
      </c>
      <c r="AI29">
        <v>2197.1850233118098</v>
      </c>
      <c r="AJ29">
        <v>2326.8215541417271</v>
      </c>
      <c r="AK29">
        <v>2666.881599802392</v>
      </c>
      <c r="AL29">
        <v>2832.9753266336743</v>
      </c>
      <c r="AM29">
        <v>2880.1254462514876</v>
      </c>
      <c r="AN29">
        <v>2996.3829283495115</v>
      </c>
      <c r="AO29">
        <v>3001.8337202336375</v>
      </c>
      <c r="AP29">
        <v>2952.9485964437222</v>
      </c>
      <c r="AQ29">
        <v>2992.4447542606972</v>
      </c>
      <c r="AR29">
        <v>3065.9796726195459</v>
      </c>
      <c r="AS29">
        <v>3364.3329357297371</v>
      </c>
      <c r="AT29">
        <v>3404.4530174897968</v>
      </c>
      <c r="AU29">
        <v>3525.6385825031061</v>
      </c>
      <c r="AV29">
        <v>3650.366521295351</v>
      </c>
      <c r="AW29">
        <v>3802.2958076555851</v>
      </c>
      <c r="AX29">
        <v>3883.1923890063426</v>
      </c>
      <c r="AY29">
        <v>4153.8947375647476</v>
      </c>
      <c r="AZ29">
        <v>4252.487250229914</v>
      </c>
      <c r="BA29">
        <v>4404.3308356935431</v>
      </c>
      <c r="BB29">
        <v>4186.4899651999804</v>
      </c>
      <c r="BC29">
        <v>4270.8643445469879</v>
      </c>
      <c r="BD29">
        <v>4423.4897967217485</v>
      </c>
      <c r="BE29">
        <v>4505.6213017751479</v>
      </c>
      <c r="BF29">
        <v>4568.5029576385177</v>
      </c>
      <c r="BG29">
        <v>4705.6026895626628</v>
      </c>
      <c r="BH29">
        <v>4775.9556482782127</v>
      </c>
      <c r="BI29">
        <v>4818.4039087947876</v>
      </c>
      <c r="BJ29">
        <v>4887.5772083381016</v>
      </c>
      <c r="BK29">
        <v>4884.7341615522973</v>
      </c>
      <c r="BL29">
        <v>4815.163710795101</v>
      </c>
    </row>
    <row r="30" spans="1:64" hidden="1" x14ac:dyDescent="0.45">
      <c r="A30" t="s">
        <v>285</v>
      </c>
      <c r="B30" t="s">
        <v>286</v>
      </c>
      <c r="C30" t="s">
        <v>745</v>
      </c>
      <c r="D30" t="s">
        <v>746</v>
      </c>
      <c r="E30">
        <v>1902.4021189223961</v>
      </c>
      <c r="F30">
        <v>1961.5381692464971</v>
      </c>
      <c r="G30">
        <v>2020.3859650334512</v>
      </c>
      <c r="H30">
        <v>2020.2652475244545</v>
      </c>
      <c r="I30">
        <v>2199.7270069117926</v>
      </c>
      <c r="J30">
        <v>2282.2165461623936</v>
      </c>
      <c r="K30">
        <v>2630.850466329458</v>
      </c>
      <c r="L30">
        <v>2982.7497042610776</v>
      </c>
      <c r="M30">
        <v>2830.1886792452829</v>
      </c>
      <c r="N30">
        <v>3053.7037037037039</v>
      </c>
      <c r="O30">
        <v>3387.2727272727275</v>
      </c>
      <c r="P30">
        <v>3866.3003663003665</v>
      </c>
      <c r="Q30">
        <v>4343.1734317343171</v>
      </c>
      <c r="R30">
        <v>5009.2936802973982</v>
      </c>
      <c r="S30">
        <v>5853.9325842696626</v>
      </c>
      <c r="T30">
        <v>6509.433962264151</v>
      </c>
      <c r="U30">
        <v>7261.2781954887214</v>
      </c>
      <c r="V30">
        <v>8370.786516853932</v>
      </c>
      <c r="W30">
        <v>8876.8656716417918</v>
      </c>
      <c r="X30">
        <v>9613.3828996282537</v>
      </c>
      <c r="Y30">
        <v>11218.217815986831</v>
      </c>
      <c r="Z30">
        <v>13425.976966394188</v>
      </c>
      <c r="AA30">
        <v>14166.171292539089</v>
      </c>
      <c r="AB30">
        <v>15902.020382621133</v>
      </c>
      <c r="AC30">
        <v>17469.825567587686</v>
      </c>
      <c r="AD30">
        <v>18269.535519701923</v>
      </c>
      <c r="AE30">
        <v>20450.664528946359</v>
      </c>
      <c r="AF30">
        <v>22411.795674946843</v>
      </c>
      <c r="AG30">
        <v>24253.175518878434</v>
      </c>
      <c r="AH30">
        <v>25517.921721248789</v>
      </c>
      <c r="AI30">
        <v>26841.519738394632</v>
      </c>
      <c r="AJ30">
        <v>27700.309516951595</v>
      </c>
      <c r="AK30">
        <v>28669.682259578462</v>
      </c>
      <c r="AL30">
        <v>30900.694890510949</v>
      </c>
      <c r="AM30">
        <v>31476.06311530681</v>
      </c>
      <c r="AN30">
        <v>33989.722357982122</v>
      </c>
      <c r="AO30">
        <v>44826.789070165811</v>
      </c>
      <c r="AP30">
        <v>48478.883250409111</v>
      </c>
      <c r="AQ30">
        <v>51371.740806983573</v>
      </c>
      <c r="AR30">
        <v>54245.459737292978</v>
      </c>
      <c r="AS30">
        <v>56284.16864780942</v>
      </c>
      <c r="AT30">
        <v>58883.959426596695</v>
      </c>
      <c r="AU30">
        <v>62583.100203458802</v>
      </c>
      <c r="AV30">
        <v>66111.725227003553</v>
      </c>
      <c r="AW30">
        <v>70359.319108879819</v>
      </c>
      <c r="AX30">
        <v>75882.033856033915</v>
      </c>
      <c r="AY30">
        <v>83912.697797684552</v>
      </c>
      <c r="AZ30">
        <v>90849.586980643566</v>
      </c>
      <c r="BA30">
        <v>93605.748165397643</v>
      </c>
      <c r="BB30">
        <v>88463.312816137492</v>
      </c>
      <c r="BC30">
        <v>88207.327559732206</v>
      </c>
      <c r="BD30">
        <v>85973.158416454986</v>
      </c>
      <c r="BE30">
        <v>85458.455507886043</v>
      </c>
      <c r="BF30">
        <v>85748.065414378245</v>
      </c>
    </row>
    <row r="31" spans="1:64" hidden="1" x14ac:dyDescent="0.45">
      <c r="A31" t="s">
        <v>287</v>
      </c>
      <c r="B31" t="s">
        <v>288</v>
      </c>
      <c r="C31" t="s">
        <v>745</v>
      </c>
      <c r="D31" t="s">
        <v>746</v>
      </c>
      <c r="E31">
        <v>102.23789015598648</v>
      </c>
      <c r="F31">
        <v>109.06101150863729</v>
      </c>
      <c r="G31">
        <v>116.92515268173247</v>
      </c>
      <c r="H31">
        <v>123.4293095271662</v>
      </c>
      <c r="I31">
        <v>136.31243083396873</v>
      </c>
      <c r="J31">
        <v>149.64007385653827</v>
      </c>
      <c r="K31">
        <v>162.32605449338823</v>
      </c>
      <c r="L31">
        <v>179.58333708940313</v>
      </c>
      <c r="M31">
        <v>199.62979969886285</v>
      </c>
      <c r="N31">
        <v>211.79711267712713</v>
      </c>
      <c r="O31">
        <v>226.80697140398783</v>
      </c>
      <c r="P31">
        <v>239.12812504046403</v>
      </c>
      <c r="Q31">
        <v>268.58413010862307</v>
      </c>
      <c r="R31">
        <v>263.89236010318785</v>
      </c>
      <c r="S31">
        <v>429.2976473531877</v>
      </c>
      <c r="T31">
        <v>480.80307832125499</v>
      </c>
      <c r="U31">
        <v>534.2734948723529</v>
      </c>
      <c r="V31">
        <v>617.30694730458106</v>
      </c>
      <c r="W31">
        <v>703.13634815200373</v>
      </c>
      <c r="X31">
        <v>809.41128942714806</v>
      </c>
      <c r="Y31">
        <v>811.28486310505662</v>
      </c>
      <c r="Z31">
        <v>1030.8334163784186</v>
      </c>
      <c r="AA31">
        <v>960.98361291129129</v>
      </c>
      <c r="AB31">
        <v>913.97515879976913</v>
      </c>
      <c r="AC31">
        <v>1019.0577624498573</v>
      </c>
      <c r="AD31">
        <v>870.18564837645613</v>
      </c>
      <c r="AE31">
        <v>627.39852930964753</v>
      </c>
      <c r="AF31">
        <v>671.07512554065147</v>
      </c>
      <c r="AG31">
        <v>698.69263990308366</v>
      </c>
      <c r="AH31">
        <v>701.6661473901479</v>
      </c>
      <c r="AI31">
        <v>709.05967248875982</v>
      </c>
      <c r="AJ31">
        <v>762.07803312207807</v>
      </c>
      <c r="AK31">
        <v>788.15198982907145</v>
      </c>
      <c r="AL31">
        <v>784.19173932525814</v>
      </c>
      <c r="AM31">
        <v>801.04602965650724</v>
      </c>
      <c r="AN31">
        <v>880.99222404617092</v>
      </c>
      <c r="AO31">
        <v>950.85650839218385</v>
      </c>
      <c r="AP31">
        <v>998.51532422769117</v>
      </c>
      <c r="AQ31">
        <v>1049.4993736487368</v>
      </c>
      <c r="AR31">
        <v>1003.3922306389547</v>
      </c>
      <c r="AS31">
        <v>997.5824598868353</v>
      </c>
      <c r="AT31">
        <v>948.87120662903521</v>
      </c>
      <c r="AU31">
        <v>904.2266272825342</v>
      </c>
      <c r="AV31">
        <v>907.53711009005747</v>
      </c>
      <c r="AW31">
        <v>967.40699195485774</v>
      </c>
      <c r="AX31">
        <v>1034.3112402368924</v>
      </c>
      <c r="AY31">
        <v>1218.8744594680413</v>
      </c>
      <c r="AZ31">
        <v>1372.6282248299012</v>
      </c>
      <c r="BA31">
        <v>1715.2089218585329</v>
      </c>
      <c r="BB31">
        <v>1754.2110609473457</v>
      </c>
      <c r="BC31">
        <v>1955.4615573609776</v>
      </c>
      <c r="BD31">
        <v>2346.3371702258082</v>
      </c>
      <c r="BE31">
        <v>2609.8808191542494</v>
      </c>
      <c r="BF31">
        <v>2908.2000854807752</v>
      </c>
      <c r="BG31">
        <v>3081.8788344650625</v>
      </c>
      <c r="BH31">
        <v>3035.9722148927704</v>
      </c>
      <c r="BI31">
        <v>3076.6589493424021</v>
      </c>
      <c r="BJ31">
        <v>3351.1240397560696</v>
      </c>
      <c r="BK31">
        <v>3548.5901525403183</v>
      </c>
      <c r="BL31">
        <v>3552.0687621415987</v>
      </c>
    </row>
    <row r="32" spans="1:64" hidden="1" x14ac:dyDescent="0.45">
      <c r="A32" t="s">
        <v>289</v>
      </c>
      <c r="B32" t="s">
        <v>290</v>
      </c>
      <c r="C32" t="s">
        <v>745</v>
      </c>
      <c r="D32" t="s">
        <v>746</v>
      </c>
      <c r="E32">
        <v>210.10989938462251</v>
      </c>
      <c r="F32">
        <v>205.04076826426049</v>
      </c>
      <c r="G32">
        <v>260.4256530752819</v>
      </c>
      <c r="H32">
        <v>292.25213632452784</v>
      </c>
      <c r="I32">
        <v>261.66661956417954</v>
      </c>
      <c r="J32">
        <v>261.35435451983437</v>
      </c>
      <c r="K32">
        <v>315.79720290706217</v>
      </c>
      <c r="L32">
        <v>347.49305610970208</v>
      </c>
      <c r="M32">
        <v>374.78677540146168</v>
      </c>
      <c r="N32">
        <v>403.88426734221207</v>
      </c>
      <c r="O32">
        <v>445.02310059739028</v>
      </c>
      <c r="P32">
        <v>504.74951612499524</v>
      </c>
      <c r="Q32">
        <v>586.21440497352535</v>
      </c>
      <c r="R32">
        <v>775.27330034518945</v>
      </c>
      <c r="S32">
        <v>1004.104910090992</v>
      </c>
      <c r="T32">
        <v>1153.8309583694954</v>
      </c>
      <c r="U32">
        <v>1390.6249753766454</v>
      </c>
      <c r="V32">
        <v>1567.0061823023145</v>
      </c>
      <c r="W32">
        <v>1744.2571294448712</v>
      </c>
      <c r="X32">
        <v>1908.487626586525</v>
      </c>
      <c r="Y32">
        <v>1947.27643012721</v>
      </c>
      <c r="Z32">
        <v>2132.8833173447001</v>
      </c>
      <c r="AA32">
        <v>2226.7672607955906</v>
      </c>
      <c r="AB32">
        <v>1570.5397473791966</v>
      </c>
      <c r="AC32">
        <v>1578.9264170371871</v>
      </c>
      <c r="AD32">
        <v>1648.082104386142</v>
      </c>
      <c r="AE32">
        <v>1941.4911090583505</v>
      </c>
      <c r="AF32">
        <v>2087.3076054075977</v>
      </c>
      <c r="AG32">
        <v>2300.3768435526545</v>
      </c>
      <c r="AH32">
        <v>2908.496158063856</v>
      </c>
      <c r="AI32">
        <v>3100.2804684298671</v>
      </c>
      <c r="AJ32">
        <v>3975.3900893563318</v>
      </c>
      <c r="AK32">
        <v>2596.919876120337</v>
      </c>
      <c r="AL32">
        <v>2791.2091242241895</v>
      </c>
      <c r="AM32">
        <v>3500.6114899106574</v>
      </c>
      <c r="AN32">
        <v>4748.2155289301536</v>
      </c>
      <c r="AO32">
        <v>5166.1637447063176</v>
      </c>
      <c r="AP32">
        <v>5282.0088275411144</v>
      </c>
      <c r="AQ32">
        <v>5087.1522210139974</v>
      </c>
      <c r="AR32">
        <v>3478.3727299764382</v>
      </c>
      <c r="AS32">
        <v>3749.753249961675</v>
      </c>
      <c r="AT32">
        <v>3156.7987178877347</v>
      </c>
      <c r="AU32">
        <v>2829.2831921707725</v>
      </c>
      <c r="AV32">
        <v>3070.9104906137682</v>
      </c>
      <c r="AW32">
        <v>3637.4623892573331</v>
      </c>
      <c r="AX32">
        <v>4790.4370877736601</v>
      </c>
      <c r="AY32">
        <v>5886.4635883772817</v>
      </c>
      <c r="AZ32">
        <v>7348.0307935554811</v>
      </c>
      <c r="BA32">
        <v>8831.0231169756571</v>
      </c>
      <c r="BB32">
        <v>8597.9153515162343</v>
      </c>
      <c r="BC32">
        <v>11286.243016245748</v>
      </c>
      <c r="BD32">
        <v>13245.612499544754</v>
      </c>
      <c r="BE32">
        <v>12370.024200714892</v>
      </c>
      <c r="BF32">
        <v>12300.32488227575</v>
      </c>
      <c r="BG32">
        <v>12112.588205969725</v>
      </c>
      <c r="BH32">
        <v>8814.0009868126126</v>
      </c>
      <c r="BI32">
        <v>8710.096689541213</v>
      </c>
      <c r="BJ32">
        <v>9925.3862377004116</v>
      </c>
      <c r="BK32">
        <v>9001.2342486349862</v>
      </c>
      <c r="BL32">
        <v>8717.1862781081854</v>
      </c>
    </row>
    <row r="33" spans="1:64" hidden="1" x14ac:dyDescent="0.45">
      <c r="A33" t="s">
        <v>291</v>
      </c>
      <c r="B33" t="s">
        <v>292</v>
      </c>
      <c r="C33" t="s">
        <v>745</v>
      </c>
      <c r="D33" t="s">
        <v>746</v>
      </c>
      <c r="S33">
        <v>1274.5431626132447</v>
      </c>
      <c r="T33">
        <v>1633.8495617359602</v>
      </c>
      <c r="U33">
        <v>1760.6672048956495</v>
      </c>
      <c r="V33">
        <v>1988.8472502241177</v>
      </c>
      <c r="W33">
        <v>2209.7405189191913</v>
      </c>
      <c r="X33">
        <v>2667.037139877616</v>
      </c>
      <c r="Y33">
        <v>4010.715843197213</v>
      </c>
      <c r="Z33">
        <v>4398.7901333643176</v>
      </c>
      <c r="AA33">
        <v>4580.8984121601479</v>
      </c>
      <c r="AB33">
        <v>4851.156674321147</v>
      </c>
      <c r="AC33">
        <v>5271.6473034841692</v>
      </c>
      <c r="AD33">
        <v>5500.3497224211851</v>
      </c>
      <c r="AE33">
        <v>6019.8873745749297</v>
      </c>
      <c r="AF33">
        <v>6605.6000052753852</v>
      </c>
      <c r="AG33">
        <v>6999.6869133731179</v>
      </c>
      <c r="AH33">
        <v>7717.2961943996024</v>
      </c>
      <c r="AI33">
        <v>7711.2067988565959</v>
      </c>
      <c r="AJ33">
        <v>7714.9489398187507</v>
      </c>
      <c r="AK33">
        <v>7444.2914419177896</v>
      </c>
      <c r="AL33">
        <v>7819.4218340523557</v>
      </c>
      <c r="AM33">
        <v>8121.5619186147314</v>
      </c>
      <c r="AN33">
        <v>8335.8992925705152</v>
      </c>
      <c r="AO33">
        <v>8850.9801701949546</v>
      </c>
      <c r="AP33">
        <v>9315.8286183423479</v>
      </c>
      <c r="AQ33">
        <v>10459.364802133163</v>
      </c>
      <c r="AR33">
        <v>10914.443668332988</v>
      </c>
      <c r="AS33">
        <v>11268.254055945345</v>
      </c>
      <c r="AT33">
        <v>11209.174311926605</v>
      </c>
      <c r="AU33">
        <v>11361.433665538996</v>
      </c>
      <c r="AV33">
        <v>11699.45576297074</v>
      </c>
      <c r="AW33">
        <v>12512.532511878642</v>
      </c>
      <c r="AX33">
        <v>13822.591677131473</v>
      </c>
      <c r="AY33">
        <v>15199.457973093266</v>
      </c>
      <c r="AZ33">
        <v>16770.721205597416</v>
      </c>
      <c r="BA33">
        <v>17092.582140841449</v>
      </c>
      <c r="BB33">
        <v>15885.579714269452</v>
      </c>
      <c r="BC33">
        <v>16056.370976603068</v>
      </c>
      <c r="BD33">
        <v>16458.353210571509</v>
      </c>
      <c r="BE33">
        <v>16249.559393725767</v>
      </c>
      <c r="BF33">
        <v>16451.163575991221</v>
      </c>
      <c r="BG33">
        <v>16489.072237338718</v>
      </c>
      <c r="BH33">
        <v>16525.07325005958</v>
      </c>
      <c r="BI33">
        <v>16900.166552366023</v>
      </c>
      <c r="BJ33">
        <v>17391.425866339661</v>
      </c>
      <c r="BK33">
        <v>17745.193464996282</v>
      </c>
      <c r="BL33">
        <v>18148.244926400141</v>
      </c>
    </row>
    <row r="34" spans="1:64" hidden="1" x14ac:dyDescent="0.45">
      <c r="A34" t="s">
        <v>293</v>
      </c>
      <c r="B34" t="s">
        <v>294</v>
      </c>
      <c r="C34" t="s">
        <v>745</v>
      </c>
      <c r="D34" t="s">
        <v>746</v>
      </c>
      <c r="J34">
        <v>1113.8265549518351</v>
      </c>
      <c r="K34">
        <v>1237.5635792502985</v>
      </c>
      <c r="L34">
        <v>1236.3976733859024</v>
      </c>
      <c r="M34">
        <v>1364.0544076599472</v>
      </c>
      <c r="N34">
        <v>1304.2984602776501</v>
      </c>
      <c r="O34">
        <v>1382.5483042983512</v>
      </c>
      <c r="P34">
        <v>1455.8983072423966</v>
      </c>
      <c r="Q34">
        <v>1906.8774966098285</v>
      </c>
      <c r="R34">
        <v>2916.2088153096906</v>
      </c>
      <c r="S34">
        <v>6923.0878923441596</v>
      </c>
      <c r="T34">
        <v>7228.4428597820024</v>
      </c>
      <c r="U34">
        <v>8461.4870683705103</v>
      </c>
      <c r="V34">
        <v>9917.471759224878</v>
      </c>
      <c r="W34">
        <v>10714.940004999755</v>
      </c>
      <c r="X34">
        <v>14945.203756413808</v>
      </c>
      <c r="Y34">
        <v>25422.170312243692</v>
      </c>
      <c r="Z34">
        <v>21828.777226273101</v>
      </c>
      <c r="AA34">
        <v>20693.724487169573</v>
      </c>
      <c r="AB34">
        <v>18128.987450024946</v>
      </c>
      <c r="AC34">
        <v>17337.105940015124</v>
      </c>
      <c r="AD34">
        <v>15698.945252887361</v>
      </c>
      <c r="AE34">
        <v>10214.116956981305</v>
      </c>
      <c r="AF34">
        <v>11594.665153229971</v>
      </c>
      <c r="AG34">
        <v>11009.302430331205</v>
      </c>
      <c r="AH34">
        <v>11872.630734696204</v>
      </c>
      <c r="AI34">
        <v>13607.522095763123</v>
      </c>
      <c r="AJ34">
        <v>13905.063868969846</v>
      </c>
      <c r="AK34">
        <v>15274.44463172729</v>
      </c>
      <c r="AL34">
        <v>14575.72982115036</v>
      </c>
      <c r="AM34">
        <v>14120.854988813111</v>
      </c>
      <c r="AN34">
        <v>15933.345573372142</v>
      </c>
      <c r="AO34">
        <v>16793.28097405779</v>
      </c>
      <c r="AP34">
        <v>16660.361247789548</v>
      </c>
      <c r="AQ34">
        <v>12693.790976905284</v>
      </c>
      <c r="AR34">
        <v>14101.345758866984</v>
      </c>
      <c r="AS34">
        <v>18012.556259704659</v>
      </c>
      <c r="AT34">
        <v>16472.148621494383</v>
      </c>
      <c r="AU34">
        <v>16850.151125380529</v>
      </c>
      <c r="AV34">
        <v>18560.608573070145</v>
      </c>
      <c r="AW34">
        <v>21902.088052583211</v>
      </c>
      <c r="AX34">
        <v>26105.279030311372</v>
      </c>
      <c r="AY34">
        <v>30979.879172579782</v>
      </c>
      <c r="AZ34">
        <v>32663.566592161344</v>
      </c>
      <c r="BA34">
        <v>37934.37650679837</v>
      </c>
      <c r="BB34">
        <v>27955.713862935889</v>
      </c>
      <c r="BC34">
        <v>35269.553107644766</v>
      </c>
      <c r="BD34">
        <v>47055.841117180804</v>
      </c>
      <c r="BE34">
        <v>47740.514901585608</v>
      </c>
      <c r="BF34">
        <v>44740.085018516977</v>
      </c>
      <c r="BG34">
        <v>41726.783972034158</v>
      </c>
      <c r="BH34">
        <v>31164.562029114139</v>
      </c>
      <c r="BI34">
        <v>27157.823410478362</v>
      </c>
      <c r="BJ34">
        <v>28572.146777650949</v>
      </c>
      <c r="BK34">
        <v>31628.328791434924</v>
      </c>
      <c r="BL34">
        <v>31086.751079293947</v>
      </c>
    </row>
    <row r="35" spans="1:64" hidden="1" x14ac:dyDescent="0.45">
      <c r="A35" t="s">
        <v>295</v>
      </c>
      <c r="B35" t="s">
        <v>296</v>
      </c>
      <c r="C35" t="s">
        <v>745</v>
      </c>
      <c r="D35" t="s">
        <v>746</v>
      </c>
      <c r="Y35">
        <v>333.40287598253616</v>
      </c>
      <c r="Z35">
        <v>350.12625767526742</v>
      </c>
      <c r="AA35">
        <v>347.21969822409727</v>
      </c>
      <c r="AB35">
        <v>376.48398805439336</v>
      </c>
      <c r="AC35">
        <v>374.91470465137263</v>
      </c>
      <c r="AD35">
        <v>370.9457552804181</v>
      </c>
      <c r="AE35">
        <v>420.67911227802347</v>
      </c>
      <c r="AF35">
        <v>512.1915990380644</v>
      </c>
      <c r="AG35">
        <v>557.08253195692839</v>
      </c>
      <c r="AH35">
        <v>528.4584196114165</v>
      </c>
      <c r="AI35">
        <v>564.7796095025202</v>
      </c>
      <c r="AJ35">
        <v>467.69710741152687</v>
      </c>
      <c r="AK35">
        <v>469.19897546172842</v>
      </c>
      <c r="AL35">
        <v>441.68482367673573</v>
      </c>
      <c r="AM35">
        <v>509.12406949028031</v>
      </c>
      <c r="AN35">
        <v>566.85769863276073</v>
      </c>
      <c r="AO35">
        <v>584.37915812173458</v>
      </c>
      <c r="AP35">
        <v>663.3288565850894</v>
      </c>
      <c r="AQ35">
        <v>667.91362378618442</v>
      </c>
      <c r="AR35">
        <v>725.12474107468654</v>
      </c>
      <c r="AS35">
        <v>718.18783071606811</v>
      </c>
      <c r="AT35">
        <v>764.4366073622524</v>
      </c>
      <c r="AU35">
        <v>845.51027978501679</v>
      </c>
      <c r="AV35">
        <v>962.09690369960265</v>
      </c>
      <c r="AW35">
        <v>1068.4217762838532</v>
      </c>
      <c r="AX35">
        <v>1228.4418235706592</v>
      </c>
      <c r="AY35">
        <v>1330.9652965441981</v>
      </c>
      <c r="AZ35">
        <v>1757.1825673253504</v>
      </c>
      <c r="BA35">
        <v>1828.1492327773567</v>
      </c>
      <c r="BB35">
        <v>1819.213401024904</v>
      </c>
      <c r="BC35">
        <v>2258.1831411559488</v>
      </c>
      <c r="BD35">
        <v>2563.2575266012</v>
      </c>
      <c r="BE35">
        <v>2538.9459003127567</v>
      </c>
      <c r="BF35">
        <v>2472.7143085743496</v>
      </c>
      <c r="BG35">
        <v>2652.2145889319677</v>
      </c>
      <c r="BH35">
        <v>2752.664207902656</v>
      </c>
      <c r="BI35">
        <v>2930.5629889183788</v>
      </c>
      <c r="BJ35">
        <v>3286.5747028748824</v>
      </c>
      <c r="BK35">
        <v>3243.2311259349685</v>
      </c>
    </row>
    <row r="36" spans="1:64" hidden="1" x14ac:dyDescent="0.45">
      <c r="A36" t="s">
        <v>297</v>
      </c>
      <c r="B36" t="s">
        <v>298</v>
      </c>
      <c r="C36" t="s">
        <v>745</v>
      </c>
      <c r="D36" t="s">
        <v>746</v>
      </c>
      <c r="E36">
        <v>60.49251407055511</v>
      </c>
      <c r="F36">
        <v>64.176515101370327</v>
      </c>
      <c r="G36">
        <v>68.050219036547162</v>
      </c>
      <c r="H36">
        <v>71.107368259697395</v>
      </c>
      <c r="I36">
        <v>75.955502553705756</v>
      </c>
      <c r="J36">
        <v>81.7702863732693</v>
      </c>
      <c r="K36">
        <v>89.978451697036036</v>
      </c>
      <c r="L36">
        <v>100.40617490848079</v>
      </c>
      <c r="M36">
        <v>110.97845642046222</v>
      </c>
      <c r="N36">
        <v>126.54492733325552</v>
      </c>
      <c r="O36">
        <v>153.32613441003457</v>
      </c>
      <c r="P36">
        <v>196.42312009982072</v>
      </c>
      <c r="Q36">
        <v>247.7290896547386</v>
      </c>
      <c r="R36">
        <v>353.85540188844624</v>
      </c>
      <c r="S36">
        <v>428.19184289329735</v>
      </c>
      <c r="T36">
        <v>479.08547698889652</v>
      </c>
      <c r="U36">
        <v>483.14320208111661</v>
      </c>
      <c r="V36">
        <v>564.13112506314815</v>
      </c>
      <c r="W36">
        <v>709.18933795440432</v>
      </c>
      <c r="X36">
        <v>947.75285450798731</v>
      </c>
      <c r="Y36">
        <v>1181.6033416161517</v>
      </c>
      <c r="Z36">
        <v>1154.183540059282</v>
      </c>
      <c r="AA36">
        <v>1054.0384313022535</v>
      </c>
      <c r="AB36">
        <v>1176.8124463169413</v>
      </c>
      <c r="AC36">
        <v>1202.9760022227426</v>
      </c>
      <c r="AD36">
        <v>1042.2426771842768</v>
      </c>
      <c r="AE36">
        <v>1253.5609585417997</v>
      </c>
      <c r="AF36">
        <v>1701.6751860008105</v>
      </c>
      <c r="AG36">
        <v>2203.6576325425463</v>
      </c>
      <c r="AH36">
        <v>2477.9753575759223</v>
      </c>
      <c r="AI36">
        <v>2945.8320395380147</v>
      </c>
      <c r="AJ36">
        <v>2972.7267114294641</v>
      </c>
      <c r="AK36">
        <v>3040.9604037171898</v>
      </c>
      <c r="AL36">
        <v>2973.3804012170563</v>
      </c>
      <c r="AM36">
        <v>2970.1225675035075</v>
      </c>
      <c r="AN36">
        <v>3219.9120505961723</v>
      </c>
      <c r="AO36">
        <v>3221.6762095453955</v>
      </c>
      <c r="AP36">
        <v>3258.9803122207272</v>
      </c>
      <c r="AQ36">
        <v>3039.9707309767969</v>
      </c>
      <c r="AR36">
        <v>3405.8125979208662</v>
      </c>
      <c r="AS36">
        <v>3522.308678063956</v>
      </c>
      <c r="AT36">
        <v>3278.0082497438029</v>
      </c>
      <c r="AU36">
        <v>3190.6154528254956</v>
      </c>
      <c r="AV36">
        <v>4330.9449004076569</v>
      </c>
      <c r="AW36">
        <v>5073.5376499681988</v>
      </c>
      <c r="AX36">
        <v>5520.1247197250268</v>
      </c>
      <c r="AY36">
        <v>5516.0392096513251</v>
      </c>
      <c r="AZ36">
        <v>5832.7339416530012</v>
      </c>
      <c r="BA36">
        <v>5713.5349833284108</v>
      </c>
      <c r="BB36">
        <v>5255.7684613618057</v>
      </c>
      <c r="BC36">
        <v>6434.8156568846462</v>
      </c>
      <c r="BD36">
        <v>7617.3250942164823</v>
      </c>
      <c r="BE36">
        <v>7070.3765503016339</v>
      </c>
      <c r="BF36">
        <v>7224.9651715078571</v>
      </c>
      <c r="BG36">
        <v>7780.6383846039416</v>
      </c>
      <c r="BH36">
        <v>6799.8752335276758</v>
      </c>
      <c r="BI36">
        <v>7243.8529972684155</v>
      </c>
      <c r="BJ36">
        <v>7893.2101077111574</v>
      </c>
      <c r="BK36">
        <v>8279.6013647339842</v>
      </c>
      <c r="BL36">
        <v>7961.3381401404768</v>
      </c>
    </row>
    <row r="37" spans="1:64" hidden="1" x14ac:dyDescent="0.45">
      <c r="A37" t="s">
        <v>299</v>
      </c>
      <c r="B37" t="s">
        <v>300</v>
      </c>
      <c r="C37" t="s">
        <v>745</v>
      </c>
      <c r="D37" t="s">
        <v>746</v>
      </c>
      <c r="E37">
        <v>74.687346969883606</v>
      </c>
      <c r="F37">
        <v>80.687587868200509</v>
      </c>
      <c r="G37">
        <v>80.212608294242173</v>
      </c>
      <c r="H37">
        <v>81.918168566553518</v>
      </c>
      <c r="I37">
        <v>88.290225548966376</v>
      </c>
      <c r="J37">
        <v>91.83037465299536</v>
      </c>
      <c r="K37">
        <v>94.398235690021011</v>
      </c>
      <c r="L37">
        <v>95.896708467207333</v>
      </c>
      <c r="M37">
        <v>109.94616250077939</v>
      </c>
      <c r="N37">
        <v>105.70763613548687</v>
      </c>
      <c r="O37">
        <v>104.4127659210295</v>
      </c>
      <c r="P37">
        <v>109.45329975993313</v>
      </c>
      <c r="Q37">
        <v>123.31091532022656</v>
      </c>
      <c r="R37">
        <v>143.11561971278786</v>
      </c>
      <c r="S37">
        <v>146.22761530450899</v>
      </c>
      <c r="T37">
        <v>193.35498211823239</v>
      </c>
      <c r="U37">
        <v>225.91351386841106</v>
      </c>
      <c r="V37">
        <v>248.68542362865861</v>
      </c>
      <c r="W37">
        <v>292.46986882517808</v>
      </c>
      <c r="X37">
        <v>327.34137778238045</v>
      </c>
      <c r="Y37">
        <v>362.40064308517879</v>
      </c>
      <c r="Z37">
        <v>306.83210376876792</v>
      </c>
      <c r="AA37">
        <v>320.43065538266171</v>
      </c>
      <c r="AB37">
        <v>273.50194966359027</v>
      </c>
      <c r="AC37">
        <v>257.35363663478614</v>
      </c>
      <c r="AD37">
        <v>340.20152281758789</v>
      </c>
      <c r="AE37">
        <v>432.01242392304152</v>
      </c>
      <c r="AF37">
        <v>453.74553276887792</v>
      </c>
      <c r="AG37">
        <v>469.52934131175562</v>
      </c>
      <c r="AH37">
        <v>449.3990594315465</v>
      </c>
      <c r="AI37">
        <v>513.30528495777855</v>
      </c>
      <c r="AJ37">
        <v>478.50294389533167</v>
      </c>
      <c r="AK37">
        <v>477.12232429537698</v>
      </c>
      <c r="AL37">
        <v>419.80256603399124</v>
      </c>
      <c r="AM37">
        <v>271.50567083392241</v>
      </c>
      <c r="AN37">
        <v>346.10884059334501</v>
      </c>
      <c r="AO37">
        <v>304.63125970905367</v>
      </c>
      <c r="AP37">
        <v>276.42127015209002</v>
      </c>
      <c r="AQ37">
        <v>278.33134090319123</v>
      </c>
      <c r="AR37">
        <v>280.9088189890856</v>
      </c>
      <c r="AS37">
        <v>251.20687740669825</v>
      </c>
      <c r="AT37">
        <v>250.35701137201823</v>
      </c>
      <c r="AU37">
        <v>260.74552727436594</v>
      </c>
      <c r="AV37">
        <v>293.66185167943536</v>
      </c>
      <c r="AW37">
        <v>320.73746031192354</v>
      </c>
      <c r="AX37">
        <v>331.16292419891084</v>
      </c>
      <c r="AY37">
        <v>354.67138006786649</v>
      </c>
      <c r="AZ37">
        <v>404.37396496274056</v>
      </c>
      <c r="BA37">
        <v>464.56142211668373</v>
      </c>
      <c r="BB37">
        <v>474.70540866492348</v>
      </c>
      <c r="BC37">
        <v>488.42140178156905</v>
      </c>
      <c r="BD37">
        <v>551.75009655258259</v>
      </c>
      <c r="BE37">
        <v>565.80069697121701</v>
      </c>
      <c r="BF37">
        <v>380.29816764301768</v>
      </c>
      <c r="BG37">
        <v>424.44875134363059</v>
      </c>
      <c r="BH37">
        <v>377.42300167944683</v>
      </c>
      <c r="BI37">
        <v>402.19129059600425</v>
      </c>
      <c r="BJ37">
        <v>450.90024497905756</v>
      </c>
      <c r="BK37">
        <v>475.95360987194459</v>
      </c>
      <c r="BL37">
        <v>467.9074406363352</v>
      </c>
    </row>
    <row r="38" spans="1:64" hidden="1" x14ac:dyDescent="0.45">
      <c r="A38" t="s">
        <v>120</v>
      </c>
      <c r="B38" t="s">
        <v>301</v>
      </c>
      <c r="C38" t="s">
        <v>745</v>
      </c>
      <c r="D38" t="s">
        <v>746</v>
      </c>
      <c r="E38">
        <v>2259.2942854988105</v>
      </c>
      <c r="F38">
        <v>2240.4330394585322</v>
      </c>
      <c r="G38">
        <v>2268.585346079075</v>
      </c>
      <c r="H38">
        <v>2374.4984476488321</v>
      </c>
      <c r="I38">
        <v>2555.1111460130937</v>
      </c>
      <c r="J38">
        <v>2770.3618040814526</v>
      </c>
      <c r="K38">
        <v>3047.1061470795817</v>
      </c>
      <c r="L38">
        <v>3217.1592936079483</v>
      </c>
      <c r="M38">
        <v>3462.6788719579413</v>
      </c>
      <c r="N38">
        <v>3763.9533793841656</v>
      </c>
      <c r="O38">
        <v>4121.9328092488931</v>
      </c>
      <c r="P38">
        <v>4520.1628645983346</v>
      </c>
      <c r="Q38">
        <v>5089.5879247821686</v>
      </c>
      <c r="R38">
        <v>5838.6609121226211</v>
      </c>
      <c r="S38">
        <v>7033.0110343565339</v>
      </c>
      <c r="T38">
        <v>7511.2113470393615</v>
      </c>
      <c r="U38">
        <v>8809.2646388244502</v>
      </c>
      <c r="V38">
        <v>8919.0574570795961</v>
      </c>
      <c r="W38">
        <v>9123.6913299867101</v>
      </c>
      <c r="X38">
        <v>10043.660941030008</v>
      </c>
      <c r="Y38">
        <v>11170.56396536182</v>
      </c>
      <c r="Z38">
        <v>12337.46624938037</v>
      </c>
      <c r="AA38">
        <v>12481.874787429784</v>
      </c>
      <c r="AB38">
        <v>13425.1224888294</v>
      </c>
      <c r="AC38">
        <v>13877.917076346948</v>
      </c>
      <c r="AD38">
        <v>14114.807759966354</v>
      </c>
      <c r="AE38">
        <v>14461.06923887871</v>
      </c>
      <c r="AF38">
        <v>16308.966966357904</v>
      </c>
      <c r="AG38">
        <v>18936.9641024997</v>
      </c>
      <c r="AH38">
        <v>20715.631483174035</v>
      </c>
      <c r="AI38">
        <v>21448.36196000567</v>
      </c>
      <c r="AJ38">
        <v>21768.343294182832</v>
      </c>
      <c r="AK38">
        <v>20879.848330089073</v>
      </c>
      <c r="AL38">
        <v>20121.161253285456</v>
      </c>
      <c r="AM38">
        <v>19935.381457920801</v>
      </c>
      <c r="AN38">
        <v>20613.787882921635</v>
      </c>
      <c r="AO38">
        <v>21227.347531589621</v>
      </c>
      <c r="AP38">
        <v>21829.233444322876</v>
      </c>
      <c r="AQ38">
        <v>20952.069464393662</v>
      </c>
      <c r="AR38">
        <v>22238.664535694315</v>
      </c>
      <c r="AS38">
        <v>24190.24961500449</v>
      </c>
      <c r="AT38">
        <v>23738.18072384104</v>
      </c>
      <c r="AU38">
        <v>24169.284734471825</v>
      </c>
      <c r="AV38">
        <v>28200.65807733815</v>
      </c>
      <c r="AW38">
        <v>32034.307740842076</v>
      </c>
      <c r="AX38">
        <v>36266.187123585274</v>
      </c>
      <c r="AY38">
        <v>40385.869955476977</v>
      </c>
      <c r="AZ38">
        <v>44543.041035900387</v>
      </c>
      <c r="BA38">
        <v>46594.450953528918</v>
      </c>
      <c r="BB38">
        <v>40773.06152897502</v>
      </c>
      <c r="BC38">
        <v>47448.0132198383</v>
      </c>
      <c r="BD38">
        <v>52087.446383568044</v>
      </c>
      <c r="BE38">
        <v>52678.390123477169</v>
      </c>
      <c r="BF38">
        <v>52652.593682827799</v>
      </c>
      <c r="BG38">
        <v>50893.446713754733</v>
      </c>
      <c r="BH38">
        <v>43585.51198177506</v>
      </c>
      <c r="BI38">
        <v>42322.484780303843</v>
      </c>
      <c r="BJ38">
        <v>45148.552706165479</v>
      </c>
      <c r="BK38">
        <v>46313.171371296092</v>
      </c>
      <c r="BL38">
        <v>46194.725225516726</v>
      </c>
    </row>
    <row r="39" spans="1:64" hidden="1" x14ac:dyDescent="0.45">
      <c r="A39" t="s">
        <v>302</v>
      </c>
      <c r="B39" t="s">
        <v>303</v>
      </c>
      <c r="C39" t="s">
        <v>745</v>
      </c>
      <c r="D39" t="s">
        <v>746</v>
      </c>
      <c r="AI39">
        <v>2370.2223088499209</v>
      </c>
      <c r="AJ39">
        <v>2202.7517555490704</v>
      </c>
      <c r="AK39">
        <v>2355.456725338433</v>
      </c>
      <c r="AL39">
        <v>2479.3118556542054</v>
      </c>
      <c r="AM39">
        <v>2808.6703478446098</v>
      </c>
      <c r="AN39">
        <v>3572.6474664821585</v>
      </c>
      <c r="AO39">
        <v>3786.3072995685761</v>
      </c>
      <c r="AP39">
        <v>3739.6334758015155</v>
      </c>
      <c r="AQ39">
        <v>4099.5827418547815</v>
      </c>
      <c r="AR39">
        <v>3979.9473027323975</v>
      </c>
      <c r="AS39">
        <v>3942.4381797683623</v>
      </c>
      <c r="AT39">
        <v>4347.2763159577307</v>
      </c>
      <c r="AU39">
        <v>4929.7604686252844</v>
      </c>
      <c r="AV39">
        <v>5936.2096095013312</v>
      </c>
      <c r="AW39">
        <v>7164.8032827305342</v>
      </c>
      <c r="AX39">
        <v>8347.8228399378368</v>
      </c>
      <c r="AY39">
        <v>9468.4259511729906</v>
      </c>
      <c r="AZ39">
        <v>12004.031786520824</v>
      </c>
      <c r="BA39">
        <v>14576.991411054269</v>
      </c>
      <c r="BB39">
        <v>12293.391978479602</v>
      </c>
      <c r="BC39">
        <v>12576.041840369127</v>
      </c>
      <c r="BD39">
        <v>13889.385777463933</v>
      </c>
      <c r="BE39">
        <v>13015.828716284101</v>
      </c>
      <c r="BF39">
        <v>13718.097749455323</v>
      </c>
      <c r="BG39">
        <v>14161.907302779955</v>
      </c>
      <c r="BH39">
        <v>12493.713821819078</v>
      </c>
      <c r="BI39">
        <v>12792.514115259091</v>
      </c>
      <c r="BJ39">
        <v>14198.129857176991</v>
      </c>
      <c r="BK39">
        <v>15966.668336784505</v>
      </c>
      <c r="BL39">
        <v>16184.332008628991</v>
      </c>
    </row>
    <row r="40" spans="1:64" hidden="1" x14ac:dyDescent="0.45">
      <c r="A40" t="s">
        <v>152</v>
      </c>
      <c r="B40" t="s">
        <v>304</v>
      </c>
      <c r="C40" t="s">
        <v>745</v>
      </c>
      <c r="D40" t="s">
        <v>746</v>
      </c>
      <c r="E40">
        <v>1787.3603477020074</v>
      </c>
      <c r="F40">
        <v>1971.3163227922828</v>
      </c>
      <c r="G40">
        <v>2131.3916515998317</v>
      </c>
      <c r="H40">
        <v>2294.1828473173787</v>
      </c>
      <c r="I40">
        <v>2501.2931899637747</v>
      </c>
      <c r="J40">
        <v>2620.4755473530031</v>
      </c>
      <c r="K40">
        <v>2784.7335477164634</v>
      </c>
      <c r="L40">
        <v>2960.7225858838383</v>
      </c>
      <c r="M40">
        <v>3121.8890308772043</v>
      </c>
      <c r="N40">
        <v>3344.7836025463948</v>
      </c>
      <c r="O40">
        <v>3927.2865332406545</v>
      </c>
      <c r="P40">
        <v>4694.7171625156143</v>
      </c>
      <c r="Q40">
        <v>5714.3408974975891</v>
      </c>
      <c r="R40">
        <v>7628.3964663326879</v>
      </c>
      <c r="S40">
        <v>8743.9927231114689</v>
      </c>
      <c r="T40">
        <v>10028.987188008223</v>
      </c>
      <c r="U40">
        <v>10550.300891545841</v>
      </c>
      <c r="V40">
        <v>11306.42447918238</v>
      </c>
      <c r="W40">
        <v>15810.629851172516</v>
      </c>
      <c r="X40">
        <v>17736.553411123699</v>
      </c>
      <c r="Y40">
        <v>18832.196719444786</v>
      </c>
      <c r="Z40">
        <v>17153.401316312702</v>
      </c>
      <c r="AA40">
        <v>17478.655792633141</v>
      </c>
      <c r="AB40">
        <v>17341.994875672961</v>
      </c>
      <c r="AC40">
        <v>16499.146930549272</v>
      </c>
      <c r="AD40">
        <v>16655.337391947545</v>
      </c>
      <c r="AE40">
        <v>23751.449517099791</v>
      </c>
      <c r="AF40">
        <v>29558.895477676495</v>
      </c>
      <c r="AG40">
        <v>31743.652912268175</v>
      </c>
      <c r="AH40">
        <v>30401.892481051276</v>
      </c>
      <c r="AI40">
        <v>38428.385502316713</v>
      </c>
      <c r="AJ40">
        <v>38399.210611852533</v>
      </c>
      <c r="AK40">
        <v>39534.541997216882</v>
      </c>
      <c r="AL40">
        <v>38100.736729034958</v>
      </c>
      <c r="AM40">
        <v>41843.756883561276</v>
      </c>
      <c r="AN40">
        <v>48662.439773788275</v>
      </c>
      <c r="AO40">
        <v>46676.850944168014</v>
      </c>
      <c r="AP40">
        <v>40417.962281760862</v>
      </c>
      <c r="AQ40">
        <v>41497.202605311642</v>
      </c>
      <c r="AR40">
        <v>40581.307051557225</v>
      </c>
      <c r="AS40">
        <v>37868.323059579823</v>
      </c>
      <c r="AT40">
        <v>38538.990053094429</v>
      </c>
      <c r="AU40">
        <v>41376.393985395916</v>
      </c>
      <c r="AV40">
        <v>48087.58313931436</v>
      </c>
      <c r="AW40">
        <v>53340.147655777975</v>
      </c>
      <c r="AX40">
        <v>54952.673718149781</v>
      </c>
      <c r="AY40">
        <v>57579.501953809246</v>
      </c>
      <c r="AZ40">
        <v>63555.237499550429</v>
      </c>
      <c r="BA40">
        <v>72487.845929684889</v>
      </c>
      <c r="BB40">
        <v>69927.468770117121</v>
      </c>
      <c r="BC40">
        <v>74605.721020705125</v>
      </c>
      <c r="BD40">
        <v>88415.628060952658</v>
      </c>
      <c r="BE40">
        <v>83538.23007838575</v>
      </c>
      <c r="BF40">
        <v>85112.464398414129</v>
      </c>
      <c r="BG40">
        <v>86605.563376242091</v>
      </c>
      <c r="BH40">
        <v>82081.597123979212</v>
      </c>
      <c r="BI40">
        <v>80172.232074795145</v>
      </c>
      <c r="BJ40">
        <v>80449.994560836625</v>
      </c>
      <c r="BK40">
        <v>82818.108161747063</v>
      </c>
      <c r="BL40">
        <v>81993.727149420156</v>
      </c>
    </row>
    <row r="41" spans="1:64" hidden="1" x14ac:dyDescent="0.45">
      <c r="A41" t="s">
        <v>305</v>
      </c>
      <c r="B41" t="s">
        <v>306</v>
      </c>
      <c r="C41" t="s">
        <v>745</v>
      </c>
      <c r="D41" t="s">
        <v>746</v>
      </c>
      <c r="AQ41">
        <v>40585.38257597218</v>
      </c>
      <c r="AR41">
        <v>42443.432325923503</v>
      </c>
      <c r="AS41">
        <v>43381.65783977852</v>
      </c>
      <c r="AT41">
        <v>41804.37091614923</v>
      </c>
      <c r="AU41">
        <v>44544.433439050517</v>
      </c>
      <c r="AV41">
        <v>48859.483020758475</v>
      </c>
      <c r="AW41">
        <v>56753.386197104177</v>
      </c>
      <c r="AX41">
        <v>58197.449381404855</v>
      </c>
      <c r="AY41">
        <v>63239.653829093098</v>
      </c>
      <c r="AZ41">
        <v>74462.646746792045</v>
      </c>
    </row>
    <row r="42" spans="1:64" hidden="1" x14ac:dyDescent="0.45">
      <c r="A42" t="s">
        <v>121</v>
      </c>
      <c r="B42" t="s">
        <v>307</v>
      </c>
      <c r="C42" t="s">
        <v>745</v>
      </c>
      <c r="D42" t="s">
        <v>746</v>
      </c>
      <c r="E42">
        <v>505.34920121628079</v>
      </c>
      <c r="F42">
        <v>555.13393461475368</v>
      </c>
      <c r="G42">
        <v>638.94520922841548</v>
      </c>
      <c r="H42">
        <v>655.25247598749047</v>
      </c>
      <c r="I42">
        <v>678.12787579294024</v>
      </c>
      <c r="J42">
        <v>670.39464177633295</v>
      </c>
      <c r="K42">
        <v>772.72605385178917</v>
      </c>
      <c r="L42">
        <v>753.1276343756557</v>
      </c>
      <c r="M42">
        <v>756.91248051074217</v>
      </c>
      <c r="N42">
        <v>870.31911518876643</v>
      </c>
      <c r="O42">
        <v>932.86156915700803</v>
      </c>
      <c r="P42">
        <v>1094.6810421424987</v>
      </c>
      <c r="Q42">
        <v>1173.2185052380262</v>
      </c>
      <c r="R42">
        <v>1640.0293803047332</v>
      </c>
      <c r="S42">
        <v>1554.3885482809967</v>
      </c>
      <c r="T42">
        <v>719.59936134235522</v>
      </c>
      <c r="U42">
        <v>961.42442528790855</v>
      </c>
      <c r="V42">
        <v>1278.3279256626283</v>
      </c>
      <c r="W42">
        <v>1441.9420856438771</v>
      </c>
      <c r="X42">
        <v>1937.2665721033554</v>
      </c>
      <c r="Y42">
        <v>2542.7642516713636</v>
      </c>
      <c r="Z42">
        <v>2979.6094222982069</v>
      </c>
      <c r="AA42">
        <v>2156.5126988493907</v>
      </c>
      <c r="AB42">
        <v>1709.4413516011846</v>
      </c>
      <c r="AC42">
        <v>1624.6322366566781</v>
      </c>
      <c r="AD42">
        <v>1444.2803739366595</v>
      </c>
      <c r="AE42">
        <v>1517.8625647128799</v>
      </c>
      <c r="AF42">
        <v>1760.3054233893899</v>
      </c>
      <c r="AG42">
        <v>2026.838545293034</v>
      </c>
      <c r="AH42">
        <v>2288.5549408994839</v>
      </c>
      <c r="AI42">
        <v>2494.5256688625441</v>
      </c>
      <c r="AJ42">
        <v>2803.5620904997345</v>
      </c>
      <c r="AK42">
        <v>3350.2138445764886</v>
      </c>
      <c r="AL42">
        <v>3535.1735995737017</v>
      </c>
      <c r="AM42">
        <v>4024.2169322369505</v>
      </c>
      <c r="AN42">
        <v>5107.2768023360613</v>
      </c>
      <c r="AO42">
        <v>5349.8041265562169</v>
      </c>
      <c r="AP42">
        <v>5745.3737954979624</v>
      </c>
      <c r="AQ42">
        <v>5446.5806127941632</v>
      </c>
      <c r="AR42">
        <v>4957.7778838362383</v>
      </c>
      <c r="AS42">
        <v>5074.9016237500928</v>
      </c>
      <c r="AT42">
        <v>4574.5944206757331</v>
      </c>
      <c r="AU42">
        <v>4446.2505048869343</v>
      </c>
      <c r="AV42">
        <v>4772.5628196506041</v>
      </c>
      <c r="AW42">
        <v>6194.8531069841838</v>
      </c>
      <c r="AX42">
        <v>7598.5251210888882</v>
      </c>
      <c r="AY42">
        <v>9464.5502429060707</v>
      </c>
      <c r="AZ42">
        <v>10502.354520273666</v>
      </c>
      <c r="BA42">
        <v>10751.47967421702</v>
      </c>
      <c r="BB42">
        <v>10208.906762286078</v>
      </c>
      <c r="BC42">
        <v>12808.034586422002</v>
      </c>
      <c r="BD42">
        <v>14637.240235540303</v>
      </c>
      <c r="BE42">
        <v>15351.551325769664</v>
      </c>
      <c r="BF42">
        <v>15842.940805212489</v>
      </c>
      <c r="BG42">
        <v>14670.996760602029</v>
      </c>
      <c r="BH42">
        <v>13574.171830724023</v>
      </c>
      <c r="BI42">
        <v>13753.594437459813</v>
      </c>
      <c r="BJ42">
        <v>14999.370088551153</v>
      </c>
      <c r="BK42">
        <v>15924.794239306435</v>
      </c>
      <c r="BL42">
        <v>14896.453866578866</v>
      </c>
    </row>
    <row r="43" spans="1:64" hidden="1" x14ac:dyDescent="0.45">
      <c r="A43" t="s">
        <v>308</v>
      </c>
      <c r="B43" t="s">
        <v>309</v>
      </c>
      <c r="C43" t="s">
        <v>745</v>
      </c>
      <c r="D43" t="s">
        <v>746</v>
      </c>
      <c r="E43">
        <v>89.520541510358441</v>
      </c>
      <c r="F43">
        <v>75.805837925996457</v>
      </c>
      <c r="G43">
        <v>70.909411667100713</v>
      </c>
      <c r="H43">
        <v>74.313643448614457</v>
      </c>
      <c r="I43">
        <v>85.498555159631337</v>
      </c>
      <c r="J43">
        <v>98.486777752220632</v>
      </c>
      <c r="K43">
        <v>104.3245661811473</v>
      </c>
      <c r="L43">
        <v>96.589531941781914</v>
      </c>
      <c r="M43">
        <v>91.472718306607177</v>
      </c>
      <c r="N43">
        <v>100.12990326618034</v>
      </c>
      <c r="O43">
        <v>113.16299155468569</v>
      </c>
      <c r="P43">
        <v>118.65457778534622</v>
      </c>
      <c r="Q43">
        <v>131.88356124386769</v>
      </c>
      <c r="R43">
        <v>157.09037429865688</v>
      </c>
      <c r="S43">
        <v>160.14009372768567</v>
      </c>
      <c r="T43">
        <v>178.34181960809613</v>
      </c>
      <c r="U43">
        <v>165.40554037242046</v>
      </c>
      <c r="V43">
        <v>185.42283291367269</v>
      </c>
      <c r="W43">
        <v>156.39638852004444</v>
      </c>
      <c r="X43">
        <v>183.98315221597773</v>
      </c>
      <c r="Y43">
        <v>194.80472218683599</v>
      </c>
      <c r="Z43">
        <v>197.07147449910167</v>
      </c>
      <c r="AA43">
        <v>203.33491950346371</v>
      </c>
      <c r="AB43">
        <v>225.43192889081189</v>
      </c>
      <c r="AC43">
        <v>250.71396904698756</v>
      </c>
      <c r="AD43">
        <v>294.45884850495992</v>
      </c>
      <c r="AE43">
        <v>281.92812091156304</v>
      </c>
      <c r="AF43">
        <v>251.81195696132875</v>
      </c>
      <c r="AG43">
        <v>283.53769524052444</v>
      </c>
      <c r="AH43">
        <v>310.88191240489954</v>
      </c>
      <c r="AI43">
        <v>317.88467304092774</v>
      </c>
      <c r="AJ43">
        <v>333.14214540018395</v>
      </c>
      <c r="AK43">
        <v>366.46069230207303</v>
      </c>
      <c r="AL43">
        <v>377.38983947995837</v>
      </c>
      <c r="AM43">
        <v>473.4922787180418</v>
      </c>
      <c r="AN43">
        <v>609.65667920248359</v>
      </c>
      <c r="AO43">
        <v>709.41375508503859</v>
      </c>
      <c r="AP43">
        <v>781.74416434105262</v>
      </c>
      <c r="AQ43">
        <v>828.58047929568147</v>
      </c>
      <c r="AR43">
        <v>873.28706172579041</v>
      </c>
      <c r="AS43">
        <v>959.37248363969127</v>
      </c>
      <c r="AT43">
        <v>1053.108243004523</v>
      </c>
      <c r="AU43">
        <v>1148.508290441699</v>
      </c>
      <c r="AV43">
        <v>1288.6432518338095</v>
      </c>
      <c r="AW43">
        <v>1508.6680978826616</v>
      </c>
      <c r="AX43">
        <v>1753.417829258233</v>
      </c>
      <c r="AY43">
        <v>2099.2294346044728</v>
      </c>
      <c r="AZ43">
        <v>2693.9698268348543</v>
      </c>
      <c r="BA43">
        <v>3468.3044632474707</v>
      </c>
      <c r="BB43">
        <v>3832.2359515672742</v>
      </c>
      <c r="BC43">
        <v>4550.4535958385723</v>
      </c>
      <c r="BD43">
        <v>5618.1324913496246</v>
      </c>
      <c r="BE43">
        <v>6316.9188633568319</v>
      </c>
      <c r="BF43">
        <v>7050.6459198896337</v>
      </c>
      <c r="BG43">
        <v>7678.599431661004</v>
      </c>
      <c r="BH43">
        <v>8066.9424235674496</v>
      </c>
      <c r="BI43">
        <v>8147.9381477822044</v>
      </c>
      <c r="BJ43">
        <v>8879.4381488850631</v>
      </c>
      <c r="BK43">
        <v>9976.6768218077286</v>
      </c>
      <c r="BL43">
        <v>10261.679128374431</v>
      </c>
    </row>
    <row r="44" spans="1:64" hidden="1" x14ac:dyDescent="0.45">
      <c r="A44" t="s">
        <v>310</v>
      </c>
      <c r="B44" t="s">
        <v>311</v>
      </c>
      <c r="C44" t="s">
        <v>745</v>
      </c>
      <c r="D44" t="s">
        <v>746</v>
      </c>
      <c r="E44">
        <v>155.8998997794493</v>
      </c>
      <c r="F44">
        <v>170.24276920132561</v>
      </c>
      <c r="G44">
        <v>171.12818580737121</v>
      </c>
      <c r="H44">
        <v>194.21262896871087</v>
      </c>
      <c r="I44">
        <v>226.2270417910452</v>
      </c>
      <c r="J44">
        <v>217.60238996899261</v>
      </c>
      <c r="K44">
        <v>233.61463902230815</v>
      </c>
      <c r="L44">
        <v>238.3106974466636</v>
      </c>
      <c r="M44">
        <v>271.85328781592796</v>
      </c>
      <c r="N44">
        <v>277.97201439232038</v>
      </c>
      <c r="O44">
        <v>285.27336980512717</v>
      </c>
      <c r="P44">
        <v>297.2798584599538</v>
      </c>
      <c r="Q44">
        <v>331.66929633111897</v>
      </c>
      <c r="R44">
        <v>429.41344832235126</v>
      </c>
      <c r="S44">
        <v>501.55349751952974</v>
      </c>
      <c r="T44">
        <v>607.23556992098929</v>
      </c>
      <c r="U44">
        <v>694.38314371961314</v>
      </c>
      <c r="V44">
        <v>891.6347291545236</v>
      </c>
      <c r="W44">
        <v>1074.8618619267597</v>
      </c>
      <c r="X44">
        <v>1189.5697895746043</v>
      </c>
      <c r="Y44">
        <v>1266.6241922180641</v>
      </c>
      <c r="Z44">
        <v>1004.634133404795</v>
      </c>
      <c r="AA44">
        <v>863.33362958142811</v>
      </c>
      <c r="AB44">
        <v>747.75691785278877</v>
      </c>
      <c r="AC44">
        <v>717.89736616235257</v>
      </c>
      <c r="AD44">
        <v>703.52008261742151</v>
      </c>
      <c r="AE44">
        <v>888.5274598958124</v>
      </c>
      <c r="AF44">
        <v>942.93047867038922</v>
      </c>
      <c r="AG44">
        <v>924.32657866460715</v>
      </c>
      <c r="AH44">
        <v>848.28983932736412</v>
      </c>
      <c r="AI44">
        <v>905.32171585121591</v>
      </c>
      <c r="AJ44">
        <v>848.75290997074228</v>
      </c>
      <c r="AK44">
        <v>870.4811772945967</v>
      </c>
      <c r="AL44">
        <v>832.28274516886609</v>
      </c>
      <c r="AM44">
        <v>605.2635872674806</v>
      </c>
      <c r="AN44">
        <v>774.67121205954243</v>
      </c>
      <c r="AO44">
        <v>827.7620056605258</v>
      </c>
      <c r="AP44">
        <v>774.7276313092043</v>
      </c>
      <c r="AQ44">
        <v>809.01268828046841</v>
      </c>
      <c r="AR44">
        <v>771.96840600236112</v>
      </c>
      <c r="AS44">
        <v>651.3059067910641</v>
      </c>
      <c r="AT44">
        <v>664.12766628949885</v>
      </c>
      <c r="AU44">
        <v>716.53026558660497</v>
      </c>
      <c r="AV44">
        <v>869.71259932767396</v>
      </c>
      <c r="AW44">
        <v>921.20126728397952</v>
      </c>
      <c r="AX44">
        <v>930.82981807393651</v>
      </c>
      <c r="AY44">
        <v>949.13183276847144</v>
      </c>
      <c r="AZ44">
        <v>1061.1540256696728</v>
      </c>
      <c r="BA44">
        <v>1235.6133657548191</v>
      </c>
      <c r="BB44">
        <v>1210.2954259252647</v>
      </c>
      <c r="BC44">
        <v>1213.1126450644258</v>
      </c>
      <c r="BD44">
        <v>1208.5830264978154</v>
      </c>
      <c r="BE44">
        <v>1243.2734867584011</v>
      </c>
      <c r="BF44">
        <v>1415.871757706338</v>
      </c>
      <c r="BG44">
        <v>1561.463654614344</v>
      </c>
      <c r="BH44">
        <v>1972.5461076974559</v>
      </c>
      <c r="BI44">
        <v>2013.3824617989121</v>
      </c>
      <c r="BJ44">
        <v>2111.0270755754132</v>
      </c>
      <c r="BK44">
        <v>2302.6129509115299</v>
      </c>
      <c r="BL44">
        <v>2286.1627768550015</v>
      </c>
    </row>
    <row r="45" spans="1:64" hidden="1" x14ac:dyDescent="0.45">
      <c r="A45" t="s">
        <v>312</v>
      </c>
      <c r="B45" t="s">
        <v>313</v>
      </c>
      <c r="C45" t="s">
        <v>745</v>
      </c>
      <c r="D45" t="s">
        <v>746</v>
      </c>
      <c r="E45">
        <v>119.51917878772761</v>
      </c>
      <c r="F45">
        <v>124.42672989682944</v>
      </c>
      <c r="G45">
        <v>129.54413922557293</v>
      </c>
      <c r="H45">
        <v>131.13641303029766</v>
      </c>
      <c r="I45">
        <v>138.64602809793328</v>
      </c>
      <c r="J45">
        <v>141.01217497755854</v>
      </c>
      <c r="K45">
        <v>144.38000134301851</v>
      </c>
      <c r="L45">
        <v>154.33149886263232</v>
      </c>
      <c r="M45">
        <v>169.81245325529017</v>
      </c>
      <c r="N45">
        <v>181.28076718508407</v>
      </c>
      <c r="O45">
        <v>177.92095186101793</v>
      </c>
      <c r="P45">
        <v>184.46239512792451</v>
      </c>
      <c r="Q45">
        <v>208.3754537672304</v>
      </c>
      <c r="R45">
        <v>249.36410735392607</v>
      </c>
      <c r="S45">
        <v>311.21949434233574</v>
      </c>
      <c r="T45">
        <v>369.44720087736425</v>
      </c>
      <c r="U45">
        <v>401.41302943398864</v>
      </c>
      <c r="V45">
        <v>426.7946823348492</v>
      </c>
      <c r="W45">
        <v>543.02118333491001</v>
      </c>
      <c r="X45">
        <v>694.68628494129837</v>
      </c>
      <c r="Y45">
        <v>781.86279232362506</v>
      </c>
      <c r="Z45">
        <v>859.12310941489045</v>
      </c>
      <c r="AA45">
        <v>798.85039365422847</v>
      </c>
      <c r="AB45">
        <v>780.6122170559496</v>
      </c>
      <c r="AC45">
        <v>799.54764841773454</v>
      </c>
      <c r="AD45">
        <v>809.09349297206052</v>
      </c>
      <c r="AE45">
        <v>1021.7092940892869</v>
      </c>
      <c r="AF45">
        <v>1146.4353795142613</v>
      </c>
      <c r="AG45">
        <v>1128.0190282351421</v>
      </c>
      <c r="AH45">
        <v>974.99127974848238</v>
      </c>
      <c r="AI45">
        <v>946.64641306037402</v>
      </c>
      <c r="AJ45">
        <v>1024.4241353009118</v>
      </c>
      <c r="AK45">
        <v>911.74142181376317</v>
      </c>
      <c r="AL45">
        <v>1204.7629729769035</v>
      </c>
      <c r="AM45">
        <v>801.16170375848299</v>
      </c>
      <c r="AN45">
        <v>709.11482971701844</v>
      </c>
      <c r="AO45">
        <v>752.52509940684104</v>
      </c>
      <c r="AP45">
        <v>755.23970683797734</v>
      </c>
      <c r="AQ45">
        <v>720.79697461614126</v>
      </c>
      <c r="AR45">
        <v>740.99656428704668</v>
      </c>
      <c r="AS45">
        <v>649.9918454050478</v>
      </c>
      <c r="AT45">
        <v>651.10090749805295</v>
      </c>
      <c r="AU45">
        <v>707.88756739290511</v>
      </c>
      <c r="AV45">
        <v>865.95813754425569</v>
      </c>
      <c r="AW45">
        <v>1009.9431204365826</v>
      </c>
      <c r="AX45">
        <v>1011.8800727829617</v>
      </c>
      <c r="AY45">
        <v>1062.1374333133647</v>
      </c>
      <c r="AZ45">
        <v>1194.0698503984099</v>
      </c>
      <c r="BA45">
        <v>1371.7467084914044</v>
      </c>
      <c r="BB45">
        <v>1314.7060153122693</v>
      </c>
      <c r="BC45">
        <v>1286.5155716176719</v>
      </c>
      <c r="BD45">
        <v>1405.0943923190653</v>
      </c>
      <c r="BE45">
        <v>1354.5456127470684</v>
      </c>
      <c r="BF45">
        <v>1465.6388431676946</v>
      </c>
      <c r="BG45">
        <v>1542.6202662153103</v>
      </c>
      <c r="BH45">
        <v>1327.5030171149249</v>
      </c>
      <c r="BI45">
        <v>1364.3301104199722</v>
      </c>
      <c r="BJ45">
        <v>1425.107818053335</v>
      </c>
      <c r="BK45">
        <v>1534.4912744505173</v>
      </c>
      <c r="BL45">
        <v>1497.9091756029638</v>
      </c>
    </row>
    <row r="46" spans="1:64" hidden="1" x14ac:dyDescent="0.45">
      <c r="A46" t="s">
        <v>314</v>
      </c>
      <c r="B46" t="s">
        <v>315</v>
      </c>
      <c r="C46" t="s">
        <v>745</v>
      </c>
      <c r="D46" t="s">
        <v>746</v>
      </c>
      <c r="E46">
        <v>220.31406209453525</v>
      </c>
      <c r="F46">
        <v>197.39137178320524</v>
      </c>
      <c r="G46">
        <v>235.63348034475177</v>
      </c>
      <c r="H46">
        <v>377.42983268410973</v>
      </c>
      <c r="I46">
        <v>170.46699489170669</v>
      </c>
      <c r="J46">
        <v>232.81111439736344</v>
      </c>
      <c r="K46">
        <v>253.75925135006526</v>
      </c>
      <c r="L46">
        <v>184.1303890665333</v>
      </c>
      <c r="M46">
        <v>206.71490737764915</v>
      </c>
      <c r="N46">
        <v>258.60650327114502</v>
      </c>
      <c r="O46">
        <v>243.74974440002217</v>
      </c>
      <c r="P46">
        <v>272.0653633000436</v>
      </c>
      <c r="Q46">
        <v>292.29708396997188</v>
      </c>
      <c r="R46">
        <v>362.84364782581179</v>
      </c>
      <c r="S46">
        <v>430.70198385113173</v>
      </c>
      <c r="T46">
        <v>446.97565737221157</v>
      </c>
      <c r="U46">
        <v>409.52432961388718</v>
      </c>
      <c r="V46">
        <v>509.06670728280477</v>
      </c>
      <c r="W46">
        <v>615.9789569840475</v>
      </c>
      <c r="X46">
        <v>587.15172203354359</v>
      </c>
      <c r="Y46">
        <v>546.11243739174245</v>
      </c>
      <c r="Z46">
        <v>463.67129201420835</v>
      </c>
      <c r="AA46">
        <v>492.53252675983543</v>
      </c>
      <c r="AB46">
        <v>387.50775908689786</v>
      </c>
      <c r="AC46">
        <v>269.8426315846138</v>
      </c>
      <c r="AD46">
        <v>240.78804175046147</v>
      </c>
      <c r="AE46">
        <v>263.83136912159574</v>
      </c>
      <c r="AF46">
        <v>243.00473944498617</v>
      </c>
      <c r="AG46">
        <v>273.12784464737865</v>
      </c>
      <c r="AH46">
        <v>269.59289196442239</v>
      </c>
      <c r="AI46">
        <v>270.1305433770795</v>
      </c>
      <c r="AJ46">
        <v>268.05646281424248</v>
      </c>
      <c r="AK46">
        <v>220.37185566096255</v>
      </c>
      <c r="AL46">
        <v>275.82197349521158</v>
      </c>
      <c r="AM46">
        <v>144.59508268101962</v>
      </c>
      <c r="AN46">
        <v>135.73714675804726</v>
      </c>
      <c r="AO46">
        <v>134.98192434025833</v>
      </c>
      <c r="AP46">
        <v>138.9740464293582</v>
      </c>
      <c r="AQ46">
        <v>138.58630642688024</v>
      </c>
      <c r="AR46">
        <v>102.59797762826805</v>
      </c>
      <c r="AS46">
        <v>405.21625299165959</v>
      </c>
      <c r="AT46">
        <v>153.5910091937169</v>
      </c>
      <c r="AU46">
        <v>175.00996507997817</v>
      </c>
      <c r="AV46">
        <v>173.79613530615586</v>
      </c>
      <c r="AW46">
        <v>194.0399624266239</v>
      </c>
      <c r="AX46">
        <v>218.38619084019163</v>
      </c>
      <c r="AY46">
        <v>255.43308382953438</v>
      </c>
      <c r="AZ46">
        <v>286.3304920646317</v>
      </c>
      <c r="BA46">
        <v>327.56372182166319</v>
      </c>
      <c r="BB46">
        <v>298.61968205109213</v>
      </c>
      <c r="BC46">
        <v>334.0215725731523</v>
      </c>
      <c r="BD46">
        <v>387.08246536148761</v>
      </c>
      <c r="BE46">
        <v>424.60038611851814</v>
      </c>
      <c r="BF46">
        <v>457.96372825635012</v>
      </c>
      <c r="BG46">
        <v>486.78708192155244</v>
      </c>
      <c r="BH46">
        <v>497.31696080547579</v>
      </c>
      <c r="BI46">
        <v>471.31884040957186</v>
      </c>
      <c r="BJ46">
        <v>467.07423746488979</v>
      </c>
      <c r="BK46">
        <v>557.06441832427606</v>
      </c>
      <c r="BL46">
        <v>545.21621231134236</v>
      </c>
    </row>
    <row r="47" spans="1:64" hidden="1" x14ac:dyDescent="0.45">
      <c r="A47" t="s">
        <v>316</v>
      </c>
      <c r="B47" t="s">
        <v>317</v>
      </c>
      <c r="C47" t="s">
        <v>745</v>
      </c>
      <c r="D47" t="s">
        <v>746</v>
      </c>
      <c r="E47">
        <v>129.37046349873296</v>
      </c>
      <c r="F47">
        <v>145.40639694971847</v>
      </c>
      <c r="G47">
        <v>155.73823588696854</v>
      </c>
      <c r="H47">
        <v>157.05586608478268</v>
      </c>
      <c r="I47">
        <v>165.00945912511219</v>
      </c>
      <c r="J47">
        <v>171.64569588576083</v>
      </c>
      <c r="K47">
        <v>185.89178526006484</v>
      </c>
      <c r="L47">
        <v>194.66129333610829</v>
      </c>
      <c r="M47">
        <v>200.39517771514434</v>
      </c>
      <c r="N47">
        <v>205.53355123770848</v>
      </c>
      <c r="O47">
        <v>207.22270570440904</v>
      </c>
      <c r="P47">
        <v>235.83589952375601</v>
      </c>
      <c r="Q47">
        <v>291.9750013849831</v>
      </c>
      <c r="R47">
        <v>374.12641157243888</v>
      </c>
      <c r="S47">
        <v>392.3210842460926</v>
      </c>
      <c r="T47">
        <v>499.20325526676135</v>
      </c>
      <c r="U47">
        <v>476.85138290326995</v>
      </c>
      <c r="V47">
        <v>469.69052505631703</v>
      </c>
      <c r="W47">
        <v>523.91045499095151</v>
      </c>
      <c r="X47">
        <v>694.17642477791117</v>
      </c>
      <c r="Y47">
        <v>959.42641827345244</v>
      </c>
      <c r="Z47">
        <v>1088.974914632247</v>
      </c>
      <c r="AA47">
        <v>1146.3044321451196</v>
      </c>
      <c r="AB47">
        <v>1080.8224150955582</v>
      </c>
      <c r="AC47">
        <v>1098.4410909427697</v>
      </c>
      <c r="AD47">
        <v>1051.8716443358658</v>
      </c>
      <c r="AE47">
        <v>875.45084134852254</v>
      </c>
      <c r="AF47">
        <v>1058.2284467748543</v>
      </c>
      <c r="AG47">
        <v>991.51737236961333</v>
      </c>
      <c r="AH47">
        <v>1042.0497347111716</v>
      </c>
      <c r="AI47">
        <v>1187.5512840772153</v>
      </c>
      <c r="AJ47">
        <v>1124.9011139116744</v>
      </c>
      <c r="AK47">
        <v>1178.0237988985562</v>
      </c>
      <c r="AL47">
        <v>749.63485782640566</v>
      </c>
      <c r="AM47">
        <v>672.16319480939251</v>
      </c>
      <c r="AN47">
        <v>781.52356845918916</v>
      </c>
      <c r="AO47">
        <v>912.01398805266012</v>
      </c>
      <c r="AP47">
        <v>810.07749200098192</v>
      </c>
      <c r="AQ47">
        <v>660.472372410258</v>
      </c>
      <c r="AR47">
        <v>774.71168985500663</v>
      </c>
      <c r="AS47">
        <v>1029.5770368503918</v>
      </c>
      <c r="AT47">
        <v>868.33995085695392</v>
      </c>
      <c r="AU47">
        <v>912.278153211367</v>
      </c>
      <c r="AV47">
        <v>1026.1076737451579</v>
      </c>
      <c r="AW47">
        <v>1324.2191415417219</v>
      </c>
      <c r="AX47">
        <v>1680.2045879515681</v>
      </c>
      <c r="AY47">
        <v>2064.344522925363</v>
      </c>
      <c r="AZ47">
        <v>2165.7457585957086</v>
      </c>
      <c r="BA47">
        <v>2956.2644070040656</v>
      </c>
      <c r="BB47">
        <v>2314.2660247852677</v>
      </c>
      <c r="BC47">
        <v>2812.4359744210788</v>
      </c>
      <c r="BD47">
        <v>3286.6945346803545</v>
      </c>
      <c r="BE47">
        <v>3032.4938834918548</v>
      </c>
      <c r="BF47">
        <v>3047.9307732100729</v>
      </c>
      <c r="BG47">
        <v>2996.9180257884514</v>
      </c>
      <c r="BH47">
        <v>1762.0320177379724</v>
      </c>
      <c r="BI47">
        <v>1815.295842940385</v>
      </c>
      <c r="BJ47">
        <v>1767.89452055028</v>
      </c>
      <c r="BK47">
        <v>2223.8544791958657</v>
      </c>
      <c r="BL47">
        <v>2011.0723988766251</v>
      </c>
    </row>
    <row r="48" spans="1:64" hidden="1" x14ac:dyDescent="0.45">
      <c r="A48" t="s">
        <v>318</v>
      </c>
      <c r="B48" t="s">
        <v>319</v>
      </c>
      <c r="C48" t="s">
        <v>745</v>
      </c>
      <c r="D48" t="s">
        <v>746</v>
      </c>
      <c r="E48">
        <v>251.0413665497698</v>
      </c>
      <c r="F48">
        <v>274.05236341687078</v>
      </c>
      <c r="G48">
        <v>289.91796271231681</v>
      </c>
      <c r="H48">
        <v>274.31494198981562</v>
      </c>
      <c r="I48">
        <v>328.65506825194177</v>
      </c>
      <c r="J48">
        <v>307.64681074997441</v>
      </c>
      <c r="K48">
        <v>281.5659608749142</v>
      </c>
      <c r="L48">
        <v>293.64423450760921</v>
      </c>
      <c r="M48">
        <v>292.25756784630778</v>
      </c>
      <c r="N48">
        <v>307.99516607551794</v>
      </c>
      <c r="O48">
        <v>335.11818796632468</v>
      </c>
      <c r="P48">
        <v>355.40756583748669</v>
      </c>
      <c r="Q48">
        <v>385.11258926249866</v>
      </c>
      <c r="R48">
        <v>448.03371989689896</v>
      </c>
      <c r="S48">
        <v>525.52581912973551</v>
      </c>
      <c r="T48">
        <v>544.29079353563054</v>
      </c>
      <c r="U48">
        <v>623.42869038637014</v>
      </c>
      <c r="V48">
        <v>773.74578475906139</v>
      </c>
      <c r="W48">
        <v>904.01055294558626</v>
      </c>
      <c r="X48">
        <v>1061.8484255449312</v>
      </c>
      <c r="Y48">
        <v>1241.6396793446233</v>
      </c>
      <c r="Z48">
        <v>1323.3761400186404</v>
      </c>
      <c r="AA48">
        <v>1386.6732157711226</v>
      </c>
      <c r="AB48">
        <v>1348.804294378484</v>
      </c>
      <c r="AC48">
        <v>1304.1768212431784</v>
      </c>
      <c r="AD48">
        <v>1165.0421414481179</v>
      </c>
      <c r="AE48">
        <v>1142.9394007241165</v>
      </c>
      <c r="AF48">
        <v>1165.9825463791342</v>
      </c>
      <c r="AG48">
        <v>1232.2262312755597</v>
      </c>
      <c r="AH48">
        <v>1218.2109348719014</v>
      </c>
      <c r="AI48">
        <v>1445.328368261105</v>
      </c>
      <c r="AJ48">
        <v>1456.6939689909927</v>
      </c>
      <c r="AK48">
        <v>1697.1128867028244</v>
      </c>
      <c r="AL48">
        <v>1893.5420500558814</v>
      </c>
      <c r="AM48">
        <v>2284.8387490603795</v>
      </c>
      <c r="AN48">
        <v>2539.9128772191457</v>
      </c>
      <c r="AO48">
        <v>2620.53876171399</v>
      </c>
      <c r="AP48">
        <v>2827.3797515429242</v>
      </c>
      <c r="AQ48">
        <v>2566.024060049313</v>
      </c>
      <c r="AR48">
        <v>2209.9314804749147</v>
      </c>
      <c r="AS48">
        <v>2520.4808979590171</v>
      </c>
      <c r="AT48">
        <v>2439.6818360318293</v>
      </c>
      <c r="AU48">
        <v>2396.6272737077379</v>
      </c>
      <c r="AV48">
        <v>2281.401960448145</v>
      </c>
      <c r="AW48">
        <v>2782.6230501084128</v>
      </c>
      <c r="AX48">
        <v>3414.4658331722344</v>
      </c>
      <c r="AY48">
        <v>3741.0931711196927</v>
      </c>
      <c r="AZ48">
        <v>4714.0725410120249</v>
      </c>
      <c r="BA48">
        <v>5472.5361334523996</v>
      </c>
      <c r="BB48">
        <v>5193.2414507554613</v>
      </c>
      <c r="BC48">
        <v>6336.7092136798838</v>
      </c>
      <c r="BD48">
        <v>7335.1105096364809</v>
      </c>
      <c r="BE48">
        <v>8050.0584142075631</v>
      </c>
      <c r="BF48">
        <v>8218.0339956156477</v>
      </c>
      <c r="BG48">
        <v>8114.0840691054473</v>
      </c>
      <c r="BH48">
        <v>6175.8761315127922</v>
      </c>
      <c r="BI48">
        <v>5871.2235753588975</v>
      </c>
      <c r="BJ48">
        <v>6377.8513630366469</v>
      </c>
      <c r="BK48">
        <v>6718.5853239131366</v>
      </c>
      <c r="BL48">
        <v>6432.387583395509</v>
      </c>
    </row>
    <row r="49" spans="1:64" hidden="1" x14ac:dyDescent="0.45">
      <c r="A49" t="s">
        <v>320</v>
      </c>
      <c r="B49" t="s">
        <v>321</v>
      </c>
      <c r="C49" t="s">
        <v>745</v>
      </c>
      <c r="D49" t="s">
        <v>746</v>
      </c>
      <c r="Y49">
        <v>689.40296862819071</v>
      </c>
      <c r="Z49">
        <v>618.21869760019217</v>
      </c>
      <c r="AA49">
        <v>562.81158247443329</v>
      </c>
      <c r="AB49">
        <v>570.14055024565869</v>
      </c>
      <c r="AC49">
        <v>534.63209113896573</v>
      </c>
      <c r="AD49">
        <v>553.63240265430352</v>
      </c>
      <c r="AE49">
        <v>763.33578525437247</v>
      </c>
      <c r="AF49">
        <v>896.11651706066698</v>
      </c>
      <c r="AG49">
        <v>918.90212904754537</v>
      </c>
      <c r="AH49">
        <v>854.47802989817501</v>
      </c>
      <c r="AI49">
        <v>1043.8008030813037</v>
      </c>
      <c r="AJ49">
        <v>1000.5586511092401</v>
      </c>
      <c r="AK49">
        <v>1047.9795506547025</v>
      </c>
      <c r="AL49">
        <v>1008.029494438054</v>
      </c>
      <c r="AM49">
        <v>690.47173091701086</v>
      </c>
      <c r="AN49">
        <v>838.17168403195262</v>
      </c>
      <c r="AO49">
        <v>810.54423442282393</v>
      </c>
      <c r="AP49">
        <v>726.05520776320623</v>
      </c>
      <c r="AQ49">
        <v>718.11708925042205</v>
      </c>
      <c r="AR49">
        <v>723.18509277771864</v>
      </c>
      <c r="AS49">
        <v>645.81869080205593</v>
      </c>
      <c r="AT49">
        <v>680.31854142518239</v>
      </c>
      <c r="AU49">
        <v>744.47517243363393</v>
      </c>
      <c r="AV49">
        <v>935.61151803478845</v>
      </c>
      <c r="AW49">
        <v>1059.1768842180757</v>
      </c>
      <c r="AX49">
        <v>1068.6003213487515</v>
      </c>
      <c r="AY49">
        <v>1113.9577571960619</v>
      </c>
      <c r="AZ49">
        <v>1238.4615138051827</v>
      </c>
      <c r="BA49">
        <v>1387.594626399379</v>
      </c>
      <c r="BB49">
        <v>1339.3371906595805</v>
      </c>
      <c r="BC49">
        <v>1316.4988481055195</v>
      </c>
      <c r="BD49">
        <v>1447.9635871347614</v>
      </c>
      <c r="BE49">
        <v>1403.3486198370642</v>
      </c>
      <c r="BF49">
        <v>1505.3494731361372</v>
      </c>
      <c r="BG49">
        <v>1513.8303792438003</v>
      </c>
      <c r="BH49">
        <v>1242.6031895578974</v>
      </c>
      <c r="BI49">
        <v>1273.0589526545946</v>
      </c>
      <c r="BJ49">
        <v>1323.8115899650081</v>
      </c>
      <c r="BK49">
        <v>1415.9553126353474</v>
      </c>
      <c r="BL49">
        <v>1393.5223715646077</v>
      </c>
    </row>
    <row r="50" spans="1:64" hidden="1" x14ac:dyDescent="0.45">
      <c r="A50" t="s">
        <v>322</v>
      </c>
      <c r="B50" t="s">
        <v>323</v>
      </c>
      <c r="C50" t="s">
        <v>745</v>
      </c>
      <c r="D50" t="s">
        <v>746</v>
      </c>
      <c r="Y50">
        <v>501.1392600123155</v>
      </c>
      <c r="Z50">
        <v>483.12859909082067</v>
      </c>
      <c r="AA50">
        <v>477.92301411331215</v>
      </c>
      <c r="AB50">
        <v>461.23385193615667</v>
      </c>
      <c r="AC50">
        <v>431.24318941064951</v>
      </c>
      <c r="AD50">
        <v>441.89245058252783</v>
      </c>
      <c r="AE50">
        <v>602.15279076076661</v>
      </c>
      <c r="AF50">
        <v>732.56783546191343</v>
      </c>
      <c r="AG50">
        <v>811.39335643461277</v>
      </c>
      <c r="AH50">
        <v>807.56483082613192</v>
      </c>
      <c r="AI50">
        <v>908.09618956069994</v>
      </c>
      <c r="AJ50">
        <v>923.74161278015993</v>
      </c>
      <c r="AK50">
        <v>1003.9464728098486</v>
      </c>
      <c r="AL50">
        <v>1339.744216500259</v>
      </c>
      <c r="AM50">
        <v>1080.1623039171345</v>
      </c>
      <c r="AN50">
        <v>1261.1161568511993</v>
      </c>
      <c r="AO50">
        <v>1269.1205772329572</v>
      </c>
      <c r="AP50">
        <v>1213.5998405106036</v>
      </c>
      <c r="AQ50">
        <v>1265.194782540394</v>
      </c>
      <c r="AR50">
        <v>1408.9996077052269</v>
      </c>
      <c r="AS50">
        <v>1259.3236560258831</v>
      </c>
      <c r="AT50">
        <v>1292.2027851080106</v>
      </c>
      <c r="AU50">
        <v>1401.9037325354329</v>
      </c>
      <c r="AV50">
        <v>1809.089925497781</v>
      </c>
      <c r="AW50">
        <v>2024.2752476578839</v>
      </c>
      <c r="AX50">
        <v>2099.1574840549115</v>
      </c>
      <c r="AY50">
        <v>2361.3851342554512</v>
      </c>
      <c r="AZ50">
        <v>3186.8268918115264</v>
      </c>
      <c r="BA50">
        <v>3721.2509487105999</v>
      </c>
      <c r="BB50">
        <v>3517.4012454608674</v>
      </c>
      <c r="BC50">
        <v>3378.2548595003545</v>
      </c>
      <c r="BD50">
        <v>3740.3890985062922</v>
      </c>
      <c r="BE50">
        <v>3447.5240412173002</v>
      </c>
      <c r="BF50">
        <v>3615.9790413109863</v>
      </c>
      <c r="BG50">
        <v>3588.6740539537982</v>
      </c>
      <c r="BH50">
        <v>3043.0139843009792</v>
      </c>
      <c r="BI50">
        <v>3130.9633846141246</v>
      </c>
      <c r="BJ50">
        <v>3292.6457550859018</v>
      </c>
      <c r="BK50">
        <v>3617.3274882917312</v>
      </c>
      <c r="BL50">
        <v>3603.7817936777005</v>
      </c>
    </row>
    <row r="51" spans="1:64" hidden="1" x14ac:dyDescent="0.45">
      <c r="A51" t="s">
        <v>324</v>
      </c>
      <c r="B51" t="s">
        <v>325</v>
      </c>
      <c r="C51" t="s">
        <v>745</v>
      </c>
      <c r="D51" t="s">
        <v>746</v>
      </c>
      <c r="E51">
        <v>381.36511464301049</v>
      </c>
      <c r="F51">
        <v>355.00377691752266</v>
      </c>
      <c r="G51">
        <v>334.31181429917359</v>
      </c>
      <c r="H51">
        <v>344.35512007306352</v>
      </c>
      <c r="I51">
        <v>352.33711372227754</v>
      </c>
      <c r="J51">
        <v>372.27894200623348</v>
      </c>
      <c r="K51">
        <v>393.47900998835877</v>
      </c>
      <c r="L51">
        <v>412.23753596202852</v>
      </c>
      <c r="M51">
        <v>442.77859530308086</v>
      </c>
      <c r="N51">
        <v>474.79477575894953</v>
      </c>
      <c r="O51">
        <v>533.09156492365241</v>
      </c>
      <c r="P51">
        <v>568.09554796089196</v>
      </c>
      <c r="Q51">
        <v>636.90537990981284</v>
      </c>
      <c r="R51">
        <v>767.33020959049315</v>
      </c>
      <c r="S51">
        <v>816.03726205592818</v>
      </c>
      <c r="T51">
        <v>936.33592856877999</v>
      </c>
      <c r="U51">
        <v>1122.8097224032822</v>
      </c>
      <c r="V51">
        <v>1393.0024110442992</v>
      </c>
      <c r="W51">
        <v>1555.5376639450271</v>
      </c>
      <c r="X51">
        <v>1734.6149879046213</v>
      </c>
      <c r="Y51">
        <v>2021.5453961133771</v>
      </c>
      <c r="Z51">
        <v>1068.5046002402676</v>
      </c>
      <c r="AA51">
        <v>1032.9986418932153</v>
      </c>
      <c r="AB51">
        <v>1213.5541198333488</v>
      </c>
      <c r="AC51">
        <v>1373.9377142498188</v>
      </c>
      <c r="AD51">
        <v>1432.0849107966201</v>
      </c>
      <c r="AE51">
        <v>1572.456703361398</v>
      </c>
      <c r="AF51">
        <v>1571.2950329692189</v>
      </c>
      <c r="AG51">
        <v>1558.5074476299444</v>
      </c>
      <c r="AH51">
        <v>1727.8720977752537</v>
      </c>
      <c r="AI51">
        <v>1831.0019118089363</v>
      </c>
      <c r="AJ51">
        <v>2238.8536438025594</v>
      </c>
      <c r="AK51">
        <v>2595.0225224648666</v>
      </c>
      <c r="AL51">
        <v>2828.130172097849</v>
      </c>
      <c r="AM51">
        <v>3016.2243476906806</v>
      </c>
      <c r="AN51">
        <v>3247.3169868703035</v>
      </c>
      <c r="AO51">
        <v>3198.5486722036435</v>
      </c>
      <c r="AP51">
        <v>3375.1663408027825</v>
      </c>
      <c r="AQ51">
        <v>3579.8658838317388</v>
      </c>
      <c r="AR51">
        <v>3653.5527194933761</v>
      </c>
      <c r="AS51">
        <v>3772.8700115314855</v>
      </c>
      <c r="AT51">
        <v>3944.7376127877728</v>
      </c>
      <c r="AU51">
        <v>4024.6518999485234</v>
      </c>
      <c r="AV51">
        <v>4129.6327907251052</v>
      </c>
      <c r="AW51">
        <v>4385.3907193054984</v>
      </c>
      <c r="AX51">
        <v>4654.8248220098012</v>
      </c>
      <c r="AY51">
        <v>5201.5140947006112</v>
      </c>
      <c r="AZ51">
        <v>6071.7891645155205</v>
      </c>
      <c r="BA51">
        <v>6859.0790217833301</v>
      </c>
      <c r="BB51">
        <v>6760.4775154135505</v>
      </c>
      <c r="BC51">
        <v>8141.9131267546099</v>
      </c>
      <c r="BD51">
        <v>9121.9325176318744</v>
      </c>
      <c r="BE51">
        <v>9913.2099585236556</v>
      </c>
      <c r="BF51">
        <v>10490.081331293304</v>
      </c>
      <c r="BG51">
        <v>10547.151859355563</v>
      </c>
      <c r="BH51">
        <v>11299.135542301106</v>
      </c>
      <c r="BI51">
        <v>11666.455910775921</v>
      </c>
      <c r="BJ51">
        <v>11814.626568766509</v>
      </c>
      <c r="BK51">
        <v>12112.134420645232</v>
      </c>
      <c r="BL51">
        <v>12238.374964398379</v>
      </c>
    </row>
    <row r="52" spans="1:64" hidden="1" x14ac:dyDescent="0.45">
      <c r="A52" t="s">
        <v>326</v>
      </c>
      <c r="B52" t="s">
        <v>327</v>
      </c>
      <c r="C52" t="s">
        <v>745</v>
      </c>
      <c r="D52" t="s">
        <v>746</v>
      </c>
      <c r="E52">
        <v>448.25652385239232</v>
      </c>
      <c r="F52">
        <v>476.9005907587117</v>
      </c>
      <c r="G52">
        <v>494.7358031770068</v>
      </c>
      <c r="H52">
        <v>516.74220499565922</v>
      </c>
      <c r="I52">
        <v>547.94943282399925</v>
      </c>
      <c r="J52">
        <v>580.94515003794788</v>
      </c>
      <c r="K52">
        <v>621.43285481480996</v>
      </c>
      <c r="L52">
        <v>658.35508876195161</v>
      </c>
      <c r="M52">
        <v>645.92668295896124</v>
      </c>
      <c r="N52">
        <v>695.03854967490906</v>
      </c>
      <c r="O52">
        <v>755.14301541472719</v>
      </c>
      <c r="P52">
        <v>811.13190995923071</v>
      </c>
      <c r="Q52">
        <v>925.52531785895837</v>
      </c>
      <c r="R52">
        <v>1000.8540736949354</v>
      </c>
      <c r="S52">
        <v>1285.4842822058304</v>
      </c>
      <c r="T52">
        <v>1485.1673379686015</v>
      </c>
      <c r="U52">
        <v>1511.8703259224023</v>
      </c>
      <c r="V52">
        <v>1736.7433440015034</v>
      </c>
      <c r="W52">
        <v>1759.8254633225399</v>
      </c>
      <c r="X52">
        <v>1999.1984314841425</v>
      </c>
      <c r="Y52">
        <v>2461.6491398974545</v>
      </c>
      <c r="Z52">
        <v>2683.6598143193528</v>
      </c>
      <c r="AA52">
        <v>2940.2216124353595</v>
      </c>
      <c r="AB52">
        <v>2942.7302989879258</v>
      </c>
      <c r="AC52">
        <v>2778.8764750708033</v>
      </c>
      <c r="AD52">
        <v>2722.8411998924712</v>
      </c>
      <c r="AE52">
        <v>2466.2998379593137</v>
      </c>
      <c r="AF52">
        <v>2633.1134238548116</v>
      </c>
      <c r="AG52">
        <v>2775.6099822123774</v>
      </c>
      <c r="AH52">
        <v>2827.6931616478914</v>
      </c>
      <c r="AI52">
        <v>2997.3243895576238</v>
      </c>
      <c r="AJ52">
        <v>2945.2980805169746</v>
      </c>
      <c r="AK52">
        <v>2874.3747972299229</v>
      </c>
      <c r="AL52">
        <v>3078.9240991849879</v>
      </c>
      <c r="AM52">
        <v>3208.6171266039846</v>
      </c>
      <c r="AN52">
        <v>3507.9047656864591</v>
      </c>
      <c r="AO52">
        <v>3799.4903369082349</v>
      </c>
      <c r="AP52">
        <v>4417.5513322823053</v>
      </c>
      <c r="AQ52">
        <v>4686.4663430938472</v>
      </c>
      <c r="AR52">
        <v>4933.0274598947135</v>
      </c>
      <c r="AS52">
        <v>5252.8097346921395</v>
      </c>
      <c r="AT52">
        <v>5374.137197590745</v>
      </c>
      <c r="AU52">
        <v>5599.1544585191614</v>
      </c>
      <c r="AV52">
        <v>5943.6106446259128</v>
      </c>
      <c r="AW52">
        <v>6459.3685022497548</v>
      </c>
      <c r="AX52">
        <v>7253.537344045224</v>
      </c>
      <c r="AY52">
        <v>8061.2309955272058</v>
      </c>
      <c r="AZ52">
        <v>8913.79195054712</v>
      </c>
      <c r="BA52">
        <v>10059.83315180417</v>
      </c>
      <c r="BB52">
        <v>8411.0076730793498</v>
      </c>
      <c r="BC52">
        <v>9086.8947933619438</v>
      </c>
      <c r="BD52">
        <v>9762.0534629369013</v>
      </c>
      <c r="BE52">
        <v>10017.383588666373</v>
      </c>
      <c r="BF52">
        <v>10140.165942338788</v>
      </c>
      <c r="BG52">
        <v>10202.274765800168</v>
      </c>
      <c r="BH52">
        <v>9939.8012060274068</v>
      </c>
      <c r="BI52">
        <v>9384.9145235979286</v>
      </c>
      <c r="BJ52">
        <v>9557.5174931769361</v>
      </c>
      <c r="BK52">
        <v>9982.2680891715481</v>
      </c>
      <c r="BL52">
        <v>10307.586280788049</v>
      </c>
    </row>
    <row r="53" spans="1:64" hidden="1" x14ac:dyDescent="0.45">
      <c r="A53" t="s">
        <v>328</v>
      </c>
      <c r="B53" t="s">
        <v>329</v>
      </c>
      <c r="C53" t="s">
        <v>745</v>
      </c>
      <c r="D53" t="s">
        <v>746</v>
      </c>
      <c r="O53">
        <v>653.42650324400199</v>
      </c>
      <c r="P53">
        <v>779.72414105731752</v>
      </c>
      <c r="Q53">
        <v>901.36730417731974</v>
      </c>
      <c r="R53">
        <v>1088.1275654410902</v>
      </c>
      <c r="S53">
        <v>1223.6910868021614</v>
      </c>
      <c r="T53">
        <v>1379.0816948754291</v>
      </c>
      <c r="U53">
        <v>1443.3021312285102</v>
      </c>
      <c r="V53">
        <v>1472.7295819094095</v>
      </c>
      <c r="W53">
        <v>1835.1115363808847</v>
      </c>
      <c r="X53">
        <v>2000.2799846173978</v>
      </c>
      <c r="Y53">
        <v>2021.7242247631175</v>
      </c>
      <c r="Z53">
        <v>2035.6076420682705</v>
      </c>
      <c r="AA53">
        <v>2107.9317928486703</v>
      </c>
      <c r="AB53">
        <v>2224.6532629627868</v>
      </c>
      <c r="AC53">
        <v>2396.3541396258433</v>
      </c>
      <c r="AD53">
        <v>2269.8249939123025</v>
      </c>
      <c r="AE53">
        <v>2378.9095545850637</v>
      </c>
      <c r="AF53">
        <v>2451.1334759145334</v>
      </c>
      <c r="AG53">
        <v>2640.9204541640315</v>
      </c>
      <c r="AH53">
        <v>2572.6904704142139</v>
      </c>
      <c r="AI53">
        <v>2703.1680390991269</v>
      </c>
      <c r="AJ53">
        <v>2278.2086795234914</v>
      </c>
      <c r="AK53">
        <v>2057.1034038958583</v>
      </c>
      <c r="AL53">
        <v>2073.0948649398638</v>
      </c>
      <c r="AM53">
        <v>2624.7567926848619</v>
      </c>
      <c r="AN53">
        <v>2794.7372683162735</v>
      </c>
      <c r="AO53">
        <v>2286.9273818701081</v>
      </c>
      <c r="AP53">
        <v>2308.1461950118528</v>
      </c>
      <c r="AQ53">
        <v>2331.465648285141</v>
      </c>
      <c r="AR53">
        <v>2558.9047937376577</v>
      </c>
      <c r="AS53">
        <v>2747.0985751943795</v>
      </c>
      <c r="AT53">
        <v>2837.7380176229171</v>
      </c>
      <c r="AU53">
        <v>2999.2452443384173</v>
      </c>
      <c r="AV53">
        <v>3197.1337540763207</v>
      </c>
      <c r="AW53">
        <v>3395.7120502312591</v>
      </c>
      <c r="AX53">
        <v>3786.6647954079631</v>
      </c>
      <c r="AY53">
        <v>4683.5661553675045</v>
      </c>
      <c r="AZ53">
        <v>5208.7160729392144</v>
      </c>
      <c r="BA53">
        <v>5411.2714182496329</v>
      </c>
      <c r="BB53">
        <v>5529.6703602097459</v>
      </c>
      <c r="BC53">
        <v>5730.3547745948808</v>
      </c>
      <c r="BD53">
        <v>6139.719329659054</v>
      </c>
      <c r="BE53">
        <v>6497.3211131356111</v>
      </c>
      <c r="BF53">
        <v>6837.7128919267698</v>
      </c>
      <c r="BG53">
        <v>7133.3420949434249</v>
      </c>
      <c r="BH53">
        <v>7694.011919524095</v>
      </c>
      <c r="BI53">
        <v>8060.7958864797856</v>
      </c>
      <c r="BJ53">
        <v>8541.2106734664048</v>
      </c>
      <c r="BK53">
        <v>8821.8188912500445</v>
      </c>
    </row>
    <row r="54" spans="1:64" hidden="1" x14ac:dyDescent="0.45">
      <c r="A54" t="s">
        <v>330</v>
      </c>
      <c r="B54" t="s">
        <v>331</v>
      </c>
      <c r="C54" t="s">
        <v>745</v>
      </c>
      <c r="D54" t="s">
        <v>746</v>
      </c>
      <c r="BD54">
        <v>20146.386412200063</v>
      </c>
      <c r="BE54">
        <v>20587.397358012957</v>
      </c>
      <c r="BF54">
        <v>20462.717953981344</v>
      </c>
      <c r="BG54">
        <v>20258.009694883254</v>
      </c>
      <c r="BH54">
        <v>19951.327903044086</v>
      </c>
      <c r="BI54">
        <v>19555.365849289094</v>
      </c>
      <c r="BJ54">
        <v>19457.531523220499</v>
      </c>
      <c r="BK54">
        <v>19573.892645136031</v>
      </c>
    </row>
    <row r="55" spans="1:64" hidden="1" x14ac:dyDescent="0.45">
      <c r="A55" t="s">
        <v>332</v>
      </c>
      <c r="B55" t="s">
        <v>333</v>
      </c>
      <c r="C55" t="s">
        <v>745</v>
      </c>
      <c r="D55" t="s">
        <v>746</v>
      </c>
      <c r="AY55">
        <v>83322.783443462293</v>
      </c>
      <c r="AZ55">
        <v>85434.268174093449</v>
      </c>
      <c r="BA55">
        <v>85187.840235208336</v>
      </c>
      <c r="BB55">
        <v>77398.015843991554</v>
      </c>
      <c r="BC55">
        <v>73350.784821906709</v>
      </c>
      <c r="BD55">
        <v>72328.411640906008</v>
      </c>
      <c r="BE55">
        <v>72783.320437603965</v>
      </c>
      <c r="BF55">
        <v>73515.895317785602</v>
      </c>
      <c r="BG55">
        <v>74990.433222377527</v>
      </c>
      <c r="BH55">
        <v>76280.486252824485</v>
      </c>
      <c r="BI55">
        <v>78296.099927233197</v>
      </c>
      <c r="BJ55">
        <v>81124.513479482091</v>
      </c>
      <c r="BK55">
        <v>85477.287013068693</v>
      </c>
    </row>
    <row r="56" spans="1:64" hidden="1" x14ac:dyDescent="0.45">
      <c r="A56" t="s">
        <v>334</v>
      </c>
      <c r="B56" t="s">
        <v>335</v>
      </c>
      <c r="C56" t="s">
        <v>745</v>
      </c>
      <c r="D56" t="s">
        <v>746</v>
      </c>
      <c r="T56">
        <v>976.33424476933999</v>
      </c>
      <c r="U56">
        <v>1157.41164807939</v>
      </c>
      <c r="V56">
        <v>1476.2715427396699</v>
      </c>
      <c r="W56">
        <v>1929.4036069205199</v>
      </c>
      <c r="X56">
        <v>2559.2596754658698</v>
      </c>
      <c r="Y56">
        <v>4232.0229387065901</v>
      </c>
      <c r="Z56">
        <v>4033.2404777290199</v>
      </c>
      <c r="AA56">
        <v>4122.7844989430096</v>
      </c>
      <c r="AB56">
        <v>4091.0484976266598</v>
      </c>
      <c r="AC56">
        <v>4258.7435894791397</v>
      </c>
      <c r="AD56">
        <v>4488.2870025945303</v>
      </c>
      <c r="AE56">
        <v>5642.63147635102</v>
      </c>
      <c r="AF56">
        <v>6690.57797489323</v>
      </c>
      <c r="AG56">
        <v>7645.6297671171096</v>
      </c>
      <c r="AH56">
        <v>8038.9142422416699</v>
      </c>
      <c r="AI56">
        <v>9641.5752730129298</v>
      </c>
      <c r="AJ56">
        <v>9696.0995933236209</v>
      </c>
      <c r="AK56">
        <v>11310.0719239521</v>
      </c>
      <c r="AL56">
        <v>10526.141769674699</v>
      </c>
      <c r="AM56">
        <v>11617.6927784249</v>
      </c>
      <c r="AN56">
        <v>15261.410562372699</v>
      </c>
      <c r="AO56">
        <v>15139.22613332</v>
      </c>
      <c r="AP56">
        <v>14234.2443841858</v>
      </c>
      <c r="AQ56">
        <v>15092.826254543301</v>
      </c>
      <c r="AR56">
        <v>15287.919127343999</v>
      </c>
      <c r="AS56">
        <v>14388.348060991701</v>
      </c>
      <c r="AT56">
        <v>14821.4468167502</v>
      </c>
      <c r="AU56">
        <v>16093.214611298001</v>
      </c>
      <c r="AV56">
        <v>20252.2389846021</v>
      </c>
      <c r="AW56">
        <v>23792.621363224302</v>
      </c>
      <c r="AX56">
        <v>24959.2591697881</v>
      </c>
      <c r="AY56">
        <v>26729.323404580198</v>
      </c>
      <c r="AZ56">
        <v>31244.926223972201</v>
      </c>
      <c r="BA56">
        <v>35397.363683790099</v>
      </c>
      <c r="BB56">
        <v>32109.242514857899</v>
      </c>
      <c r="BC56">
        <v>31023.638330979102</v>
      </c>
      <c r="BD56">
        <v>32396.385743712101</v>
      </c>
      <c r="BE56">
        <v>28912.156939040298</v>
      </c>
      <c r="BF56">
        <v>27729.192699073501</v>
      </c>
      <c r="BG56">
        <v>27129.626121129801</v>
      </c>
      <c r="BH56">
        <v>23333.714911212901</v>
      </c>
      <c r="BI56">
        <v>24532.5190588269</v>
      </c>
      <c r="BJ56">
        <v>26338.694344313601</v>
      </c>
      <c r="BK56">
        <v>28689.706722579202</v>
      </c>
      <c r="BL56">
        <v>27858.370995832702</v>
      </c>
    </row>
    <row r="57" spans="1:64" hidden="1" x14ac:dyDescent="0.45">
      <c r="A57" t="s">
        <v>122</v>
      </c>
      <c r="B57" t="s">
        <v>336</v>
      </c>
      <c r="C57" t="s">
        <v>745</v>
      </c>
      <c r="D57" t="s">
        <v>746</v>
      </c>
      <c r="AI57">
        <v>3917.1598401020415</v>
      </c>
      <c r="AJ57">
        <v>2878.7192830636873</v>
      </c>
      <c r="AK57">
        <v>3352.0341614465078</v>
      </c>
      <c r="AL57">
        <v>3931.7444627475675</v>
      </c>
      <c r="AM57">
        <v>4601.9523124867264</v>
      </c>
      <c r="AN57">
        <v>5788.150736797088</v>
      </c>
      <c r="AO57">
        <v>6493.8633464010845</v>
      </c>
      <c r="AP57">
        <v>5996.8338104398235</v>
      </c>
      <c r="AQ57">
        <v>6458.9045010440368</v>
      </c>
      <c r="AR57">
        <v>6307.6980037779058</v>
      </c>
      <c r="AS57">
        <v>6011.6152203570136</v>
      </c>
      <c r="AT57">
        <v>6609.205529860541</v>
      </c>
      <c r="AU57">
        <v>8032.8966124576737</v>
      </c>
      <c r="AV57">
        <v>9773.117502512805</v>
      </c>
      <c r="AW57">
        <v>11685.887240723441</v>
      </c>
      <c r="AX57">
        <v>13346.176389885748</v>
      </c>
      <c r="AY57">
        <v>15183.636054137549</v>
      </c>
      <c r="AZ57">
        <v>18373.648997691322</v>
      </c>
      <c r="BA57">
        <v>22698.853957260453</v>
      </c>
      <c r="BB57">
        <v>19741.597627982617</v>
      </c>
      <c r="BC57">
        <v>19808.071091251848</v>
      </c>
      <c r="BD57">
        <v>21717.457939220199</v>
      </c>
      <c r="BE57">
        <v>19729.870511176348</v>
      </c>
      <c r="BF57">
        <v>19916.019387372155</v>
      </c>
      <c r="BG57">
        <v>19744.558609215899</v>
      </c>
      <c r="BH57">
        <v>17715.616852300889</v>
      </c>
      <c r="BI57">
        <v>18463.386575656423</v>
      </c>
      <c r="BJ57">
        <v>20379.896039641699</v>
      </c>
      <c r="BK57">
        <v>23046.94912614016</v>
      </c>
      <c r="BL57">
        <v>23101.777704985361</v>
      </c>
    </row>
    <row r="58" spans="1:64" hidden="1" x14ac:dyDescent="0.45">
      <c r="A58" t="s">
        <v>127</v>
      </c>
      <c r="B58" t="s">
        <v>337</v>
      </c>
      <c r="C58" t="s">
        <v>745</v>
      </c>
      <c r="D58" t="s">
        <v>746</v>
      </c>
      <c r="O58">
        <v>2761.1668363115368</v>
      </c>
      <c r="P58">
        <v>3192.1336177735961</v>
      </c>
      <c r="Q58">
        <v>3809.981447233085</v>
      </c>
      <c r="R58">
        <v>5046.7551067664226</v>
      </c>
      <c r="S58">
        <v>5639.077618425481</v>
      </c>
      <c r="T58">
        <v>6236.3588853404963</v>
      </c>
      <c r="U58">
        <v>6634.8568990930917</v>
      </c>
      <c r="V58">
        <v>7682.9537760064213</v>
      </c>
      <c r="W58">
        <v>9482.0428459065224</v>
      </c>
      <c r="X58">
        <v>11281.023321776353</v>
      </c>
      <c r="Y58">
        <v>12138.308104801061</v>
      </c>
      <c r="Z58">
        <v>10209.073113177132</v>
      </c>
      <c r="AA58">
        <v>9913.7376436518152</v>
      </c>
      <c r="AB58">
        <v>9864.3449403866034</v>
      </c>
      <c r="AC58">
        <v>9313.169414196529</v>
      </c>
      <c r="AD58">
        <v>9429.5692126061203</v>
      </c>
      <c r="AE58">
        <v>13461.831005732396</v>
      </c>
      <c r="AF58">
        <v>16677.510786762065</v>
      </c>
      <c r="AG58">
        <v>17931.282325737971</v>
      </c>
      <c r="AH58">
        <v>17764.376439228279</v>
      </c>
      <c r="AI58">
        <v>22303.961332758488</v>
      </c>
      <c r="AJ58">
        <v>23357.757725073017</v>
      </c>
      <c r="AK58">
        <v>26438.230388841715</v>
      </c>
      <c r="AL58">
        <v>25522.629573361766</v>
      </c>
      <c r="AM58">
        <v>27076.606750140018</v>
      </c>
      <c r="AN58">
        <v>31658.349378913532</v>
      </c>
      <c r="AO58">
        <v>30485.866548227867</v>
      </c>
      <c r="AP58">
        <v>26964.049467267312</v>
      </c>
      <c r="AQ58">
        <v>27289.059360319126</v>
      </c>
      <c r="AR58">
        <v>26725.915218257298</v>
      </c>
      <c r="AS58">
        <v>23635.929220397713</v>
      </c>
      <c r="AT58">
        <v>23607.882855392225</v>
      </c>
      <c r="AU58">
        <v>25077.729075960167</v>
      </c>
      <c r="AV58">
        <v>30243.576529697923</v>
      </c>
      <c r="AW58">
        <v>34044.053634124837</v>
      </c>
      <c r="AX58">
        <v>34507.368814233232</v>
      </c>
      <c r="AY58">
        <v>36323.447742182201</v>
      </c>
      <c r="AZ58">
        <v>41587.212898426355</v>
      </c>
      <c r="BA58">
        <v>45427.151677488953</v>
      </c>
      <c r="BB58">
        <v>41485.901649513944</v>
      </c>
      <c r="BC58">
        <v>41531.934197868861</v>
      </c>
      <c r="BD58">
        <v>46644.776027967957</v>
      </c>
      <c r="BE58">
        <v>43858.363055107635</v>
      </c>
      <c r="BF58">
        <v>46285.764068840683</v>
      </c>
      <c r="BG58">
        <v>47959.993273759865</v>
      </c>
      <c r="BH58">
        <v>41139.544568553334</v>
      </c>
      <c r="BI58">
        <v>42098.920445354459</v>
      </c>
      <c r="BJ58">
        <v>44349.589655275668</v>
      </c>
      <c r="BK58">
        <v>47639.003440712237</v>
      </c>
      <c r="BL58">
        <v>46258.878289705164</v>
      </c>
    </row>
    <row r="59" spans="1:64" hidden="1" x14ac:dyDescent="0.45">
      <c r="A59" t="s">
        <v>338</v>
      </c>
      <c r="B59" t="s">
        <v>339</v>
      </c>
      <c r="C59" t="s">
        <v>745</v>
      </c>
      <c r="D59" t="s">
        <v>746</v>
      </c>
      <c r="AD59">
        <v>801.17272726160809</v>
      </c>
      <c r="AF59">
        <v>761.47031241493528</v>
      </c>
      <c r="AG59">
        <v>748.19524919853382</v>
      </c>
      <c r="AH59">
        <v>725.74253206946787</v>
      </c>
      <c r="AI59">
        <v>766.14095454740016</v>
      </c>
      <c r="AJ59">
        <v>762.0113217330636</v>
      </c>
      <c r="AK59">
        <v>777.26232960214577</v>
      </c>
      <c r="AL59">
        <v>753.52018889378303</v>
      </c>
      <c r="AM59">
        <v>790.03226517013366</v>
      </c>
      <c r="AN59">
        <v>789.55176905320752</v>
      </c>
      <c r="AO59">
        <v>767.50031497414784</v>
      </c>
      <c r="AP59">
        <v>760.63502117871121</v>
      </c>
      <c r="AQ59">
        <v>755.76169358327763</v>
      </c>
      <c r="AR59">
        <v>765.85613500096224</v>
      </c>
      <c r="AS59">
        <v>768.17607674712019</v>
      </c>
      <c r="AT59">
        <v>780.90822264232236</v>
      </c>
      <c r="AU59">
        <v>791.38947816751181</v>
      </c>
      <c r="AV59">
        <v>818.86662978308027</v>
      </c>
      <c r="AW59">
        <v>863.23161234145687</v>
      </c>
      <c r="AX59">
        <v>904.72974887656596</v>
      </c>
      <c r="AY59">
        <v>967.66862291956454</v>
      </c>
      <c r="AZ59">
        <v>1052.725651973843</v>
      </c>
      <c r="BA59">
        <v>1223.856860920979</v>
      </c>
      <c r="BB59">
        <v>1267.3128008341566</v>
      </c>
      <c r="BC59">
        <v>1343.2687299443739</v>
      </c>
      <c r="BD59">
        <v>1451.5429798438918</v>
      </c>
      <c r="BE59">
        <v>1559.2406506822642</v>
      </c>
      <c r="BF59">
        <v>2312.7288033035325</v>
      </c>
      <c r="BG59">
        <v>2464.3278411936058</v>
      </c>
      <c r="BH59">
        <v>2658.9787526018076</v>
      </c>
      <c r="BI59">
        <v>2802.1970511570653</v>
      </c>
      <c r="BJ59">
        <v>2914.3838563125055</v>
      </c>
      <c r="BK59">
        <v>3141.8892187389256</v>
      </c>
      <c r="BL59">
        <v>3408.846254408375</v>
      </c>
    </row>
    <row r="60" spans="1:64" hidden="1" x14ac:dyDescent="0.45">
      <c r="A60" t="s">
        <v>340</v>
      </c>
      <c r="B60" t="s">
        <v>341</v>
      </c>
      <c r="C60" t="s">
        <v>745</v>
      </c>
      <c r="D60" t="s">
        <v>746</v>
      </c>
      <c r="V60">
        <v>624.63163681110314</v>
      </c>
      <c r="W60">
        <v>769.07834197883199</v>
      </c>
      <c r="X60">
        <v>734.01052483341857</v>
      </c>
      <c r="Y60">
        <v>966.68153773977383</v>
      </c>
      <c r="Z60">
        <v>1090.2732888646922</v>
      </c>
      <c r="AA60">
        <v>1193.6532760911784</v>
      </c>
      <c r="AB60">
        <v>1324.667259394512</v>
      </c>
      <c r="AC60">
        <v>1478.0716678276628</v>
      </c>
      <c r="AD60">
        <v>1632.3811554891731</v>
      </c>
      <c r="AE60">
        <v>1863.4546829514636</v>
      </c>
      <c r="AF60">
        <v>2113.9271518672149</v>
      </c>
      <c r="AG60">
        <v>2402.90675309058</v>
      </c>
      <c r="AH60">
        <v>2617.7798306486284</v>
      </c>
      <c r="AI60">
        <v>2860.431559664295</v>
      </c>
      <c r="AJ60">
        <v>3122.7899824114324</v>
      </c>
      <c r="AK60">
        <v>3317.9045596969167</v>
      </c>
      <c r="AL60">
        <v>3466.3860822604865</v>
      </c>
      <c r="AM60">
        <v>3721.3471653317943</v>
      </c>
      <c r="AN60">
        <v>3861.1796133245398</v>
      </c>
      <c r="AO60">
        <v>4120.4184053231083</v>
      </c>
      <c r="AP60">
        <v>4291.6923070466319</v>
      </c>
      <c r="AQ60">
        <v>4593.7144952889057</v>
      </c>
      <c r="AR60">
        <v>4750.6121572277507</v>
      </c>
      <c r="AS60">
        <v>4787.780170694743</v>
      </c>
      <c r="AT60">
        <v>4883.7236627966022</v>
      </c>
      <c r="AU60">
        <v>4771.0409265172493</v>
      </c>
      <c r="AV60">
        <v>4897.4417498811217</v>
      </c>
      <c r="AW60">
        <v>5217.2304156049995</v>
      </c>
      <c r="AX60">
        <v>5160.2243136193183</v>
      </c>
      <c r="AY60">
        <v>5518.3991084044819</v>
      </c>
      <c r="AZ60">
        <v>5952.056668576196</v>
      </c>
      <c r="BA60">
        <v>6469.1457379980111</v>
      </c>
      <c r="BB60">
        <v>6902.8571697411935</v>
      </c>
      <c r="BC60">
        <v>6967.2666543345722</v>
      </c>
      <c r="BD60">
        <v>7065.0618467754239</v>
      </c>
      <c r="BE60">
        <v>6848.3942266792956</v>
      </c>
      <c r="BF60">
        <v>7016.6764714472265</v>
      </c>
      <c r="BG60">
        <v>7318.1037828994495</v>
      </c>
      <c r="BH60">
        <v>7596.435062262577</v>
      </c>
      <c r="BI60">
        <v>8080.9686234118599</v>
      </c>
      <c r="BJ60">
        <v>7274.7213333291847</v>
      </c>
      <c r="BK60">
        <v>7691.3450972787796</v>
      </c>
      <c r="BL60">
        <v>8300.3750742721313</v>
      </c>
    </row>
    <row r="61" spans="1:64" hidden="1" x14ac:dyDescent="0.45">
      <c r="A61" t="s">
        <v>123</v>
      </c>
      <c r="B61" t="s">
        <v>342</v>
      </c>
      <c r="C61" t="s">
        <v>745</v>
      </c>
      <c r="D61" t="s">
        <v>746</v>
      </c>
      <c r="K61">
        <v>2487.1361809088389</v>
      </c>
      <c r="L61">
        <v>2700.7462896467719</v>
      </c>
      <c r="M61">
        <v>2776.1353904434427</v>
      </c>
      <c r="N61">
        <v>3151.1331613469451</v>
      </c>
      <c r="O61">
        <v>3464.4551557319623</v>
      </c>
      <c r="P61">
        <v>3845.5060887917516</v>
      </c>
      <c r="Q61">
        <v>4654.2989360392157</v>
      </c>
      <c r="R61">
        <v>6119.370222186677</v>
      </c>
      <c r="S61">
        <v>6770.750026828925</v>
      </c>
      <c r="T61">
        <v>7999.1126667648377</v>
      </c>
      <c r="U61">
        <v>8787.5897219329672</v>
      </c>
      <c r="V61">
        <v>9783.852021513223</v>
      </c>
      <c r="W61">
        <v>11826.01861305033</v>
      </c>
      <c r="X61">
        <v>13751.998948016029</v>
      </c>
      <c r="Y61">
        <v>13883.887143273194</v>
      </c>
      <c r="Z61">
        <v>12081.801049607682</v>
      </c>
      <c r="AA61">
        <v>11804.432888013429</v>
      </c>
      <c r="AB61">
        <v>11857.892135723148</v>
      </c>
      <c r="AC61">
        <v>11562.919077848665</v>
      </c>
      <c r="AD61">
        <v>12253.100214178539</v>
      </c>
      <c r="AE61">
        <v>17201.088812967369</v>
      </c>
      <c r="AF61">
        <v>21340.727862552438</v>
      </c>
      <c r="AG61">
        <v>22527.046726563101</v>
      </c>
      <c r="AH61">
        <v>21901.054745943984</v>
      </c>
      <c r="AI61">
        <v>26891.446448957078</v>
      </c>
      <c r="AJ61">
        <v>27011.37745900514</v>
      </c>
      <c r="AK61">
        <v>29569.660356711156</v>
      </c>
      <c r="AL61">
        <v>27597.975228635663</v>
      </c>
      <c r="AM61">
        <v>29995.579623547947</v>
      </c>
      <c r="AN61">
        <v>35351.365460681853</v>
      </c>
      <c r="AO61">
        <v>35650.714086099404</v>
      </c>
      <c r="AP61">
        <v>32835.939939883254</v>
      </c>
      <c r="AQ61">
        <v>33368.142415091963</v>
      </c>
      <c r="AR61">
        <v>33440.794805420432</v>
      </c>
      <c r="AS61">
        <v>30743.547681635428</v>
      </c>
      <c r="AT61">
        <v>30751.654348268032</v>
      </c>
      <c r="AU61">
        <v>33228.693544881928</v>
      </c>
      <c r="AV61">
        <v>40458.777398660881</v>
      </c>
      <c r="AW61">
        <v>46511.598332430505</v>
      </c>
      <c r="AX61">
        <v>48799.825601127486</v>
      </c>
      <c r="AY61">
        <v>52026.999514272291</v>
      </c>
      <c r="AZ61">
        <v>58487.054967769582</v>
      </c>
      <c r="BA61">
        <v>64322.063502084209</v>
      </c>
      <c r="BB61">
        <v>58163.276876281459</v>
      </c>
      <c r="BC61">
        <v>58041.398436338481</v>
      </c>
      <c r="BD61">
        <v>61753.647131976963</v>
      </c>
      <c r="BE61">
        <v>58507.508051785189</v>
      </c>
      <c r="BF61">
        <v>61191.193704202844</v>
      </c>
      <c r="BG61">
        <v>62548.984733290752</v>
      </c>
      <c r="BH61">
        <v>53254.856003963112</v>
      </c>
      <c r="BI61">
        <v>54663.998371919501</v>
      </c>
      <c r="BJ61">
        <v>57141.059835041378</v>
      </c>
      <c r="BK61">
        <v>61390.69300970091</v>
      </c>
      <c r="BL61">
        <v>59822.092960896844</v>
      </c>
    </row>
    <row r="62" spans="1:64" hidden="1" x14ac:dyDescent="0.45">
      <c r="A62" t="s">
        <v>343</v>
      </c>
      <c r="B62" t="s">
        <v>344</v>
      </c>
      <c r="C62" t="s">
        <v>745</v>
      </c>
      <c r="D62" t="s">
        <v>746</v>
      </c>
      <c r="E62">
        <v>204.11474750958044</v>
      </c>
      <c r="F62">
        <v>192.02772526040138</v>
      </c>
      <c r="G62">
        <v>234.05162938672851</v>
      </c>
      <c r="H62">
        <v>258.59585295547771</v>
      </c>
      <c r="I62">
        <v>272.97414623707652</v>
      </c>
      <c r="J62">
        <v>229.02367729865014</v>
      </c>
      <c r="K62">
        <v>245.9875453648136</v>
      </c>
      <c r="L62">
        <v>250.97669418970034</v>
      </c>
      <c r="M62">
        <v>254.05185756145056</v>
      </c>
      <c r="N62">
        <v>281.37779765677806</v>
      </c>
      <c r="O62">
        <v>330.13165263616401</v>
      </c>
      <c r="P62">
        <v>360.15222996146707</v>
      </c>
      <c r="Q62">
        <v>417.9197002855035</v>
      </c>
      <c r="R62">
        <v>480.0529679733342</v>
      </c>
      <c r="S62">
        <v>583.48418856967692</v>
      </c>
      <c r="T62">
        <v>699.60232374023656</v>
      </c>
      <c r="U62">
        <v>748.99019479620983</v>
      </c>
      <c r="V62">
        <v>848.2847896440129</v>
      </c>
      <c r="W62">
        <v>854.64808767435841</v>
      </c>
      <c r="X62">
        <v>969.49873205969823</v>
      </c>
      <c r="Y62">
        <v>1164.9526260409548</v>
      </c>
      <c r="Z62">
        <v>1273.8234363094177</v>
      </c>
      <c r="AA62">
        <v>1362.5104445290444</v>
      </c>
      <c r="AB62">
        <v>1487.2748687387907</v>
      </c>
      <c r="AC62">
        <v>1831.0853026107732</v>
      </c>
      <c r="AD62">
        <v>780.3858657861573</v>
      </c>
      <c r="AE62">
        <v>928.03295214204991</v>
      </c>
      <c r="AF62">
        <v>865.83136852313521</v>
      </c>
      <c r="AG62">
        <v>783.0350590068972</v>
      </c>
      <c r="AH62">
        <v>955.51587278003149</v>
      </c>
      <c r="AI62">
        <v>991.61442412490499</v>
      </c>
      <c r="AJ62">
        <v>1338.8960447786201</v>
      </c>
      <c r="AK62">
        <v>1532.903223956733</v>
      </c>
      <c r="AL62">
        <v>1733.4004552861386</v>
      </c>
      <c r="AM62">
        <v>1908.4847543856979</v>
      </c>
      <c r="AN62">
        <v>2122.797665692076</v>
      </c>
      <c r="AO62">
        <v>2293.7552467431051</v>
      </c>
      <c r="AP62">
        <v>2476.113440271552</v>
      </c>
      <c r="AQ62">
        <v>2638.3494796577306</v>
      </c>
      <c r="AR62">
        <v>2653.3440117164414</v>
      </c>
      <c r="AS62">
        <v>2869.1058607252726</v>
      </c>
      <c r="AT62">
        <v>2977.1484279110937</v>
      </c>
      <c r="AU62">
        <v>3136.1551869777427</v>
      </c>
      <c r="AV62">
        <v>2445.4358930222215</v>
      </c>
      <c r="AW62">
        <v>2528.5771991386546</v>
      </c>
      <c r="AX62">
        <v>3970.3228404099632</v>
      </c>
      <c r="AY62">
        <v>4134.6837853340703</v>
      </c>
      <c r="AZ62">
        <v>4707.7925319169735</v>
      </c>
      <c r="BA62">
        <v>5087.9853645893199</v>
      </c>
      <c r="BB62">
        <v>5039.4025959168903</v>
      </c>
      <c r="BC62">
        <v>5555.3897219019882</v>
      </c>
      <c r="BD62">
        <v>5913.4320722423645</v>
      </c>
      <c r="BE62">
        <v>6110.3696524719253</v>
      </c>
      <c r="BF62">
        <v>6238.1336082224116</v>
      </c>
      <c r="BG62">
        <v>6608.8281018750777</v>
      </c>
      <c r="BH62">
        <v>6921.5172283794973</v>
      </c>
      <c r="BI62">
        <v>7280.880109227618</v>
      </c>
      <c r="BJ62">
        <v>7609.3387994371451</v>
      </c>
      <c r="BK62">
        <v>8050.630440274489</v>
      </c>
      <c r="BL62">
        <v>8282.1162218644986</v>
      </c>
    </row>
    <row r="63" spans="1:64" hidden="1" x14ac:dyDescent="0.45">
      <c r="A63" t="s">
        <v>345</v>
      </c>
      <c r="B63" t="s">
        <v>346</v>
      </c>
      <c r="C63" t="s">
        <v>745</v>
      </c>
      <c r="D63" t="s">
        <v>746</v>
      </c>
      <c r="E63">
        <v>246.30876252962042</v>
      </c>
      <c r="F63">
        <v>214.77627351619222</v>
      </c>
      <c r="G63">
        <v>172.24599776635603</v>
      </c>
      <c r="H63">
        <v>226.89998880434246</v>
      </c>
      <c r="I63">
        <v>238.04853202090473</v>
      </c>
      <c r="J63">
        <v>249.88348605881541</v>
      </c>
      <c r="K63">
        <v>235.59811182242677</v>
      </c>
      <c r="L63">
        <v>253.92365075347897</v>
      </c>
      <c r="M63">
        <v>281.92574502438913</v>
      </c>
      <c r="N63">
        <v>302.75230673410363</v>
      </c>
      <c r="O63">
        <v>336.22485558454662</v>
      </c>
      <c r="P63">
        <v>341.38898734049781</v>
      </c>
      <c r="Q63">
        <v>442.35187819350438</v>
      </c>
      <c r="R63">
        <v>554.75512492920882</v>
      </c>
      <c r="S63">
        <v>817.98830847818078</v>
      </c>
      <c r="T63">
        <v>936.79002576914934</v>
      </c>
      <c r="U63">
        <v>1037.6070384405155</v>
      </c>
      <c r="V63">
        <v>1192.7438876576334</v>
      </c>
      <c r="W63">
        <v>1456.4193959721474</v>
      </c>
      <c r="X63">
        <v>1782.6979813791118</v>
      </c>
      <c r="Y63">
        <v>2202.9973647974589</v>
      </c>
      <c r="Z63">
        <v>2237.0863249035383</v>
      </c>
      <c r="AA63">
        <v>2210.3019276016807</v>
      </c>
      <c r="AB63">
        <v>2312.6556194825112</v>
      </c>
      <c r="AC63">
        <v>2467.3464219903121</v>
      </c>
      <c r="AD63">
        <v>2582.8795891685595</v>
      </c>
      <c r="AE63">
        <v>2757.1305241553837</v>
      </c>
      <c r="AF63">
        <v>2807.3302974422222</v>
      </c>
      <c r="AG63">
        <v>2417.3766834056046</v>
      </c>
      <c r="AH63">
        <v>2215.8475579747783</v>
      </c>
      <c r="AI63">
        <v>2408.6888148224757</v>
      </c>
      <c r="AJ63">
        <v>1731.6112744431682</v>
      </c>
      <c r="AK63">
        <v>1776.0366743807142</v>
      </c>
      <c r="AL63">
        <v>1807.3285484625833</v>
      </c>
      <c r="AM63">
        <v>1507.8653180362742</v>
      </c>
      <c r="AN63">
        <v>1452.2694448783652</v>
      </c>
      <c r="AO63">
        <v>1603.9379206243425</v>
      </c>
      <c r="AP63">
        <v>1619.8062239142055</v>
      </c>
      <c r="AQ63">
        <v>1596.0037142984384</v>
      </c>
      <c r="AR63">
        <v>1588.3475028389544</v>
      </c>
      <c r="AS63">
        <v>1764.9738298278521</v>
      </c>
      <c r="AT63">
        <v>1740.6424230944713</v>
      </c>
      <c r="AU63">
        <v>1781.8373648737584</v>
      </c>
      <c r="AV63">
        <v>2103.4130583502283</v>
      </c>
      <c r="AW63">
        <v>2609.9456077743725</v>
      </c>
      <c r="AX63">
        <v>3113.1010943281358</v>
      </c>
      <c r="AY63">
        <v>3478.6548707523266</v>
      </c>
      <c r="AZ63">
        <v>3950.51936900172</v>
      </c>
      <c r="BA63">
        <v>4923.6292650204123</v>
      </c>
      <c r="BB63">
        <v>3883.2612710190515</v>
      </c>
      <c r="BC63">
        <v>4480.799271301591</v>
      </c>
      <c r="BD63">
        <v>5455.8535287495279</v>
      </c>
      <c r="BE63">
        <v>5592.2570991635621</v>
      </c>
      <c r="BF63">
        <v>5499.5814870457207</v>
      </c>
      <c r="BG63">
        <v>5493.0255899626309</v>
      </c>
      <c r="BH63">
        <v>4177.8925154688886</v>
      </c>
      <c r="BI63">
        <v>3946.4439768983543</v>
      </c>
      <c r="BJ63">
        <v>4044.2766003987558</v>
      </c>
      <c r="BK63">
        <v>4114.7150613689573</v>
      </c>
      <c r="BL63">
        <v>3948.3432789257145</v>
      </c>
    </row>
    <row r="64" spans="1:64" hidden="1" x14ac:dyDescent="0.45">
      <c r="A64" t="s">
        <v>347</v>
      </c>
      <c r="B64" t="s">
        <v>348</v>
      </c>
      <c r="C64" t="s">
        <v>745</v>
      </c>
      <c r="D64" t="s">
        <v>746</v>
      </c>
      <c r="E64">
        <v>89.677434908751692</v>
      </c>
      <c r="F64">
        <v>78.756112539851756</v>
      </c>
      <c r="G64">
        <v>71.218568313868445</v>
      </c>
      <c r="H64">
        <v>75.193491392355781</v>
      </c>
      <c r="I64">
        <v>85.08692605838138</v>
      </c>
      <c r="J64">
        <v>96.870830026488832</v>
      </c>
      <c r="K64">
        <v>103.14812447937285</v>
      </c>
      <c r="L64">
        <v>97.372646519370676</v>
      </c>
      <c r="M64">
        <v>95.725457410293401</v>
      </c>
      <c r="N64">
        <v>104.60168747636065</v>
      </c>
      <c r="O64">
        <v>113.46076477699648</v>
      </c>
      <c r="P64">
        <v>118.74820100649059</v>
      </c>
      <c r="Q64">
        <v>131.39517714732301</v>
      </c>
      <c r="R64">
        <v>161.5825979327991</v>
      </c>
      <c r="S64">
        <v>178.3690647114089</v>
      </c>
      <c r="T64">
        <v>196.67803142157001</v>
      </c>
      <c r="U64">
        <v>196.15828936666719</v>
      </c>
      <c r="V64">
        <v>223.07699124614453</v>
      </c>
      <c r="W64">
        <v>212.5922257672425</v>
      </c>
      <c r="X64">
        <v>242.41024918283941</v>
      </c>
      <c r="Y64">
        <v>275.47709111653569</v>
      </c>
      <c r="Z64">
        <v>289.43207743121599</v>
      </c>
      <c r="AA64">
        <v>298.64555412910403</v>
      </c>
      <c r="AB64">
        <v>308.16075809066155</v>
      </c>
      <c r="AC64">
        <v>329.29224116950502</v>
      </c>
      <c r="AD64">
        <v>355.1397259533677</v>
      </c>
      <c r="AE64">
        <v>348.24108806389182</v>
      </c>
      <c r="AF64">
        <v>337.98309777014964</v>
      </c>
      <c r="AG64">
        <v>368.40595540298057</v>
      </c>
      <c r="AH64">
        <v>391.58219105502371</v>
      </c>
      <c r="AI64">
        <v>413.01358589809399</v>
      </c>
      <c r="AJ64">
        <v>441.50912987529762</v>
      </c>
      <c r="AK64">
        <v>487.90230892638505</v>
      </c>
      <c r="AL64">
        <v>528.58504234708516</v>
      </c>
      <c r="AM64">
        <v>627.64630769878909</v>
      </c>
      <c r="AN64">
        <v>765.00598876656522</v>
      </c>
      <c r="AO64">
        <v>868.05500633164604</v>
      </c>
      <c r="AP64">
        <v>888.5037316810359</v>
      </c>
      <c r="AQ64">
        <v>805.17508024819222</v>
      </c>
      <c r="AR64">
        <v>876.41746400123031</v>
      </c>
      <c r="AS64">
        <v>956.67209808771975</v>
      </c>
      <c r="AT64">
        <v>1008.3682633840629</v>
      </c>
      <c r="AU64">
        <v>1106.2798130706788</v>
      </c>
      <c r="AV64">
        <v>1241.6325275698709</v>
      </c>
      <c r="AW64">
        <v>1428.0577277091334</v>
      </c>
      <c r="AX64">
        <v>1640.9600559105729</v>
      </c>
      <c r="AY64">
        <v>1961.1329649269435</v>
      </c>
      <c r="AZ64">
        <v>2461.0941865598807</v>
      </c>
      <c r="BA64">
        <v>3091.0732825669829</v>
      </c>
      <c r="BB64">
        <v>3327.8515344477223</v>
      </c>
      <c r="BC64">
        <v>4005.488963302043</v>
      </c>
      <c r="BD64">
        <v>4858.5818744547851</v>
      </c>
      <c r="BE64">
        <v>5378.8423895411761</v>
      </c>
      <c r="BF64">
        <v>5891.4577657772816</v>
      </c>
      <c r="BG64">
        <v>6306.3284141427785</v>
      </c>
      <c r="BH64">
        <v>6522.6743637441568</v>
      </c>
      <c r="BI64">
        <v>6612.2484711517936</v>
      </c>
      <c r="BJ64">
        <v>7173.3983075962142</v>
      </c>
      <c r="BK64">
        <v>7971.1375145214879</v>
      </c>
      <c r="BL64">
        <v>8222.0777299191723</v>
      </c>
    </row>
    <row r="65" spans="1:64" hidden="1" x14ac:dyDescent="0.45">
      <c r="A65" t="s">
        <v>349</v>
      </c>
      <c r="B65" t="s">
        <v>350</v>
      </c>
      <c r="C65" t="s">
        <v>745</v>
      </c>
      <c r="D65" t="s">
        <v>746</v>
      </c>
      <c r="E65">
        <v>155.88606225768558</v>
      </c>
      <c r="F65">
        <v>153.0064023653749</v>
      </c>
      <c r="G65">
        <v>154.41996444443345</v>
      </c>
      <c r="H65">
        <v>159.87562970514571</v>
      </c>
      <c r="I65">
        <v>179.16344654204354</v>
      </c>
      <c r="J65">
        <v>189.67107580950426</v>
      </c>
      <c r="K65">
        <v>182.54377638946852</v>
      </c>
      <c r="L65">
        <v>187.19854819795088</v>
      </c>
      <c r="M65">
        <v>197.75900855419991</v>
      </c>
      <c r="N65">
        <v>215.57468401011394</v>
      </c>
      <c r="O65">
        <v>223.74193300327283</v>
      </c>
      <c r="P65">
        <v>235.71428305323903</v>
      </c>
      <c r="Q65">
        <v>252.866632869272</v>
      </c>
      <c r="R65">
        <v>315.47426503039475</v>
      </c>
      <c r="S65">
        <v>431.59220922250086</v>
      </c>
      <c r="T65">
        <v>451.45716561975439</v>
      </c>
      <c r="U65">
        <v>480.58584114803796</v>
      </c>
      <c r="V65">
        <v>524.48232841711092</v>
      </c>
      <c r="W65">
        <v>567.16790422954318</v>
      </c>
      <c r="X65">
        <v>673.26395944924286</v>
      </c>
      <c r="Y65">
        <v>815.86469704480385</v>
      </c>
      <c r="Z65">
        <v>887.15248433026306</v>
      </c>
      <c r="AA65">
        <v>824.59349239626818</v>
      </c>
      <c r="AB65">
        <v>811.1742207631047</v>
      </c>
      <c r="AC65">
        <v>784.48523134081745</v>
      </c>
      <c r="AD65">
        <v>784.70142381570167</v>
      </c>
      <c r="AE65">
        <v>771.5355212360912</v>
      </c>
      <c r="AF65">
        <v>756.41543241939678</v>
      </c>
      <c r="AG65">
        <v>787.31990751867488</v>
      </c>
      <c r="AH65">
        <v>782.02806120021853</v>
      </c>
      <c r="AI65">
        <v>896.59676667396127</v>
      </c>
      <c r="AJ65">
        <v>929.4271800924738</v>
      </c>
      <c r="AK65">
        <v>998.74717217157627</v>
      </c>
      <c r="AL65">
        <v>1071.5342450912838</v>
      </c>
      <c r="AM65">
        <v>1101.2337658339079</v>
      </c>
      <c r="AN65">
        <v>1108.571265186913</v>
      </c>
      <c r="AO65">
        <v>1183.894198111507</v>
      </c>
      <c r="AP65">
        <v>1241.8994125994334</v>
      </c>
      <c r="AQ65">
        <v>1204.3508954823214</v>
      </c>
      <c r="AR65">
        <v>1251.1198977859772</v>
      </c>
      <c r="AS65">
        <v>1336.9993037722568</v>
      </c>
      <c r="AT65">
        <v>1300.5623793461607</v>
      </c>
      <c r="AU65">
        <v>1241.8956955774843</v>
      </c>
      <c r="AV65">
        <v>1358.4967919120593</v>
      </c>
      <c r="AW65">
        <v>1552.3363057565816</v>
      </c>
      <c r="AX65">
        <v>1780.271725026621</v>
      </c>
      <c r="AY65">
        <v>2003.7371764050738</v>
      </c>
      <c r="AZ65">
        <v>2338.7244971631103</v>
      </c>
      <c r="BA65">
        <v>2595.7736010896429</v>
      </c>
      <c r="BB65">
        <v>2460.7365690061447</v>
      </c>
      <c r="BC65">
        <v>2944.9257947165584</v>
      </c>
      <c r="BD65">
        <v>3252.8883056719028</v>
      </c>
      <c r="BE65">
        <v>3362.3827907218051</v>
      </c>
      <c r="BF65">
        <v>3373.3066804457617</v>
      </c>
      <c r="BG65">
        <v>3444.0879508516678</v>
      </c>
      <c r="BH65">
        <v>3297.4052563405512</v>
      </c>
      <c r="BI65">
        <v>3328.5240551742945</v>
      </c>
      <c r="BJ65">
        <v>3548.2880506688225</v>
      </c>
      <c r="BK65">
        <v>3582.0022270208765</v>
      </c>
      <c r="BL65">
        <v>3641.494280941034</v>
      </c>
    </row>
    <row r="66" spans="1:64" hidden="1" x14ac:dyDescent="0.45">
      <c r="A66" t="s">
        <v>351</v>
      </c>
      <c r="B66" t="s">
        <v>352</v>
      </c>
      <c r="C66" t="s">
        <v>745</v>
      </c>
      <c r="D66" t="s">
        <v>746</v>
      </c>
      <c r="E66">
        <v>147.22785444875069</v>
      </c>
      <c r="F66">
        <v>147.15100695145662</v>
      </c>
      <c r="G66">
        <v>148.50344612782209</v>
      </c>
      <c r="H66">
        <v>161.77691402986875</v>
      </c>
      <c r="I66">
        <v>181.61445218248369</v>
      </c>
      <c r="J66">
        <v>197.56945316052062</v>
      </c>
      <c r="K66">
        <v>215.22394951789008</v>
      </c>
      <c r="L66">
        <v>227.60911557156336</v>
      </c>
      <c r="M66">
        <v>244.79388281407299</v>
      </c>
      <c r="N66">
        <v>274.5977628888686</v>
      </c>
      <c r="O66">
        <v>315.66544481086686</v>
      </c>
      <c r="P66">
        <v>341.96024224373201</v>
      </c>
      <c r="Q66">
        <v>414.51726456322177</v>
      </c>
      <c r="R66">
        <v>534.46546969230997</v>
      </c>
      <c r="S66">
        <v>602.27255709646624</v>
      </c>
      <c r="T66">
        <v>647.04668401879564</v>
      </c>
      <c r="U66">
        <v>699.62347007773656</v>
      </c>
      <c r="V66">
        <v>821.21047957001724</v>
      </c>
      <c r="W66">
        <v>1020.9317747030364</v>
      </c>
      <c r="X66">
        <v>1091.8753750803021</v>
      </c>
      <c r="Y66">
        <v>1162.7678155697606</v>
      </c>
      <c r="Z66">
        <v>1262.7252273227689</v>
      </c>
      <c r="AA66">
        <v>1217.4856801578912</v>
      </c>
      <c r="AB66">
        <v>1275.4356986330831</v>
      </c>
      <c r="AC66">
        <v>1346.1130246499497</v>
      </c>
      <c r="AD66">
        <v>1399.4760204340009</v>
      </c>
      <c r="AE66">
        <v>1800.7581718871641</v>
      </c>
      <c r="AF66">
        <v>2080.6954244679268</v>
      </c>
      <c r="AG66">
        <v>2463.5608303123608</v>
      </c>
      <c r="AH66">
        <v>2526.0259231125779</v>
      </c>
      <c r="AI66">
        <v>2599.1186535622246</v>
      </c>
      <c r="AJ66">
        <v>2893.4565114089296</v>
      </c>
      <c r="AK66">
        <v>3120.4281933287739</v>
      </c>
      <c r="AL66">
        <v>3446.9847018518062</v>
      </c>
      <c r="AM66">
        <v>3808.0165647004164</v>
      </c>
      <c r="AN66">
        <v>4276.2243547977032</v>
      </c>
      <c r="AO66">
        <v>4073.0612541018636</v>
      </c>
      <c r="AP66">
        <v>3854.1023109328921</v>
      </c>
      <c r="AQ66">
        <v>3417.9186543155542</v>
      </c>
      <c r="AR66">
        <v>3779.7013458964807</v>
      </c>
      <c r="AS66">
        <v>4052.3433785908769</v>
      </c>
      <c r="AT66">
        <v>3736.2279000555982</v>
      </c>
      <c r="AU66">
        <v>3765.7844194574072</v>
      </c>
      <c r="AV66">
        <v>4108.7131196465625</v>
      </c>
      <c r="AW66">
        <v>4574.6332683117971</v>
      </c>
      <c r="AX66">
        <v>4848.2345382426747</v>
      </c>
      <c r="AY66">
        <v>5105.5573884509822</v>
      </c>
      <c r="AZ66">
        <v>5672.5425977389232</v>
      </c>
      <c r="BA66">
        <v>6498.4876449517424</v>
      </c>
      <c r="BB66">
        <v>6647.7431137279846</v>
      </c>
      <c r="BC66">
        <v>7697.9928046449559</v>
      </c>
      <c r="BD66">
        <v>8861.4584655037979</v>
      </c>
      <c r="BE66">
        <v>9420.4978816536786</v>
      </c>
      <c r="BF66">
        <v>9466.2354516709511</v>
      </c>
      <c r="BG66">
        <v>9703.2840257088883</v>
      </c>
      <c r="BH66">
        <v>9598.2785549731361</v>
      </c>
      <c r="BI66">
        <v>9857.9808648934486</v>
      </c>
      <c r="BJ66">
        <v>10467.702191610713</v>
      </c>
      <c r="BK66">
        <v>11316.760450184291</v>
      </c>
      <c r="BL66">
        <v>11526.736486240305</v>
      </c>
    </row>
    <row r="67" spans="1:64" hidden="1" x14ac:dyDescent="0.45">
      <c r="A67" t="s">
        <v>353</v>
      </c>
      <c r="B67" t="s">
        <v>354</v>
      </c>
      <c r="C67" t="s">
        <v>745</v>
      </c>
      <c r="D67" t="s">
        <v>746</v>
      </c>
      <c r="AG67">
        <v>2425.7430716606768</v>
      </c>
      <c r="AH67">
        <v>2326.4675973167996</v>
      </c>
      <c r="AI67">
        <v>2475.4800521444254</v>
      </c>
      <c r="AJ67">
        <v>2400.1595880849122</v>
      </c>
      <c r="AK67">
        <v>2200.7383443686358</v>
      </c>
      <c r="AL67">
        <v>2149.4617371054128</v>
      </c>
      <c r="AM67">
        <v>1842.1950908099222</v>
      </c>
      <c r="AN67">
        <v>1965.6327855382804</v>
      </c>
      <c r="AO67">
        <v>1982.5315827903596</v>
      </c>
      <c r="AP67">
        <v>2067.2146025552815</v>
      </c>
      <c r="AQ67">
        <v>1913.4840428844668</v>
      </c>
      <c r="AR67">
        <v>1604.121089234764</v>
      </c>
      <c r="AS67">
        <v>1790.954857818456</v>
      </c>
      <c r="AT67">
        <v>1770.4544643357731</v>
      </c>
      <c r="AU67">
        <v>2026.5460644112607</v>
      </c>
      <c r="AV67">
        <v>2553.0749911317698</v>
      </c>
      <c r="AW67">
        <v>3381.5302032559307</v>
      </c>
      <c r="AX67">
        <v>4269.8850407942846</v>
      </c>
      <c r="AY67">
        <v>5229.6638588210126</v>
      </c>
      <c r="AZ67">
        <v>6709.6363659096323</v>
      </c>
      <c r="BA67">
        <v>8284.8042988349589</v>
      </c>
      <c r="BB67">
        <v>6466.5899684083297</v>
      </c>
      <c r="BC67">
        <v>7780.7666544315171</v>
      </c>
      <c r="BD67">
        <v>9611.5368041561615</v>
      </c>
      <c r="BE67">
        <v>10189.223975158495</v>
      </c>
      <c r="BF67">
        <v>10729.407739762621</v>
      </c>
      <c r="BG67">
        <v>9897.8279420749677</v>
      </c>
      <c r="BH67">
        <v>7461.2117015552367</v>
      </c>
      <c r="BI67">
        <v>7043.4813467380372</v>
      </c>
      <c r="BJ67">
        <v>7863.6790493155995</v>
      </c>
      <c r="BK67">
        <v>8013.8607082104827</v>
      </c>
      <c r="BL67">
        <v>8110.7214482190629</v>
      </c>
    </row>
    <row r="68" spans="1:64" hidden="1" x14ac:dyDescent="0.45">
      <c r="A68" t="s">
        <v>355</v>
      </c>
      <c r="B68" t="s">
        <v>356</v>
      </c>
      <c r="C68" t="s">
        <v>745</v>
      </c>
      <c r="D68" t="s">
        <v>746</v>
      </c>
      <c r="K68">
        <v>1031.5321237818191</v>
      </c>
      <c r="L68">
        <v>1100.7411522833145</v>
      </c>
      <c r="M68">
        <v>1141.4186064687894</v>
      </c>
      <c r="N68">
        <v>1251.8265428206648</v>
      </c>
      <c r="O68">
        <v>1377.5703305956029</v>
      </c>
      <c r="P68">
        <v>1544.6324134723025</v>
      </c>
      <c r="Q68">
        <v>1836.9158891913003</v>
      </c>
      <c r="R68">
        <v>2318.7953120725679</v>
      </c>
      <c r="S68">
        <v>2601.9263702896901</v>
      </c>
      <c r="T68">
        <v>3015.5723394136262</v>
      </c>
      <c r="U68">
        <v>3112.9539442142204</v>
      </c>
      <c r="V68">
        <v>3497.4291523266056</v>
      </c>
      <c r="W68">
        <v>4258.7402059967681</v>
      </c>
      <c r="X68">
        <v>5160.543829091579</v>
      </c>
      <c r="Y68">
        <v>5794.5716148354995</v>
      </c>
      <c r="Z68">
        <v>5123.1552753021278</v>
      </c>
      <c r="AA68">
        <v>4907.3341039769193</v>
      </c>
      <c r="AB68">
        <v>4733.639292469933</v>
      </c>
      <c r="AC68">
        <v>4523.0710140156607</v>
      </c>
      <c r="AD68">
        <v>4653.1374468609538</v>
      </c>
      <c r="AE68">
        <v>6312.4586050441694</v>
      </c>
      <c r="AF68">
        <v>7752.6645254323485</v>
      </c>
      <c r="AG68">
        <v>8577.6131265405911</v>
      </c>
      <c r="AH68">
        <v>8641.6976511096327</v>
      </c>
      <c r="AI68">
        <v>10520.672190743</v>
      </c>
      <c r="AJ68">
        <v>10799.289351825582</v>
      </c>
      <c r="AK68">
        <v>11533.639487735372</v>
      </c>
      <c r="AL68">
        <v>10555.380646734211</v>
      </c>
      <c r="AM68">
        <v>11009.432203978597</v>
      </c>
      <c r="AN68">
        <v>12690.017454317976</v>
      </c>
      <c r="AO68">
        <v>12929.514473297588</v>
      </c>
      <c r="AP68">
        <v>12247.41033989298</v>
      </c>
      <c r="AQ68">
        <v>12545.595679107668</v>
      </c>
      <c r="AR68">
        <v>12388.707757940208</v>
      </c>
      <c r="AS68">
        <v>11645.97473225129</v>
      </c>
      <c r="AT68">
        <v>11759.678813214592</v>
      </c>
      <c r="AU68">
        <v>12832.263960379678</v>
      </c>
      <c r="AV68">
        <v>15581.577694392885</v>
      </c>
      <c r="AW68">
        <v>18109.433364704026</v>
      </c>
      <c r="AX68">
        <v>19222.37399739687</v>
      </c>
      <c r="AY68">
        <v>20752.63466906219</v>
      </c>
      <c r="AZ68">
        <v>24159.816460462833</v>
      </c>
      <c r="BA68">
        <v>26415.008534316901</v>
      </c>
      <c r="BB68">
        <v>23138.560586477379</v>
      </c>
      <c r="BC68">
        <v>23604.681193742068</v>
      </c>
      <c r="BD68">
        <v>26109.259013774867</v>
      </c>
      <c r="BE68">
        <v>25068.328120214606</v>
      </c>
      <c r="BF68">
        <v>26071.852058212633</v>
      </c>
      <c r="BG68">
        <v>26301.082990834529</v>
      </c>
      <c r="BH68">
        <v>22551.600891079644</v>
      </c>
      <c r="BI68">
        <v>22371.682387291366</v>
      </c>
      <c r="BJ68">
        <v>23597.424005449997</v>
      </c>
      <c r="BK68">
        <v>25171.425966277002</v>
      </c>
      <c r="BL68">
        <v>24696.339607580379</v>
      </c>
    </row>
    <row r="69" spans="1:64" hidden="1" x14ac:dyDescent="0.45">
      <c r="A69" t="s">
        <v>357</v>
      </c>
      <c r="B69" t="s">
        <v>358</v>
      </c>
      <c r="C69" t="s">
        <v>745</v>
      </c>
      <c r="D69" t="s">
        <v>746</v>
      </c>
      <c r="E69">
        <v>455.46158683732824</v>
      </c>
      <c r="F69">
        <v>375.22162571429953</v>
      </c>
      <c r="G69">
        <v>315.68824451931192</v>
      </c>
      <c r="H69">
        <v>368.62995613074804</v>
      </c>
      <c r="I69">
        <v>440.55971527687063</v>
      </c>
      <c r="J69">
        <v>455.19807875811307</v>
      </c>
      <c r="K69">
        <v>449.92029032154539</v>
      </c>
      <c r="L69">
        <v>459.27888138057534</v>
      </c>
      <c r="M69">
        <v>450.99978782233904</v>
      </c>
      <c r="N69">
        <v>527.90044255097291</v>
      </c>
      <c r="O69">
        <v>471.63071953343001</v>
      </c>
      <c r="P69">
        <v>440.85736908035989</v>
      </c>
      <c r="Q69">
        <v>495.53576400471854</v>
      </c>
      <c r="R69">
        <v>588.33679830970709</v>
      </c>
      <c r="S69">
        <v>970.01143874661159</v>
      </c>
      <c r="T69">
        <v>1105.4200809983945</v>
      </c>
      <c r="U69">
        <v>1264.9128730212465</v>
      </c>
      <c r="V69">
        <v>1493.3313582009762</v>
      </c>
      <c r="W69">
        <v>1572.4013601899724</v>
      </c>
      <c r="X69">
        <v>1821.0476480147397</v>
      </c>
      <c r="Y69">
        <v>2238.2148422728401</v>
      </c>
      <c r="Z69">
        <v>2660.6115030705728</v>
      </c>
      <c r="AA69">
        <v>2369.950375111262</v>
      </c>
      <c r="AB69">
        <v>1988.787323131226</v>
      </c>
      <c r="AC69">
        <v>1912.4314870441301</v>
      </c>
      <c r="AD69">
        <v>1891.5606011335904</v>
      </c>
      <c r="AE69">
        <v>1648.0158016112953</v>
      </c>
      <c r="AF69">
        <v>1464.4932435055032</v>
      </c>
      <c r="AG69">
        <v>1337.8894837854039</v>
      </c>
      <c r="AH69">
        <v>1390.2131140266338</v>
      </c>
      <c r="AI69">
        <v>1489.5295092657414</v>
      </c>
      <c r="AJ69">
        <v>1622.2082428111614</v>
      </c>
      <c r="AK69">
        <v>1688.5050673670992</v>
      </c>
      <c r="AL69">
        <v>1727.7540575940609</v>
      </c>
      <c r="AM69">
        <v>2026.1127150745549</v>
      </c>
      <c r="AN69">
        <v>2132.9069689392791</v>
      </c>
      <c r="AO69">
        <v>2155.5172294796516</v>
      </c>
      <c r="AP69">
        <v>2356.3708431840128</v>
      </c>
      <c r="AQ69">
        <v>2293.8897353650641</v>
      </c>
      <c r="AR69">
        <v>1578.9335363254686</v>
      </c>
      <c r="AS69">
        <v>1445.2793244290131</v>
      </c>
      <c r="AT69">
        <v>1894.6151689393153</v>
      </c>
      <c r="AU69">
        <v>2172.1018772446992</v>
      </c>
      <c r="AV69">
        <v>2425.8518417571458</v>
      </c>
      <c r="AW69">
        <v>2691.278080619647</v>
      </c>
      <c r="AX69">
        <v>3002.1368672747499</v>
      </c>
      <c r="AY69">
        <v>3328.8829723976528</v>
      </c>
      <c r="AZ69">
        <v>3567.8364378220581</v>
      </c>
      <c r="BA69">
        <v>4249.0192621097567</v>
      </c>
      <c r="BB69">
        <v>4231.6157976784743</v>
      </c>
      <c r="BC69">
        <v>4633.5903583990448</v>
      </c>
      <c r="BD69">
        <v>5200.5557901487437</v>
      </c>
      <c r="BE69">
        <v>5682.0450065535306</v>
      </c>
      <c r="BF69">
        <v>6056.3308269681047</v>
      </c>
      <c r="BG69">
        <v>6377.0915301421701</v>
      </c>
      <c r="BH69">
        <v>6124.491642620721</v>
      </c>
      <c r="BI69">
        <v>6060.0933290441544</v>
      </c>
      <c r="BJ69">
        <v>6213.5012764992061</v>
      </c>
      <c r="BK69">
        <v>6295.9353986807928</v>
      </c>
      <c r="BL69">
        <v>6183.8238248217322</v>
      </c>
    </row>
    <row r="70" spans="1:64" hidden="1" x14ac:dyDescent="0.45">
      <c r="A70" t="s">
        <v>359</v>
      </c>
      <c r="B70" t="s">
        <v>360</v>
      </c>
      <c r="C70" t="s">
        <v>745</v>
      </c>
      <c r="D70" t="s">
        <v>746</v>
      </c>
      <c r="J70">
        <v>162.60848299622231</v>
      </c>
      <c r="K70">
        <v>168.96322418862289</v>
      </c>
      <c r="L70">
        <v>174.86258794181745</v>
      </c>
      <c r="M70">
        <v>180.41087564951354</v>
      </c>
      <c r="N70">
        <v>193.58598039818006</v>
      </c>
      <c r="O70">
        <v>233.01371629498595</v>
      </c>
      <c r="P70">
        <v>243.80678774060027</v>
      </c>
      <c r="Q70">
        <v>257.58872929118081</v>
      </c>
      <c r="R70">
        <v>273.69858479036094</v>
      </c>
      <c r="S70">
        <v>244.74720196002315</v>
      </c>
      <c r="T70">
        <v>301.7493584920033</v>
      </c>
      <c r="U70">
        <v>337.77437745727116</v>
      </c>
      <c r="V70">
        <v>357.0779478061794</v>
      </c>
      <c r="W70">
        <v>358.84772746556297</v>
      </c>
      <c r="X70">
        <v>426.34646338419708</v>
      </c>
      <c r="Y70">
        <v>500.35504524922163</v>
      </c>
      <c r="Z70">
        <v>498.55911585362588</v>
      </c>
      <c r="AA70">
        <v>607.28150944171603</v>
      </c>
      <c r="AB70">
        <v>662.68725999787159</v>
      </c>
      <c r="AC70">
        <v>708.19576238190575</v>
      </c>
      <c r="AD70">
        <v>792.82394542907014</v>
      </c>
      <c r="AE70">
        <v>815.24879161464321</v>
      </c>
      <c r="AF70">
        <v>778.11682737002718</v>
      </c>
      <c r="AG70">
        <v>655.06776872874968</v>
      </c>
      <c r="AH70">
        <v>725.62973632200419</v>
      </c>
      <c r="AI70">
        <v>765.64204637792341</v>
      </c>
      <c r="AJ70">
        <v>651.07758165464077</v>
      </c>
      <c r="AK70">
        <v>713.45252393326598</v>
      </c>
      <c r="AL70">
        <v>777.85770912171722</v>
      </c>
      <c r="AM70">
        <v>849.45249910526286</v>
      </c>
      <c r="AN70">
        <v>965.11073004603156</v>
      </c>
      <c r="AO70">
        <v>1063.3330945207722</v>
      </c>
      <c r="AP70">
        <v>1208.7199010158135</v>
      </c>
      <c r="AQ70">
        <v>1281.3967199450549</v>
      </c>
      <c r="AR70">
        <v>1343.5519627879974</v>
      </c>
      <c r="AS70">
        <v>1450.4762424329779</v>
      </c>
      <c r="AT70">
        <v>1391.7078456917411</v>
      </c>
      <c r="AU70">
        <v>1228.9379748805516</v>
      </c>
      <c r="AV70">
        <v>1138.6646732233653</v>
      </c>
      <c r="AW70">
        <v>1063.003663029567</v>
      </c>
      <c r="AX70">
        <v>1187.5196897838828</v>
      </c>
      <c r="AY70">
        <v>1398.1906244141626</v>
      </c>
      <c r="AZ70">
        <v>1667.8437205259961</v>
      </c>
      <c r="BA70">
        <v>2044.5278554985339</v>
      </c>
      <c r="BB70">
        <v>2329.239479967709</v>
      </c>
      <c r="BC70">
        <v>2644.817039097506</v>
      </c>
      <c r="BD70">
        <v>2791.9549618624928</v>
      </c>
      <c r="BE70">
        <v>3232.6488917879433</v>
      </c>
      <c r="BF70">
        <v>3264.3787871527666</v>
      </c>
      <c r="BG70">
        <v>3378.8313578555458</v>
      </c>
      <c r="BH70">
        <v>3598.9709482020994</v>
      </c>
      <c r="BI70">
        <v>3525.0201645005777</v>
      </c>
      <c r="BJ70">
        <v>2440.5101731110713</v>
      </c>
      <c r="BK70">
        <v>2549.1322517860917</v>
      </c>
      <c r="BL70">
        <v>3020.0313497154293</v>
      </c>
    </row>
    <row r="71" spans="1:64" hidden="1" x14ac:dyDescent="0.45">
      <c r="A71" t="s">
        <v>361</v>
      </c>
      <c r="B71" t="s">
        <v>362</v>
      </c>
      <c r="C71" t="s">
        <v>745</v>
      </c>
      <c r="D71" t="s">
        <v>746</v>
      </c>
      <c r="E71">
        <v>923.42424735747977</v>
      </c>
      <c r="F71">
        <v>1005.280058334024</v>
      </c>
      <c r="G71">
        <v>1106.5699688214927</v>
      </c>
      <c r="H71">
        <v>1230.2259916827375</v>
      </c>
      <c r="I71">
        <v>1355.9935588651381</v>
      </c>
      <c r="J71">
        <v>1468.912979195655</v>
      </c>
      <c r="K71">
        <v>1589.4500337745826</v>
      </c>
      <c r="L71">
        <v>1714.842577311493</v>
      </c>
      <c r="M71">
        <v>1828.7641927411948</v>
      </c>
      <c r="N71">
        <v>2027.7282347421135</v>
      </c>
      <c r="O71">
        <v>2237.3213199522029</v>
      </c>
      <c r="P71">
        <v>2521.8817966333363</v>
      </c>
      <c r="Q71">
        <v>3026.071379275354</v>
      </c>
      <c r="R71">
        <v>3903.5640895356623</v>
      </c>
      <c r="S71">
        <v>4401.7903724203707</v>
      </c>
      <c r="T71">
        <v>5077.5773070158684</v>
      </c>
      <c r="U71">
        <v>5275.3374680629413</v>
      </c>
      <c r="V71">
        <v>5976.5909893728749</v>
      </c>
      <c r="W71">
        <v>7289.0635614726953</v>
      </c>
      <c r="X71">
        <v>8793.5170828502651</v>
      </c>
      <c r="Y71">
        <v>9806.3209733658023</v>
      </c>
      <c r="Z71">
        <v>8489.9134861741732</v>
      </c>
      <c r="AA71">
        <v>8197.3979721959495</v>
      </c>
      <c r="AB71">
        <v>7981.0721813460723</v>
      </c>
      <c r="AC71">
        <v>7642.633296969957</v>
      </c>
      <c r="AD71">
        <v>7836.7805209872031</v>
      </c>
      <c r="AE71">
        <v>10971.131853339302</v>
      </c>
      <c r="AF71">
        <v>13532.295776001489</v>
      </c>
      <c r="AG71">
        <v>14833.187882819517</v>
      </c>
      <c r="AH71">
        <v>15086.949616636053</v>
      </c>
      <c r="AI71">
        <v>18900.36666387078</v>
      </c>
      <c r="AJ71">
        <v>19541.702825901215</v>
      </c>
      <c r="AK71">
        <v>21455.425368972683</v>
      </c>
      <c r="AL71">
        <v>19556.585635405576</v>
      </c>
      <c r="AM71">
        <v>20586.997889706246</v>
      </c>
      <c r="AN71">
        <v>23696.93832020383</v>
      </c>
      <c r="AO71">
        <v>23915.77216283658</v>
      </c>
      <c r="AP71">
        <v>21810.287514157142</v>
      </c>
      <c r="AQ71">
        <v>22380.506789727166</v>
      </c>
      <c r="AR71">
        <v>22213.181283923288</v>
      </c>
      <c r="AS71">
        <v>20165.780530134289</v>
      </c>
      <c r="AT71">
        <v>20432.387646416275</v>
      </c>
      <c r="AU71">
        <v>22109.18430515064</v>
      </c>
      <c r="AV71">
        <v>27134.787301878754</v>
      </c>
      <c r="AW71">
        <v>30948.718757034854</v>
      </c>
      <c r="AX71">
        <v>31936.045373498331</v>
      </c>
      <c r="AY71">
        <v>33767.092516637167</v>
      </c>
      <c r="AZ71">
        <v>38666.73429236879</v>
      </c>
      <c r="BA71">
        <v>42177.820921053251</v>
      </c>
      <c r="BB71">
        <v>38423.213762271662</v>
      </c>
      <c r="BC71">
        <v>37567.130563980681</v>
      </c>
      <c r="BD71">
        <v>40613.874275070491</v>
      </c>
      <c r="BE71">
        <v>37598.042260576345</v>
      </c>
      <c r="BF71">
        <v>39102.913088974761</v>
      </c>
      <c r="BG71">
        <v>39857.291763559871</v>
      </c>
      <c r="BH71">
        <v>34381.554791241593</v>
      </c>
      <c r="BI71">
        <v>35142.315471907103</v>
      </c>
      <c r="BJ71">
        <v>37095.120270331303</v>
      </c>
      <c r="BK71">
        <v>39965.8403338731</v>
      </c>
      <c r="BL71">
        <v>38925.665107707915</v>
      </c>
    </row>
    <row r="72" spans="1:64" hidden="1" x14ac:dyDescent="0.45">
      <c r="A72" t="s">
        <v>363</v>
      </c>
      <c r="B72" t="s">
        <v>364</v>
      </c>
      <c r="C72" t="s">
        <v>745</v>
      </c>
      <c r="D72" t="s">
        <v>746</v>
      </c>
      <c r="AK72">
        <v>211.33172261484142</v>
      </c>
      <c r="AL72">
        <v>208.99994673322081</v>
      </c>
      <c r="AM72">
        <v>239.66873495594257</v>
      </c>
      <c r="AN72">
        <v>262.23112962305976</v>
      </c>
      <c r="AO72">
        <v>315.75111369458693</v>
      </c>
      <c r="AP72">
        <v>312.7262469894896</v>
      </c>
      <c r="AQ72">
        <v>337.8876643072752</v>
      </c>
      <c r="AR72">
        <v>307.9108725117012</v>
      </c>
      <c r="AS72">
        <v>308.13378356476989</v>
      </c>
      <c r="AT72">
        <v>316.82382001456261</v>
      </c>
      <c r="AU72">
        <v>293.95579089721423</v>
      </c>
      <c r="AV72">
        <v>334.58544290262074</v>
      </c>
      <c r="AW72">
        <v>407.7699765165749</v>
      </c>
      <c r="AX72">
        <v>388.5951226310479</v>
      </c>
      <c r="AY72">
        <v>415.03659944205316</v>
      </c>
      <c r="AZ72">
        <v>439.83269049893295</v>
      </c>
      <c r="BA72">
        <v>450.63284030614028</v>
      </c>
      <c r="BB72">
        <v>595.10998718541248</v>
      </c>
      <c r="BC72">
        <v>501.35563326624634</v>
      </c>
      <c r="BD72">
        <v>642.5076590636944</v>
      </c>
    </row>
    <row r="73" spans="1:64" hidden="1" x14ac:dyDescent="0.45">
      <c r="A73" t="s">
        <v>145</v>
      </c>
      <c r="B73" t="s">
        <v>365</v>
      </c>
      <c r="C73" t="s">
        <v>745</v>
      </c>
      <c r="D73" t="s">
        <v>746</v>
      </c>
      <c r="E73">
        <v>396.39225333761419</v>
      </c>
      <c r="F73">
        <v>450.05328924696846</v>
      </c>
      <c r="G73">
        <v>520.2061313800051</v>
      </c>
      <c r="H73">
        <v>609.48738405651261</v>
      </c>
      <c r="I73">
        <v>675.24163914120777</v>
      </c>
      <c r="J73">
        <v>774.76160933009623</v>
      </c>
      <c r="K73">
        <v>889.65987201152882</v>
      </c>
      <c r="L73">
        <v>968.30678176598303</v>
      </c>
      <c r="M73">
        <v>950.54574059373374</v>
      </c>
      <c r="N73">
        <v>1077.6786999459102</v>
      </c>
      <c r="O73">
        <v>1212.2893545119925</v>
      </c>
      <c r="P73">
        <v>1362.1655171416867</v>
      </c>
      <c r="Q73">
        <v>1708.8086437350883</v>
      </c>
      <c r="R73">
        <v>2247.5534095769099</v>
      </c>
      <c r="S73">
        <v>2749.9246308500024</v>
      </c>
      <c r="T73">
        <v>3209.8374207446855</v>
      </c>
      <c r="U73">
        <v>3279.312643087746</v>
      </c>
      <c r="V73">
        <v>3627.5906332425698</v>
      </c>
      <c r="W73">
        <v>4356.4392026517571</v>
      </c>
      <c r="X73">
        <v>5770.2146271953116</v>
      </c>
      <c r="Y73">
        <v>6208.5780190813957</v>
      </c>
      <c r="Z73">
        <v>5371.16642209158</v>
      </c>
      <c r="AA73">
        <v>5159.7086330407319</v>
      </c>
      <c r="AB73">
        <v>4478.5002886538714</v>
      </c>
      <c r="AC73">
        <v>4489.9889520489533</v>
      </c>
      <c r="AD73">
        <v>4699.6557738467518</v>
      </c>
      <c r="AE73">
        <v>6513.5032796309752</v>
      </c>
      <c r="AF73">
        <v>8239.6138155812969</v>
      </c>
      <c r="AG73">
        <v>9703.1238417940003</v>
      </c>
      <c r="AH73">
        <v>10681.971202925715</v>
      </c>
      <c r="AI73">
        <v>13804.87680379324</v>
      </c>
      <c r="AJ73">
        <v>14811.902811269272</v>
      </c>
      <c r="AK73">
        <v>16112.188927666943</v>
      </c>
      <c r="AL73">
        <v>13339.908566996397</v>
      </c>
      <c r="AM73">
        <v>13415.287013607989</v>
      </c>
      <c r="AN73">
        <v>15471.962716535027</v>
      </c>
      <c r="AO73">
        <v>16109.084398528403</v>
      </c>
      <c r="AP73">
        <v>14730.797175204621</v>
      </c>
      <c r="AQ73">
        <v>15394.351462824874</v>
      </c>
      <c r="AR73">
        <v>15715.332271327503</v>
      </c>
      <c r="AS73">
        <v>14713.065711151856</v>
      </c>
      <c r="AT73">
        <v>15355.703166343943</v>
      </c>
      <c r="AU73">
        <v>17025.531982869154</v>
      </c>
      <c r="AV73">
        <v>21463.442657744916</v>
      </c>
      <c r="AW73">
        <v>24861.28279644129</v>
      </c>
      <c r="AX73">
        <v>26419.296863822081</v>
      </c>
      <c r="AY73">
        <v>28365.313489634627</v>
      </c>
      <c r="AZ73">
        <v>32549.970978551264</v>
      </c>
      <c r="BA73">
        <v>35366.259601198326</v>
      </c>
      <c r="BB73">
        <v>32042.474078661719</v>
      </c>
      <c r="BC73">
        <v>30502.719708077631</v>
      </c>
      <c r="BD73">
        <v>31636.446314255838</v>
      </c>
      <c r="BE73">
        <v>28324.429336391786</v>
      </c>
      <c r="BF73">
        <v>29059.54795223214</v>
      </c>
      <c r="BG73">
        <v>29461.55033373892</v>
      </c>
      <c r="BH73">
        <v>25732.018364745443</v>
      </c>
      <c r="BI73">
        <v>26505.343215520417</v>
      </c>
      <c r="BJ73">
        <v>28170.4345659807</v>
      </c>
      <c r="BK73">
        <v>30337.679133163205</v>
      </c>
      <c r="BL73">
        <v>29613.671137978301</v>
      </c>
    </row>
    <row r="74" spans="1:64" hidden="1" x14ac:dyDescent="0.45">
      <c r="A74" t="s">
        <v>124</v>
      </c>
      <c r="B74" t="s">
        <v>366</v>
      </c>
      <c r="C74" t="s">
        <v>745</v>
      </c>
      <c r="D74" t="s">
        <v>746</v>
      </c>
      <c r="AL74">
        <v>2681.8201218785712</v>
      </c>
      <c r="AM74">
        <v>2814.8347344420886</v>
      </c>
      <c r="AN74">
        <v>3130.8070936471408</v>
      </c>
      <c r="AO74">
        <v>3376.7943725650193</v>
      </c>
      <c r="AP74">
        <v>3678.1582642306394</v>
      </c>
      <c r="AQ74">
        <v>4087.5033056688103</v>
      </c>
      <c r="AR74">
        <v>4144.6308173707175</v>
      </c>
      <c r="AS74">
        <v>4075.9706385107061</v>
      </c>
      <c r="AT74">
        <v>4509.1784599903012</v>
      </c>
      <c r="AU74">
        <v>5344.8777984536018</v>
      </c>
      <c r="AV74">
        <v>7206.1664801091219</v>
      </c>
      <c r="AW74">
        <v>8912.9921951693159</v>
      </c>
      <c r="AX74">
        <v>10406.39687591755</v>
      </c>
      <c r="AY74">
        <v>12631.567772361481</v>
      </c>
      <c r="AZ74">
        <v>16741.939124566808</v>
      </c>
      <c r="BA74">
        <v>18227.120078193897</v>
      </c>
      <c r="BB74">
        <v>14794.970792644883</v>
      </c>
      <c r="BC74">
        <v>14790.821222059361</v>
      </c>
      <c r="BD74">
        <v>17621.547439279482</v>
      </c>
      <c r="BE74">
        <v>17534.421544192308</v>
      </c>
      <c r="BF74">
        <v>19174.100729108035</v>
      </c>
      <c r="BG74">
        <v>20367.10265667989</v>
      </c>
      <c r="BH74">
        <v>17522.230186252022</v>
      </c>
      <c r="BI74">
        <v>18237.295843268254</v>
      </c>
      <c r="BJ74">
        <v>20388.209553033837</v>
      </c>
      <c r="BK74">
        <v>23258.467581430275</v>
      </c>
      <c r="BL74">
        <v>23659.872290033865</v>
      </c>
    </row>
    <row r="75" spans="1:64" hidden="1" x14ac:dyDescent="0.45">
      <c r="A75" t="s">
        <v>367</v>
      </c>
      <c r="B75" t="s">
        <v>368</v>
      </c>
      <c r="C75" t="s">
        <v>745</v>
      </c>
      <c r="D75" t="s">
        <v>746</v>
      </c>
      <c r="Z75">
        <v>203.55701729381576</v>
      </c>
      <c r="AA75">
        <v>208.34238006253324</v>
      </c>
      <c r="AB75">
        <v>224.62742966725509</v>
      </c>
      <c r="AC75">
        <v>205.62378244713435</v>
      </c>
      <c r="AD75">
        <v>233.21872476757835</v>
      </c>
      <c r="AE75">
        <v>234.6821931325004</v>
      </c>
      <c r="AF75">
        <v>242.96158515582695</v>
      </c>
      <c r="AG75">
        <v>243.7358685883984</v>
      </c>
      <c r="AH75">
        <v>248.02279392314293</v>
      </c>
      <c r="AI75">
        <v>254.24325689368328</v>
      </c>
      <c r="AJ75">
        <v>271.39441182654082</v>
      </c>
      <c r="AK75">
        <v>204.05020532133798</v>
      </c>
      <c r="AL75">
        <v>165.6931969520281</v>
      </c>
      <c r="AM75">
        <v>125.54956988194682</v>
      </c>
      <c r="AN75">
        <v>134.34295553662082</v>
      </c>
      <c r="AO75">
        <v>145.16690372713293</v>
      </c>
      <c r="AP75">
        <v>141.50861990176625</v>
      </c>
      <c r="AQ75">
        <v>125.07614107899231</v>
      </c>
      <c r="AR75">
        <v>119.68406704868094</v>
      </c>
      <c r="AS75">
        <v>124.46080027176242</v>
      </c>
      <c r="AT75">
        <v>120.76578195908348</v>
      </c>
      <c r="AU75">
        <v>111.92722352927898</v>
      </c>
      <c r="AV75">
        <v>119.4903909886719</v>
      </c>
      <c r="AW75">
        <v>136.46625555278254</v>
      </c>
      <c r="AX75">
        <v>162.43272650035217</v>
      </c>
      <c r="AY75">
        <v>194.68743045511766</v>
      </c>
      <c r="AZ75">
        <v>244.28603715272217</v>
      </c>
      <c r="BA75">
        <v>326.4368266989311</v>
      </c>
      <c r="BB75">
        <v>380.56904786288544</v>
      </c>
      <c r="BC75">
        <v>341.5541149051794</v>
      </c>
      <c r="BD75">
        <v>354.47957584134747</v>
      </c>
      <c r="BE75">
        <v>467.07792724171787</v>
      </c>
      <c r="BF75">
        <v>499.53157205990686</v>
      </c>
      <c r="BG75">
        <v>566.92646646198386</v>
      </c>
      <c r="BH75">
        <v>640.54189131368173</v>
      </c>
      <c r="BI75">
        <v>717.12459293328538</v>
      </c>
      <c r="BJ75">
        <v>768.52230757938594</v>
      </c>
      <c r="BK75">
        <v>771.52381386447553</v>
      </c>
      <c r="BL75">
        <v>857.50135104292212</v>
      </c>
    </row>
    <row r="76" spans="1:64" hidden="1" x14ac:dyDescent="0.45">
      <c r="A76" t="s">
        <v>369</v>
      </c>
      <c r="B76" t="s">
        <v>370</v>
      </c>
      <c r="C76" t="s">
        <v>745</v>
      </c>
      <c r="D76" t="s">
        <v>746</v>
      </c>
      <c r="K76">
        <v>1339.5558766169506</v>
      </c>
      <c r="L76">
        <v>1444.7789096929721</v>
      </c>
      <c r="M76">
        <v>1536.6674607900095</v>
      </c>
      <c r="N76">
        <v>1701.2859469778559</v>
      </c>
      <c r="O76">
        <v>1879.612459461641</v>
      </c>
      <c r="P76">
        <v>2113.9509644255072</v>
      </c>
      <c r="Q76">
        <v>2533.8106794200849</v>
      </c>
      <c r="R76">
        <v>3258.7168283352125</v>
      </c>
      <c r="S76">
        <v>3667.5679263640827</v>
      </c>
      <c r="T76">
        <v>4246.2316441020748</v>
      </c>
      <c r="U76">
        <v>4421.1432981035996</v>
      </c>
      <c r="V76">
        <v>4983.4323666186629</v>
      </c>
      <c r="W76">
        <v>6043.9129021873305</v>
      </c>
      <c r="X76">
        <v>7274.1014879297345</v>
      </c>
      <c r="Y76">
        <v>8100.748758726525</v>
      </c>
      <c r="Z76">
        <v>7033.9785565482098</v>
      </c>
      <c r="AA76">
        <v>6761.1717085620212</v>
      </c>
      <c r="AB76">
        <v>6560.624390089898</v>
      </c>
      <c r="AC76">
        <v>6306.4034391123123</v>
      </c>
      <c r="AD76">
        <v>6470.7419052471487</v>
      </c>
      <c r="AE76">
        <v>9022.6347116745819</v>
      </c>
      <c r="AF76">
        <v>11127.833107736889</v>
      </c>
      <c r="AG76">
        <v>12176.882373589617</v>
      </c>
      <c r="AH76">
        <v>12396.736003020929</v>
      </c>
      <c r="AI76">
        <v>15459.358780454149</v>
      </c>
      <c r="AJ76">
        <v>15963.680013905641</v>
      </c>
      <c r="AK76">
        <v>17497.458186997999</v>
      </c>
      <c r="AL76">
        <v>15924.474755043086</v>
      </c>
      <c r="AM76">
        <v>16828.504833904884</v>
      </c>
      <c r="AN76">
        <v>19464.222489252006</v>
      </c>
      <c r="AO76">
        <v>19749.952377298236</v>
      </c>
      <c r="AP76">
        <v>18087.096482111578</v>
      </c>
      <c r="AQ76">
        <v>18613.616016201409</v>
      </c>
      <c r="AR76">
        <v>18475.651085545676</v>
      </c>
      <c r="AS76">
        <v>16908.723189058299</v>
      </c>
      <c r="AT76">
        <v>17183.62083995033</v>
      </c>
      <c r="AU76">
        <v>18680.559924774818</v>
      </c>
      <c r="AV76">
        <v>22920.893647508685</v>
      </c>
      <c r="AW76">
        <v>26262.067853835157</v>
      </c>
      <c r="AX76">
        <v>27330.993654149024</v>
      </c>
      <c r="AY76">
        <v>29068.604340590286</v>
      </c>
      <c r="AZ76">
        <v>33549.523441590703</v>
      </c>
      <c r="BA76">
        <v>36912.064939724347</v>
      </c>
      <c r="BB76">
        <v>33359.788990618472</v>
      </c>
      <c r="BC76">
        <v>32931.638122266719</v>
      </c>
      <c r="BD76">
        <v>35716.273662883992</v>
      </c>
      <c r="BE76">
        <v>33158.79140885191</v>
      </c>
      <c r="BF76">
        <v>34564.112505274228</v>
      </c>
      <c r="BG76">
        <v>35243.207371289638</v>
      </c>
      <c r="BH76">
        <v>30473.740256369925</v>
      </c>
      <c r="BI76">
        <v>31162.696393093651</v>
      </c>
      <c r="BJ76">
        <v>33029.987950352202</v>
      </c>
      <c r="BK76">
        <v>35659.757146910022</v>
      </c>
      <c r="BL76">
        <v>34843.297471632024</v>
      </c>
    </row>
    <row r="77" spans="1:64" hidden="1" x14ac:dyDescent="0.45">
      <c r="A77" t="s">
        <v>371</v>
      </c>
      <c r="B77" t="s">
        <v>372</v>
      </c>
      <c r="C77" t="s">
        <v>745</v>
      </c>
      <c r="D77" t="s">
        <v>746</v>
      </c>
      <c r="E77">
        <v>96.733796223618441</v>
      </c>
      <c r="F77">
        <v>98.546780976079305</v>
      </c>
      <c r="G77">
        <v>106.23229940116005</v>
      </c>
      <c r="H77">
        <v>119.34436703101066</v>
      </c>
      <c r="I77">
        <v>102.64221047320596</v>
      </c>
      <c r="J77">
        <v>110.1013459614684</v>
      </c>
      <c r="K77">
        <v>114.56057191037421</v>
      </c>
      <c r="L77">
        <v>108.39836546043897</v>
      </c>
      <c r="M77">
        <v>111.69726009490122</v>
      </c>
      <c r="N77">
        <v>122.51674338339588</v>
      </c>
      <c r="O77">
        <v>145.36332598406912</v>
      </c>
      <c r="P77">
        <v>144.37790171302998</v>
      </c>
      <c r="Q77">
        <v>161.07857869469063</v>
      </c>
      <c r="R77">
        <v>192.30995826594639</v>
      </c>
      <c r="S77">
        <v>279.11449052222582</v>
      </c>
      <c r="T77">
        <v>305.11527289163064</v>
      </c>
      <c r="U77">
        <v>349.81785863710297</v>
      </c>
      <c r="V77">
        <v>372.91271082046916</v>
      </c>
      <c r="W77">
        <v>399.35677499942085</v>
      </c>
      <c r="X77">
        <v>488.49921662363249</v>
      </c>
      <c r="Y77">
        <v>594.00245983242064</v>
      </c>
      <c r="Z77">
        <v>809.23797598026908</v>
      </c>
      <c r="AA77">
        <v>754.5992228740954</v>
      </c>
      <c r="AB77">
        <v>620.31034021396238</v>
      </c>
      <c r="AC77">
        <v>543.61127008115898</v>
      </c>
      <c r="AD77">
        <v>541.97707892792164</v>
      </c>
      <c r="AE77">
        <v>496.43118586929489</v>
      </c>
      <c r="AF77">
        <v>486.98286883016334</v>
      </c>
      <c r="AG77">
        <v>503.21256374157991</v>
      </c>
      <c r="AH77">
        <v>449.58562770580062</v>
      </c>
      <c r="AI77">
        <v>686.39778621356265</v>
      </c>
      <c r="AJ77">
        <v>691.00306250461961</v>
      </c>
      <c r="AK77">
        <v>671.20341304017461</v>
      </c>
      <c r="AL77">
        <v>605.24650712324751</v>
      </c>
      <c r="AM77">
        <v>567.00216565132871</v>
      </c>
      <c r="AN77">
        <v>640.43408040658312</v>
      </c>
      <c r="AO77">
        <v>644.84539262141743</v>
      </c>
      <c r="AP77">
        <v>702.59324928528713</v>
      </c>
      <c r="AQ77">
        <v>689.9195914484178</v>
      </c>
      <c r="AR77">
        <v>729.57260092998035</v>
      </c>
      <c r="AS77">
        <v>834.24493298254697</v>
      </c>
      <c r="AT77">
        <v>805.52486550685478</v>
      </c>
      <c r="AU77">
        <v>753.13152624890927</v>
      </c>
      <c r="AV77">
        <v>782.18672035678503</v>
      </c>
      <c r="AW77">
        <v>949.61648035574228</v>
      </c>
      <c r="AX77">
        <v>1160.3262061890239</v>
      </c>
      <c r="AY77">
        <v>1410.0571928716804</v>
      </c>
      <c r="AZ77">
        <v>1675.5356237086926</v>
      </c>
      <c r="BA77">
        <v>2110.2325085426583</v>
      </c>
      <c r="BB77">
        <v>1939.755470028128</v>
      </c>
      <c r="BC77">
        <v>2282.1067276227955</v>
      </c>
      <c r="BD77">
        <v>2255.7335833596612</v>
      </c>
      <c r="BE77">
        <v>2534.4581435301093</v>
      </c>
      <c r="BF77">
        <v>2601.116603018706</v>
      </c>
      <c r="BG77">
        <v>2796.1989582329102</v>
      </c>
      <c r="BH77">
        <v>2409.6640167812379</v>
      </c>
      <c r="BI77">
        <v>2107.9388664668691</v>
      </c>
      <c r="BJ77">
        <v>2084.6721110740709</v>
      </c>
      <c r="BK77">
        <v>2206.3982652343948</v>
      </c>
    </row>
    <row r="78" spans="1:64" hidden="1" x14ac:dyDescent="0.45">
      <c r="A78" t="s">
        <v>125</v>
      </c>
      <c r="B78" t="s">
        <v>373</v>
      </c>
      <c r="C78" t="s">
        <v>745</v>
      </c>
      <c r="D78" t="s">
        <v>746</v>
      </c>
      <c r="E78">
        <v>1179.3530109999399</v>
      </c>
      <c r="F78">
        <v>1327.427224365998</v>
      </c>
      <c r="G78">
        <v>1411.7023981804352</v>
      </c>
      <c r="H78">
        <v>1522.3192420995049</v>
      </c>
      <c r="I78">
        <v>1707.5039382470122</v>
      </c>
      <c r="J78">
        <v>1882.0868576484877</v>
      </c>
      <c r="K78">
        <v>2010.2134561972505</v>
      </c>
      <c r="L78">
        <v>2034.189049654778</v>
      </c>
      <c r="M78">
        <v>1907.0772721766712</v>
      </c>
      <c r="N78">
        <v>2178.0352504498242</v>
      </c>
      <c r="O78">
        <v>2465.6448800890121</v>
      </c>
      <c r="P78">
        <v>2716.1899998075401</v>
      </c>
      <c r="Q78">
        <v>3177.6455464111141</v>
      </c>
      <c r="R78">
        <v>4173.1729808029468</v>
      </c>
      <c r="S78">
        <v>5297.6077838049641</v>
      </c>
      <c r="T78">
        <v>6255.5447436813101</v>
      </c>
      <c r="U78">
        <v>6739.6908102139541</v>
      </c>
      <c r="V78">
        <v>7069.1057071185833</v>
      </c>
      <c r="W78">
        <v>7628.8158054032847</v>
      </c>
      <c r="X78">
        <v>9332.2451997628141</v>
      </c>
      <c r="Y78">
        <v>11223.93756352801</v>
      </c>
      <c r="Z78">
        <v>10926.817966565997</v>
      </c>
      <c r="AA78">
        <v>10938.122061410968</v>
      </c>
      <c r="AB78">
        <v>10497.479996566035</v>
      </c>
      <c r="AC78">
        <v>10833.866288693498</v>
      </c>
      <c r="AD78">
        <v>11398.105953150869</v>
      </c>
      <c r="AE78">
        <v>14951.046785288747</v>
      </c>
      <c r="AF78">
        <v>18571.059925357884</v>
      </c>
      <c r="AG78">
        <v>22047.793322259458</v>
      </c>
      <c r="AH78">
        <v>23973.239484004072</v>
      </c>
      <c r="AI78">
        <v>28364.645076592249</v>
      </c>
      <c r="AJ78">
        <v>25484.739293574614</v>
      </c>
      <c r="AK78">
        <v>22319.059460245957</v>
      </c>
      <c r="AL78">
        <v>17608.812390226405</v>
      </c>
      <c r="AM78">
        <v>20301.333085865972</v>
      </c>
      <c r="AN78">
        <v>26271.599814169102</v>
      </c>
      <c r="AO78">
        <v>25783.450487861108</v>
      </c>
      <c r="AP78">
        <v>24691.872813369799</v>
      </c>
      <c r="AQ78">
        <v>26009.269488618163</v>
      </c>
      <c r="AR78">
        <v>26177.347983644057</v>
      </c>
      <c r="AS78">
        <v>24285.466820516212</v>
      </c>
      <c r="AT78">
        <v>24946.18918914043</v>
      </c>
      <c r="AU78">
        <v>26869.674903629257</v>
      </c>
      <c r="AV78">
        <v>32855.132628780295</v>
      </c>
      <c r="AW78">
        <v>37702.845376264115</v>
      </c>
      <c r="AX78">
        <v>39040.288882505207</v>
      </c>
      <c r="AY78">
        <v>41188.093699730169</v>
      </c>
      <c r="AZ78">
        <v>48414.845092972217</v>
      </c>
      <c r="BA78">
        <v>53554.038922467298</v>
      </c>
      <c r="BB78">
        <v>47293.992833504235</v>
      </c>
      <c r="BC78">
        <v>46459.973254854252</v>
      </c>
      <c r="BD78">
        <v>51081.997670312718</v>
      </c>
      <c r="BE78">
        <v>47710.790216941481</v>
      </c>
      <c r="BF78">
        <v>49878.043244453642</v>
      </c>
      <c r="BG78">
        <v>50260.299858895785</v>
      </c>
      <c r="BH78">
        <v>42784.69836164319</v>
      </c>
      <c r="BI78">
        <v>43784.283962209796</v>
      </c>
      <c r="BJ78">
        <v>46316.745458832629</v>
      </c>
      <c r="BK78">
        <v>50021.291056770155</v>
      </c>
      <c r="BL78">
        <v>48685.853986694499</v>
      </c>
    </row>
    <row r="79" spans="1:64" hidden="1" x14ac:dyDescent="0.45">
      <c r="A79" t="s">
        <v>374</v>
      </c>
      <c r="B79" t="s">
        <v>375</v>
      </c>
      <c r="C79" t="s">
        <v>745</v>
      </c>
      <c r="D79" t="s">
        <v>746</v>
      </c>
      <c r="E79">
        <v>285.47356063719462</v>
      </c>
      <c r="F79">
        <v>287.26352898039977</v>
      </c>
      <c r="G79">
        <v>291.47886345277379</v>
      </c>
      <c r="H79">
        <v>296.715117188676</v>
      </c>
      <c r="I79">
        <v>310.80951713342802</v>
      </c>
      <c r="J79">
        <v>317.01485885121861</v>
      </c>
      <c r="K79">
        <v>316.12649246407051</v>
      </c>
      <c r="L79">
        <v>333.26274150732053</v>
      </c>
      <c r="M79">
        <v>334.61525861828108</v>
      </c>
      <c r="N79">
        <v>357.42718853210522</v>
      </c>
      <c r="O79">
        <v>422.38673236533629</v>
      </c>
      <c r="P79">
        <v>466.0139526578713</v>
      </c>
      <c r="Q79">
        <v>583.31769157902261</v>
      </c>
      <c r="R79">
        <v>768.69545015019025</v>
      </c>
      <c r="S79">
        <v>987.92899180897973</v>
      </c>
      <c r="T79">
        <v>1186.6760791444558</v>
      </c>
      <c r="U79">
        <v>1182.1021819480272</v>
      </c>
      <c r="V79">
        <v>1202.6373853855989</v>
      </c>
      <c r="W79">
        <v>1360.7854007153451</v>
      </c>
      <c r="X79">
        <v>1640.5542721375512</v>
      </c>
      <c r="Y79">
        <v>1892.8917191424039</v>
      </c>
      <c r="Z79">
        <v>1898.4024112596508</v>
      </c>
      <c r="AA79">
        <v>1786.6993535874844</v>
      </c>
      <c r="AB79">
        <v>1638.3839408529166</v>
      </c>
      <c r="AC79">
        <v>1681.6930798232713</v>
      </c>
      <c r="AD79">
        <v>1603.3298792829612</v>
      </c>
      <c r="AE79">
        <v>1795.3779530808649</v>
      </c>
      <c r="AF79">
        <v>1631.9422762476354</v>
      </c>
      <c r="AG79">
        <v>1535.3864522391104</v>
      </c>
      <c r="AH79">
        <v>1632.2058659421061</v>
      </c>
      <c r="AI79">
        <v>1835.1280959176693</v>
      </c>
      <c r="AJ79">
        <v>1881.754117990994</v>
      </c>
      <c r="AK79">
        <v>2057.5780328604355</v>
      </c>
      <c r="AL79">
        <v>2166.2334780751921</v>
      </c>
      <c r="AM79">
        <v>2384.0957435422192</v>
      </c>
      <c r="AN79">
        <v>2540.9907095720682</v>
      </c>
      <c r="AO79">
        <v>2714.5649315845176</v>
      </c>
      <c r="AP79">
        <v>2641.4778655384489</v>
      </c>
      <c r="AQ79">
        <v>2070.5746241612542</v>
      </c>
      <c r="AR79">
        <v>2408.735920848183</v>
      </c>
      <c r="AS79">
        <v>2076.5687843164856</v>
      </c>
      <c r="AT79">
        <v>2039.6256972117728</v>
      </c>
      <c r="AU79">
        <v>2260.2583983847508</v>
      </c>
      <c r="AV79">
        <v>2837.8922462081123</v>
      </c>
      <c r="AW79">
        <v>3334.9316666979225</v>
      </c>
      <c r="AX79">
        <v>3659.579328708418</v>
      </c>
      <c r="AY79">
        <v>3747.8607160745478</v>
      </c>
      <c r="AZ79">
        <v>4072.101569843293</v>
      </c>
      <c r="BA79">
        <v>4167.6702847165425</v>
      </c>
      <c r="BB79">
        <v>3362.8165551403222</v>
      </c>
      <c r="BC79">
        <v>3652.5274371419264</v>
      </c>
      <c r="BD79">
        <v>4371.4575101241144</v>
      </c>
      <c r="BE79">
        <v>4591.5557840295587</v>
      </c>
      <c r="BF79">
        <v>4840.6937161580181</v>
      </c>
      <c r="BG79">
        <v>5605.5703308084703</v>
      </c>
      <c r="BH79">
        <v>5390.7452371174477</v>
      </c>
      <c r="BI79">
        <v>5651.3180663006642</v>
      </c>
      <c r="BJ79">
        <v>6101.0308425594567</v>
      </c>
      <c r="BK79">
        <v>6266.9679588141898</v>
      </c>
      <c r="BL79">
        <v>6220.0464208924695</v>
      </c>
    </row>
    <row r="80" spans="1:64" hidden="1" x14ac:dyDescent="0.45">
      <c r="A80" t="s">
        <v>126</v>
      </c>
      <c r="B80" t="s">
        <v>376</v>
      </c>
      <c r="C80" t="s">
        <v>745</v>
      </c>
      <c r="D80" t="s">
        <v>746</v>
      </c>
      <c r="E80">
        <v>1334.6900558382463</v>
      </c>
      <c r="F80">
        <v>1428.0454867344599</v>
      </c>
      <c r="G80">
        <v>1578.2846036725819</v>
      </c>
      <c r="H80">
        <v>1744.6405897342422</v>
      </c>
      <c r="I80">
        <v>1909.5412323854259</v>
      </c>
      <c r="J80">
        <v>2038.1627339489798</v>
      </c>
      <c r="K80">
        <v>2186.4748524044608</v>
      </c>
      <c r="L80">
        <v>2343.1042257302092</v>
      </c>
      <c r="M80">
        <v>2536.0850645088994</v>
      </c>
      <c r="N80">
        <v>2752.0949541112032</v>
      </c>
      <c r="O80">
        <v>2857.2521764867311</v>
      </c>
      <c r="P80">
        <v>3169.0349918167512</v>
      </c>
      <c r="Q80">
        <v>3854.5567843395352</v>
      </c>
      <c r="R80">
        <v>4969.7639116187474</v>
      </c>
      <c r="S80">
        <v>5328.2417465000226</v>
      </c>
      <c r="T80">
        <v>6690.5782702439365</v>
      </c>
      <c r="U80">
        <v>6866.8182855784753</v>
      </c>
      <c r="V80">
        <v>7532.5279280869036</v>
      </c>
      <c r="W80">
        <v>9264.7778338533353</v>
      </c>
      <c r="X80">
        <v>11179.631273040761</v>
      </c>
      <c r="Y80">
        <v>12713.36124805647</v>
      </c>
      <c r="Z80">
        <v>11104.977732323518</v>
      </c>
      <c r="AA80">
        <v>10496.92987316562</v>
      </c>
      <c r="AB80">
        <v>9993.4220740896308</v>
      </c>
      <c r="AC80">
        <v>9419.6976482739865</v>
      </c>
      <c r="AD80">
        <v>9763.3286103425726</v>
      </c>
      <c r="AE80">
        <v>13540.247082415695</v>
      </c>
      <c r="AF80">
        <v>16302.441401124948</v>
      </c>
      <c r="AG80">
        <v>17679.996995809041</v>
      </c>
      <c r="AH80">
        <v>17694.305354173208</v>
      </c>
      <c r="AI80">
        <v>21793.842647983161</v>
      </c>
      <c r="AJ80">
        <v>21675.064248549337</v>
      </c>
      <c r="AK80">
        <v>23813.71184171506</v>
      </c>
      <c r="AL80">
        <v>22380.103961935467</v>
      </c>
      <c r="AM80">
        <v>23496.523322266625</v>
      </c>
      <c r="AN80">
        <v>26890.219880453453</v>
      </c>
      <c r="AO80">
        <v>26871.829018905424</v>
      </c>
      <c r="AP80">
        <v>24228.942350896392</v>
      </c>
      <c r="AQ80">
        <v>24974.272199000538</v>
      </c>
      <c r="AR80">
        <v>24673.198969174438</v>
      </c>
      <c r="AS80">
        <v>22364.029394340596</v>
      </c>
      <c r="AT80">
        <v>22433.555714194477</v>
      </c>
      <c r="AU80">
        <v>24177.335167464156</v>
      </c>
      <c r="AV80">
        <v>29568.385949667954</v>
      </c>
      <c r="AW80">
        <v>33741.26514691746</v>
      </c>
      <c r="AX80">
        <v>34760.187766386567</v>
      </c>
      <c r="AY80">
        <v>36443.623441441137</v>
      </c>
      <c r="AZ80">
        <v>41508.433985041571</v>
      </c>
      <c r="BA80">
        <v>45334.114435824602</v>
      </c>
      <c r="BB80">
        <v>41575.418748373733</v>
      </c>
      <c r="BC80">
        <v>40638.33400426001</v>
      </c>
      <c r="BD80">
        <v>43790.732048201884</v>
      </c>
      <c r="BE80">
        <v>40874.703505345686</v>
      </c>
      <c r="BF80">
        <v>42592.934094334167</v>
      </c>
      <c r="BG80">
        <v>43011.263102841702</v>
      </c>
      <c r="BH80">
        <v>36638.184929157011</v>
      </c>
      <c r="BI80">
        <v>37037.374186121946</v>
      </c>
      <c r="BJ80">
        <v>38812.161034168152</v>
      </c>
      <c r="BK80">
        <v>41631.090738904422</v>
      </c>
      <c r="BL80">
        <v>40493.928572045559</v>
      </c>
    </row>
    <row r="81" spans="1:64" hidden="1" x14ac:dyDescent="0.45">
      <c r="A81" t="s">
        <v>377</v>
      </c>
      <c r="B81" t="s">
        <v>378</v>
      </c>
      <c r="C81" t="s">
        <v>745</v>
      </c>
      <c r="D81" t="s">
        <v>746</v>
      </c>
      <c r="AQ81">
        <v>24034.246808371681</v>
      </c>
      <c r="AR81">
        <v>24125.255876255185</v>
      </c>
      <c r="AS81">
        <v>22653.316046635224</v>
      </c>
      <c r="AT81">
        <v>24419.742440139165</v>
      </c>
      <c r="AU81">
        <v>26732.79047402236</v>
      </c>
      <c r="AV81">
        <v>31497.966921303094</v>
      </c>
      <c r="AW81">
        <v>35467.175469944283</v>
      </c>
      <c r="AX81">
        <v>36205.370539611227</v>
      </c>
      <c r="AY81">
        <v>41522.543857174052</v>
      </c>
      <c r="AZ81">
        <v>47885.698878682881</v>
      </c>
      <c r="BA81">
        <v>50866.081098221366</v>
      </c>
      <c r="BB81">
        <v>47447.870036607725</v>
      </c>
      <c r="BC81">
        <v>48530.2338492813</v>
      </c>
      <c r="BD81">
        <v>52083.889144836372</v>
      </c>
      <c r="BE81">
        <v>49459.717233837175</v>
      </c>
      <c r="BF81">
        <v>54853.625596787613</v>
      </c>
      <c r="BG81">
        <v>59440.030760600421</v>
      </c>
      <c r="BH81">
        <v>52404.659333137948</v>
      </c>
      <c r="BI81">
        <v>55822.914720343775</v>
      </c>
      <c r="BJ81">
        <v>58622.840815805976</v>
      </c>
    </row>
    <row r="82" spans="1:64" hidden="1" x14ac:dyDescent="0.45">
      <c r="A82" t="s">
        <v>379</v>
      </c>
      <c r="B82" t="s">
        <v>380</v>
      </c>
      <c r="C82" t="s">
        <v>745</v>
      </c>
      <c r="D82" t="s">
        <v>746</v>
      </c>
      <c r="AB82">
        <v>1320.8647012861377</v>
      </c>
      <c r="AE82">
        <v>1276.4916671406631</v>
      </c>
      <c r="AF82">
        <v>1296.9692928349948</v>
      </c>
      <c r="AG82">
        <v>1355.6558134478448</v>
      </c>
      <c r="AH82">
        <v>1437.4262415343887</v>
      </c>
      <c r="AI82">
        <v>1528.5407212801529</v>
      </c>
      <c r="AJ82">
        <v>1682.6971752556444</v>
      </c>
      <c r="AK82">
        <v>1756.6008146840386</v>
      </c>
      <c r="AL82">
        <v>1909.2527546552471</v>
      </c>
      <c r="AM82">
        <v>1909.8368386305763</v>
      </c>
      <c r="AN82">
        <v>2060.6096959889892</v>
      </c>
      <c r="AO82">
        <v>2017.4730661644558</v>
      </c>
      <c r="AP82">
        <v>1904.7409660766962</v>
      </c>
      <c r="AQ82">
        <v>2022.7071935531569</v>
      </c>
      <c r="AR82">
        <v>2042.479657824663</v>
      </c>
      <c r="AS82">
        <v>2171.9502430122343</v>
      </c>
      <c r="AT82">
        <v>2248.4291752586937</v>
      </c>
      <c r="AU82">
        <v>2265.8805942259178</v>
      </c>
      <c r="AV82">
        <v>2295.8896549143601</v>
      </c>
      <c r="AW82">
        <v>2253.0926143024617</v>
      </c>
      <c r="AX82">
        <v>2358.2800177142913</v>
      </c>
      <c r="AY82">
        <v>2406.1829156029648</v>
      </c>
      <c r="AZ82">
        <v>2458.6113132396304</v>
      </c>
      <c r="BA82">
        <v>2541.4088832658895</v>
      </c>
      <c r="BB82">
        <v>2721.8703568827386</v>
      </c>
      <c r="BC82">
        <v>2885.4456763611274</v>
      </c>
      <c r="BD82">
        <v>3009.1986466892217</v>
      </c>
      <c r="BE82">
        <v>3131.3867146383941</v>
      </c>
      <c r="BF82">
        <v>2994.6793044200667</v>
      </c>
      <c r="BG82">
        <v>2971.4572901736688</v>
      </c>
      <c r="BH82">
        <v>2906.3767849763535</v>
      </c>
      <c r="BI82">
        <v>3014.7003583904188</v>
      </c>
      <c r="BJ82">
        <v>3289.7011457127733</v>
      </c>
      <c r="BK82">
        <v>3568.291015625</v>
      </c>
    </row>
    <row r="83" spans="1:64" hidden="1" x14ac:dyDescent="0.45">
      <c r="A83" t="s">
        <v>381</v>
      </c>
      <c r="B83" t="s">
        <v>382</v>
      </c>
      <c r="C83" t="s">
        <v>745</v>
      </c>
      <c r="D83" t="s">
        <v>746</v>
      </c>
      <c r="E83">
        <v>282.41379513624082</v>
      </c>
      <c r="F83">
        <v>331.43186795880513</v>
      </c>
      <c r="G83">
        <v>357.52236317355408</v>
      </c>
      <c r="H83">
        <v>298.46640953442562</v>
      </c>
      <c r="I83">
        <v>410.90095213814823</v>
      </c>
      <c r="J83">
        <v>424.61725845555941</v>
      </c>
      <c r="K83">
        <v>452.66866082123488</v>
      </c>
      <c r="L83">
        <v>490.0988527923281</v>
      </c>
      <c r="M83">
        <v>520.47766131989306</v>
      </c>
      <c r="N83">
        <v>550.72605202666159</v>
      </c>
      <c r="O83">
        <v>549.45661477757085</v>
      </c>
      <c r="P83">
        <v>635.49585683060877</v>
      </c>
      <c r="Q83">
        <v>703.78542190994335</v>
      </c>
      <c r="R83">
        <v>1160.3106355925936</v>
      </c>
      <c r="S83">
        <v>2432.8246814993304</v>
      </c>
      <c r="T83">
        <v>3332.00460917588</v>
      </c>
      <c r="U83">
        <v>4550.0466749490142</v>
      </c>
      <c r="V83">
        <v>4154.2747546075198</v>
      </c>
      <c r="W83">
        <v>3452.6205453848634</v>
      </c>
      <c r="X83">
        <v>4275.2573637810738</v>
      </c>
      <c r="Y83">
        <v>5892.1560697802606</v>
      </c>
      <c r="Z83">
        <v>5186.3701791426374</v>
      </c>
      <c r="AA83">
        <v>4736.0462927874078</v>
      </c>
      <c r="AB83">
        <v>4325.2702676431882</v>
      </c>
      <c r="AC83">
        <v>4423.5314982775844</v>
      </c>
      <c r="AD83">
        <v>4038.0636620281089</v>
      </c>
      <c r="AE83">
        <v>4004.0541164487804</v>
      </c>
      <c r="AF83">
        <v>3755.4880075179167</v>
      </c>
      <c r="AG83">
        <v>4267.8193441899175</v>
      </c>
      <c r="AH83">
        <v>4532.1658586472849</v>
      </c>
      <c r="AI83">
        <v>6268.9510197545251</v>
      </c>
      <c r="AJ83">
        <v>5537.0097213604968</v>
      </c>
      <c r="AK83">
        <v>5578.0051731848325</v>
      </c>
      <c r="AL83">
        <v>4252.0281857038026</v>
      </c>
      <c r="AM83">
        <v>3963.8680488903642</v>
      </c>
      <c r="AN83">
        <v>4570.5923671295086</v>
      </c>
      <c r="AO83">
        <v>5116.1460587586289</v>
      </c>
      <c r="AP83">
        <v>4667.168585463608</v>
      </c>
      <c r="AQ83">
        <v>3831.7806677081621</v>
      </c>
      <c r="AR83">
        <v>3888.898926991737</v>
      </c>
      <c r="AS83">
        <v>4125.7166635171261</v>
      </c>
      <c r="AT83">
        <v>3989.5566061345176</v>
      </c>
      <c r="AU83">
        <v>4121.9586447099664</v>
      </c>
      <c r="AV83">
        <v>4922.3765255980643</v>
      </c>
      <c r="AW83">
        <v>5729.2969577969834</v>
      </c>
      <c r="AX83">
        <v>6888.6271472703083</v>
      </c>
      <c r="AY83">
        <v>7214.9145435853861</v>
      </c>
      <c r="AZ83">
        <v>8447.0785912062001</v>
      </c>
      <c r="BA83">
        <v>10212.819432054217</v>
      </c>
      <c r="BB83">
        <v>7690.0522348723371</v>
      </c>
      <c r="BC83">
        <v>8849.3552997150673</v>
      </c>
      <c r="BD83">
        <v>10809.646450590924</v>
      </c>
      <c r="BE83">
        <v>9813.4777028243971</v>
      </c>
      <c r="BF83">
        <v>9683.5762902867355</v>
      </c>
      <c r="BG83">
        <v>9663.4292397764129</v>
      </c>
      <c r="BH83">
        <v>7384.7158700318269</v>
      </c>
      <c r="BI83">
        <v>6984.4510187339456</v>
      </c>
      <c r="BJ83">
        <v>7230.3963926842562</v>
      </c>
      <c r="BK83">
        <v>7956.6278155868604</v>
      </c>
      <c r="BL83">
        <v>7667.366861269139</v>
      </c>
    </row>
    <row r="84" spans="1:64" hidden="1" x14ac:dyDescent="0.45">
      <c r="A84" t="s">
        <v>147</v>
      </c>
      <c r="B84" t="s">
        <v>383</v>
      </c>
      <c r="C84" t="s">
        <v>745</v>
      </c>
      <c r="D84" t="s">
        <v>746</v>
      </c>
      <c r="E84">
        <v>1397.5948032844049</v>
      </c>
      <c r="F84">
        <v>1472.3857140786822</v>
      </c>
      <c r="G84">
        <v>1525.775852710321</v>
      </c>
      <c r="H84">
        <v>1613.4568837339225</v>
      </c>
      <c r="I84">
        <v>1748.2881176141029</v>
      </c>
      <c r="J84">
        <v>1873.5677743542051</v>
      </c>
      <c r="K84">
        <v>1986.7471586968479</v>
      </c>
      <c r="L84">
        <v>2058.7818819805584</v>
      </c>
      <c r="M84">
        <v>1951.7585958753211</v>
      </c>
      <c r="N84">
        <v>2100.6678685867173</v>
      </c>
      <c r="O84">
        <v>2347.5443177374741</v>
      </c>
      <c r="P84">
        <v>2649.8015138722335</v>
      </c>
      <c r="Q84">
        <v>3030.4325141197723</v>
      </c>
      <c r="R84">
        <v>3426.2762205037789</v>
      </c>
      <c r="S84">
        <v>3665.8627976419029</v>
      </c>
      <c r="T84">
        <v>4299.7456179928358</v>
      </c>
      <c r="U84">
        <v>4138.1677876153472</v>
      </c>
      <c r="V84">
        <v>4681.4399317303796</v>
      </c>
      <c r="W84">
        <v>5976.9381689999063</v>
      </c>
      <c r="X84">
        <v>7804.7620805115466</v>
      </c>
      <c r="Y84">
        <v>10032.062080014974</v>
      </c>
      <c r="Z84">
        <v>9599.3062222196477</v>
      </c>
      <c r="AA84">
        <v>9146.0773570185174</v>
      </c>
      <c r="AB84">
        <v>8691.5188130651404</v>
      </c>
      <c r="AC84">
        <v>8179.1944406499106</v>
      </c>
      <c r="AD84">
        <v>8652.2165424759296</v>
      </c>
      <c r="AE84">
        <v>10611.112210095978</v>
      </c>
      <c r="AF84">
        <v>13118.586534629034</v>
      </c>
      <c r="AG84">
        <v>15987.168077568824</v>
      </c>
      <c r="AH84">
        <v>16239.282196094424</v>
      </c>
      <c r="AI84">
        <v>19095.466998460779</v>
      </c>
      <c r="AJ84">
        <v>19900.726650506862</v>
      </c>
      <c r="AK84">
        <v>20487.170785287846</v>
      </c>
      <c r="AL84">
        <v>18389.019567509866</v>
      </c>
      <c r="AM84">
        <v>19709.238098365302</v>
      </c>
      <c r="AN84">
        <v>23123.177790200942</v>
      </c>
      <c r="AO84">
        <v>24332.697766559428</v>
      </c>
      <c r="AP84">
        <v>26734.562611453708</v>
      </c>
      <c r="AQ84">
        <v>28214.274355868962</v>
      </c>
      <c r="AR84">
        <v>28669.539690800957</v>
      </c>
      <c r="AS84">
        <v>28149.870010789131</v>
      </c>
      <c r="AT84">
        <v>27744.506459246055</v>
      </c>
      <c r="AU84">
        <v>30056.586217930115</v>
      </c>
      <c r="AV84">
        <v>34419.147914595153</v>
      </c>
      <c r="AW84">
        <v>40290.313971011637</v>
      </c>
      <c r="AX84">
        <v>42030.286613813638</v>
      </c>
      <c r="AY84">
        <v>44599.697568569725</v>
      </c>
      <c r="AZ84">
        <v>50566.826595682833</v>
      </c>
      <c r="BA84">
        <v>47286.99849283669</v>
      </c>
      <c r="BB84">
        <v>38713.137428335336</v>
      </c>
      <c r="BC84">
        <v>39435.839901850508</v>
      </c>
      <c r="BD84">
        <v>42038.572250192992</v>
      </c>
      <c r="BE84">
        <v>42462.77156814497</v>
      </c>
      <c r="BF84">
        <v>43444.533001953991</v>
      </c>
      <c r="BG84">
        <v>47425.607680519439</v>
      </c>
      <c r="BH84">
        <v>44974.831877178156</v>
      </c>
      <c r="BI84">
        <v>41064.133431622271</v>
      </c>
      <c r="BJ84">
        <v>40361.417383215885</v>
      </c>
      <c r="BK84">
        <v>43043.227816455066</v>
      </c>
      <c r="BL84">
        <v>42300.267125825027</v>
      </c>
    </row>
    <row r="85" spans="1:64" hidden="1" x14ac:dyDescent="0.45">
      <c r="A85" t="s">
        <v>384</v>
      </c>
      <c r="B85" t="s">
        <v>385</v>
      </c>
      <c r="C85" t="s">
        <v>745</v>
      </c>
      <c r="D85" t="s">
        <v>746</v>
      </c>
      <c r="AI85">
        <v>1614.6401223991975</v>
      </c>
      <c r="AJ85">
        <v>1314.670670204044</v>
      </c>
      <c r="AK85">
        <v>757.22354850535771</v>
      </c>
      <c r="AL85">
        <v>550.01554260922444</v>
      </c>
      <c r="AM85">
        <v>519.81618707676205</v>
      </c>
      <c r="AN85">
        <v>578.33676332987761</v>
      </c>
      <c r="AO85">
        <v>689.03441365259732</v>
      </c>
      <c r="AP85">
        <v>807.03228575235244</v>
      </c>
      <c r="AQ85">
        <v>851.51574463587383</v>
      </c>
      <c r="AR85">
        <v>673.53789267519221</v>
      </c>
      <c r="AS85">
        <v>749.90852361159057</v>
      </c>
      <c r="AT85">
        <v>801.99041388837327</v>
      </c>
      <c r="AU85">
        <v>853.51645371331836</v>
      </c>
      <c r="AV85">
        <v>1010.0079801312991</v>
      </c>
      <c r="AW85">
        <v>1305.0474855720777</v>
      </c>
      <c r="AX85">
        <v>1642.7609375639529</v>
      </c>
      <c r="AY85">
        <v>1996.0571292766367</v>
      </c>
      <c r="AZ85">
        <v>2635.3538820296317</v>
      </c>
      <c r="BA85">
        <v>3324.7358790541143</v>
      </c>
      <c r="BB85">
        <v>2822.6674302335173</v>
      </c>
      <c r="BC85">
        <v>3233.2959434742097</v>
      </c>
      <c r="BD85">
        <v>4021.743306172858</v>
      </c>
      <c r="BE85">
        <v>4421.8182422801301</v>
      </c>
      <c r="BF85">
        <v>4623.7457247341945</v>
      </c>
      <c r="BG85">
        <v>4739.1883384642069</v>
      </c>
      <c r="BH85">
        <v>4014.1859441932947</v>
      </c>
      <c r="BI85">
        <v>4062.1698875737929</v>
      </c>
      <c r="BJ85">
        <v>4357.0009355462771</v>
      </c>
      <c r="BK85">
        <v>4722.7877832176646</v>
      </c>
      <c r="BL85">
        <v>4769.1865432635086</v>
      </c>
    </row>
    <row r="86" spans="1:64" hidden="1" x14ac:dyDescent="0.45">
      <c r="A86" t="s">
        <v>386</v>
      </c>
      <c r="B86" t="s">
        <v>387</v>
      </c>
      <c r="C86" t="s">
        <v>745</v>
      </c>
      <c r="D86" t="s">
        <v>746</v>
      </c>
      <c r="E86">
        <v>183.44956215049177</v>
      </c>
      <c r="F86">
        <v>190.21877185476816</v>
      </c>
      <c r="G86">
        <v>195.49225952275825</v>
      </c>
      <c r="H86">
        <v>211.06479907917804</v>
      </c>
      <c r="I86">
        <v>230.08871836736554</v>
      </c>
      <c r="J86">
        <v>265.32334596719255</v>
      </c>
      <c r="K86">
        <v>267.74842725407973</v>
      </c>
      <c r="L86">
        <v>214.83214817906781</v>
      </c>
      <c r="M86">
        <v>200.30716617846892</v>
      </c>
      <c r="N86">
        <v>230.28730809292506</v>
      </c>
      <c r="O86">
        <v>253.56656381584523</v>
      </c>
      <c r="P86">
        <v>269.36832524036635</v>
      </c>
      <c r="Q86">
        <v>228.85995600922905</v>
      </c>
      <c r="R86">
        <v>259.70173428654954</v>
      </c>
      <c r="S86">
        <v>296.88984114726833</v>
      </c>
      <c r="T86">
        <v>281.40612646801048</v>
      </c>
      <c r="U86">
        <v>271.12555167880265</v>
      </c>
      <c r="V86">
        <v>306.80999454651624</v>
      </c>
      <c r="W86">
        <v>345.83455355739335</v>
      </c>
      <c r="X86">
        <v>372.06025851982832</v>
      </c>
      <c r="Y86">
        <v>402.06056229580389</v>
      </c>
      <c r="Z86">
        <v>372.07737791788037</v>
      </c>
      <c r="AA86">
        <v>345.64148122816488</v>
      </c>
      <c r="AB86">
        <v>337.1628998721522</v>
      </c>
      <c r="AC86">
        <v>355.66667500513694</v>
      </c>
      <c r="AD86">
        <v>352.35282462279713</v>
      </c>
      <c r="AE86">
        <v>435.0682537668124</v>
      </c>
      <c r="AF86">
        <v>374.47034150646516</v>
      </c>
      <c r="AG86">
        <v>372.68411317139254</v>
      </c>
      <c r="AH86">
        <v>365.88965718028123</v>
      </c>
      <c r="AI86">
        <v>398.63700013795187</v>
      </c>
      <c r="AJ86">
        <v>433.77306509747376</v>
      </c>
      <c r="AK86">
        <v>409.74662537306193</v>
      </c>
      <c r="AL86">
        <v>370.41924794458629</v>
      </c>
      <c r="AM86">
        <v>328.74458641415521</v>
      </c>
      <c r="AN86">
        <v>379.98800725064569</v>
      </c>
      <c r="AO86">
        <v>397.13593689470969</v>
      </c>
      <c r="AP86">
        <v>384.79615644046828</v>
      </c>
      <c r="AQ86">
        <v>407.52330361693754</v>
      </c>
      <c r="AR86">
        <v>410.33422967899332</v>
      </c>
      <c r="AS86">
        <v>258.47095948785989</v>
      </c>
      <c r="AT86">
        <v>269.01499838081696</v>
      </c>
      <c r="AU86">
        <v>304.564560762479</v>
      </c>
      <c r="AV86">
        <v>367.82152164833991</v>
      </c>
      <c r="AW86">
        <v>417.50816486176473</v>
      </c>
      <c r="AX86">
        <v>491.94637788410125</v>
      </c>
      <c r="AY86">
        <v>911.99867561652513</v>
      </c>
      <c r="AZ86">
        <v>1078.1605094223546</v>
      </c>
      <c r="BA86">
        <v>1210.6222572308395</v>
      </c>
      <c r="BB86">
        <v>1074.755380375864</v>
      </c>
      <c r="BC86">
        <v>1299.3449494603933</v>
      </c>
      <c r="BD86">
        <v>1549.462901929455</v>
      </c>
      <c r="BE86">
        <v>1587.5612371999687</v>
      </c>
      <c r="BF86">
        <v>2345.3929057488522</v>
      </c>
      <c r="BG86">
        <v>1971.0333467541088</v>
      </c>
      <c r="BH86">
        <v>1743.850996408702</v>
      </c>
      <c r="BI86">
        <v>1931.3894703694295</v>
      </c>
      <c r="BJ86">
        <v>2025.9324238675056</v>
      </c>
      <c r="BK86">
        <v>2202.3121644250382</v>
      </c>
      <c r="BL86">
        <v>2202.1155673806516</v>
      </c>
    </row>
    <row r="87" spans="1:64" hidden="1" x14ac:dyDescent="0.45">
      <c r="A87" t="s">
        <v>388</v>
      </c>
      <c r="B87" t="s">
        <v>389</v>
      </c>
      <c r="C87" t="s">
        <v>745</v>
      </c>
      <c r="D87" t="s">
        <v>746</v>
      </c>
    </row>
    <row r="88" spans="1:64" hidden="1" x14ac:dyDescent="0.45">
      <c r="A88" t="s">
        <v>390</v>
      </c>
      <c r="B88" t="s">
        <v>391</v>
      </c>
      <c r="C88" t="s">
        <v>745</v>
      </c>
      <c r="D88" t="s">
        <v>746</v>
      </c>
      <c r="AE88">
        <v>341.52747217995363</v>
      </c>
      <c r="AF88">
        <v>351.90886652963206</v>
      </c>
      <c r="AG88">
        <v>398.54598301195915</v>
      </c>
      <c r="AH88">
        <v>394.33145338033211</v>
      </c>
      <c r="AI88">
        <v>419.78862983845113</v>
      </c>
      <c r="AJ88">
        <v>461.34945850925112</v>
      </c>
      <c r="AK88">
        <v>489.07187201172212</v>
      </c>
      <c r="AL88">
        <v>475.4218352341739</v>
      </c>
      <c r="AM88">
        <v>477.78046889690336</v>
      </c>
      <c r="AN88">
        <v>508.10782936670262</v>
      </c>
      <c r="AO88">
        <v>518.37423318584797</v>
      </c>
      <c r="AP88">
        <v>493.83340036242078</v>
      </c>
      <c r="AQ88">
        <v>456.49103530747908</v>
      </c>
      <c r="AR88">
        <v>429.71976804799823</v>
      </c>
      <c r="AS88">
        <v>363.48247899906767</v>
      </c>
      <c r="AT88">
        <v>336.63009188534483</v>
      </c>
      <c r="AU88">
        <v>343.53734186826665</v>
      </c>
      <c r="AV88">
        <v>393.73992929108476</v>
      </c>
      <c r="AW88">
        <v>410.76121611684437</v>
      </c>
      <c r="AX88">
        <v>322.41568160552674</v>
      </c>
      <c r="AY88">
        <v>453.40351845416319</v>
      </c>
      <c r="AZ88">
        <v>659.99272295454648</v>
      </c>
      <c r="BA88">
        <v>715.0968204110095</v>
      </c>
      <c r="BB88">
        <v>674.08555024505722</v>
      </c>
      <c r="BC88">
        <v>672.42440256244265</v>
      </c>
      <c r="BD88">
        <v>651.13536353304721</v>
      </c>
      <c r="BE88">
        <v>717.05073788558445</v>
      </c>
      <c r="BF88">
        <v>769.003943268326</v>
      </c>
      <c r="BG88">
        <v>787.23807021997027</v>
      </c>
      <c r="BH88">
        <v>769.25601374601581</v>
      </c>
      <c r="BI88">
        <v>732.96657072192022</v>
      </c>
      <c r="BJ88">
        <v>856.56526975046779</v>
      </c>
      <c r="BK88">
        <v>983.30949223934579</v>
      </c>
      <c r="BL88">
        <v>1064.1312373665644</v>
      </c>
    </row>
    <row r="89" spans="1:64" hidden="1" x14ac:dyDescent="0.45">
      <c r="A89" t="s">
        <v>392</v>
      </c>
      <c r="B89" t="s">
        <v>393</v>
      </c>
      <c r="C89" t="s">
        <v>745</v>
      </c>
      <c r="D89" t="s">
        <v>746</v>
      </c>
      <c r="K89">
        <v>106.4132245241134</v>
      </c>
      <c r="L89">
        <v>109.4519199489189</v>
      </c>
      <c r="M89">
        <v>93.844908882376842</v>
      </c>
      <c r="N89">
        <v>100.10177271703704</v>
      </c>
      <c r="O89">
        <v>112.60919607542472</v>
      </c>
      <c r="P89">
        <v>116.55876183809569</v>
      </c>
      <c r="Q89">
        <v>120.14301640399323</v>
      </c>
      <c r="R89">
        <v>148.17348910752975</v>
      </c>
      <c r="S89">
        <v>183.08141496513264</v>
      </c>
      <c r="T89">
        <v>213.30926225629847</v>
      </c>
      <c r="U89">
        <v>201.12668133456305</v>
      </c>
      <c r="V89">
        <v>239.43227971108118</v>
      </c>
      <c r="W89">
        <v>288.05770884354757</v>
      </c>
      <c r="X89">
        <v>335.80597979478625</v>
      </c>
      <c r="Y89">
        <v>378.31655104964193</v>
      </c>
      <c r="Z89">
        <v>332.6816181543864</v>
      </c>
      <c r="AA89">
        <v>318.60692238582152</v>
      </c>
      <c r="AB89">
        <v>304.83700001151163</v>
      </c>
      <c r="AC89">
        <v>244.37132170136414</v>
      </c>
      <c r="AD89">
        <v>298.66199298361397</v>
      </c>
      <c r="AE89">
        <v>234.65450717285356</v>
      </c>
      <c r="AF89">
        <v>265.48781950055604</v>
      </c>
      <c r="AG89">
        <v>305.31221947806779</v>
      </c>
      <c r="AH89">
        <v>310.29798172233455</v>
      </c>
      <c r="AI89">
        <v>331.81843475680438</v>
      </c>
      <c r="AJ89">
        <v>695.40958742203986</v>
      </c>
      <c r="AK89">
        <v>695.1560480823274</v>
      </c>
      <c r="AL89">
        <v>711.72551006240565</v>
      </c>
      <c r="AM89">
        <v>682.21852125900364</v>
      </c>
      <c r="AN89">
        <v>696.45081850312829</v>
      </c>
      <c r="AO89">
        <v>728.66907188667358</v>
      </c>
      <c r="AP89">
        <v>669.39886560929131</v>
      </c>
      <c r="AQ89">
        <v>678.67563019206091</v>
      </c>
      <c r="AR89">
        <v>637.93157023091578</v>
      </c>
      <c r="AS89">
        <v>594.15164298866705</v>
      </c>
      <c r="AT89">
        <v>505.42014966136162</v>
      </c>
      <c r="AU89">
        <v>411.77248040377015</v>
      </c>
      <c r="AV89">
        <v>335.90621695050373</v>
      </c>
      <c r="AW89">
        <v>642.75492984272978</v>
      </c>
      <c r="AX89">
        <v>665.72194065367205</v>
      </c>
      <c r="AY89">
        <v>662.3624609769555</v>
      </c>
      <c r="AZ89">
        <v>780.38009914809663</v>
      </c>
      <c r="BA89">
        <v>924.51151643002675</v>
      </c>
      <c r="BB89">
        <v>833.28040272409578</v>
      </c>
      <c r="BC89">
        <v>860.63787368812541</v>
      </c>
      <c r="BD89">
        <v>762.76105413115909</v>
      </c>
      <c r="BE89">
        <v>742.78113779662669</v>
      </c>
      <c r="BF89">
        <v>700.51497196066816</v>
      </c>
      <c r="BG89">
        <v>607.4284041150039</v>
      </c>
      <c r="BH89">
        <v>649.51082941779339</v>
      </c>
      <c r="BI89">
        <v>683.9976538986889</v>
      </c>
      <c r="BJ89">
        <v>676.65592455212493</v>
      </c>
      <c r="BK89">
        <v>712.51237107925601</v>
      </c>
      <c r="BL89">
        <v>751.29468838874197</v>
      </c>
    </row>
    <row r="90" spans="1:64" hidden="1" x14ac:dyDescent="0.45">
      <c r="A90" t="s">
        <v>394</v>
      </c>
      <c r="B90" t="s">
        <v>395</v>
      </c>
      <c r="C90" t="s">
        <v>745</v>
      </c>
      <c r="D90" t="s">
        <v>746</v>
      </c>
      <c r="O90">
        <v>111.68852176030153</v>
      </c>
      <c r="P90">
        <v>109.33183892462198</v>
      </c>
      <c r="Q90">
        <v>119.72706463164172</v>
      </c>
      <c r="R90">
        <v>119.77683096029421</v>
      </c>
      <c r="S90">
        <v>130.36652827913909</v>
      </c>
      <c r="T90">
        <v>142.28107734632482</v>
      </c>
      <c r="U90">
        <v>145.8767206575061</v>
      </c>
      <c r="V90">
        <v>148.97718679470381</v>
      </c>
      <c r="W90">
        <v>158.86567339896726</v>
      </c>
      <c r="X90">
        <v>153.00619203827364</v>
      </c>
      <c r="Y90">
        <v>141.5595325469522</v>
      </c>
      <c r="Z90">
        <v>194.92416244897328</v>
      </c>
      <c r="AA90">
        <v>204.24804203295588</v>
      </c>
      <c r="AB90">
        <v>197.03223211357411</v>
      </c>
      <c r="AC90">
        <v>162.67215407060564</v>
      </c>
      <c r="AD90">
        <v>164.94193531168801</v>
      </c>
      <c r="AE90">
        <v>145.90678857344804</v>
      </c>
      <c r="AF90">
        <v>190.45258855143584</v>
      </c>
      <c r="AG90">
        <v>176.25958052845874</v>
      </c>
      <c r="AH90">
        <v>223.46954407502315</v>
      </c>
      <c r="AI90">
        <v>250.15046793605487</v>
      </c>
      <c r="AJ90">
        <v>257.78917564696468</v>
      </c>
      <c r="AK90">
        <v>221.79981746369972</v>
      </c>
      <c r="AL90">
        <v>227.02281017036015</v>
      </c>
      <c r="AM90">
        <v>220.96021694733906</v>
      </c>
      <c r="AN90">
        <v>233.24240189979332</v>
      </c>
      <c r="AO90">
        <v>243.43873419146482</v>
      </c>
      <c r="AP90">
        <v>237.12903040078885</v>
      </c>
      <c r="AQ90">
        <v>178.84851966802961</v>
      </c>
      <c r="AR90">
        <v>190.67263014953139</v>
      </c>
      <c r="AS90">
        <v>308.14411929370885</v>
      </c>
      <c r="AT90">
        <v>319.67749175694416</v>
      </c>
      <c r="AU90">
        <v>331.49387182994576</v>
      </c>
      <c r="AV90">
        <v>371.21982742935808</v>
      </c>
      <c r="AW90">
        <v>404.34913662623165</v>
      </c>
      <c r="AX90">
        <v>436.30201974541467</v>
      </c>
      <c r="AY90">
        <v>429.62226588858255</v>
      </c>
      <c r="AZ90">
        <v>493.07049687939269</v>
      </c>
      <c r="BA90">
        <v>597.57639265810531</v>
      </c>
      <c r="BB90">
        <v>557.17161477348384</v>
      </c>
      <c r="BC90">
        <v>557.63213262612589</v>
      </c>
      <c r="BD90">
        <v>702.74288043638569</v>
      </c>
      <c r="BE90">
        <v>616.41168624954844</v>
      </c>
      <c r="BF90">
        <v>634.4824459930602</v>
      </c>
      <c r="BG90">
        <v>622.48171672521676</v>
      </c>
      <c r="BH90">
        <v>603.1585129424044</v>
      </c>
      <c r="BI90">
        <v>661.00765490618062</v>
      </c>
      <c r="BJ90">
        <v>736.72556623178343</v>
      </c>
      <c r="BK90">
        <v>777.96992178671076</v>
      </c>
      <c r="BL90">
        <v>697.78440288571539</v>
      </c>
    </row>
    <row r="91" spans="1:64" hidden="1" x14ac:dyDescent="0.45">
      <c r="A91" t="s">
        <v>396</v>
      </c>
      <c r="B91" t="s">
        <v>397</v>
      </c>
      <c r="C91" t="s">
        <v>745</v>
      </c>
      <c r="D91" t="s">
        <v>746</v>
      </c>
      <c r="G91">
        <v>34.790581358267147</v>
      </c>
      <c r="H91">
        <v>40.752237324680188</v>
      </c>
      <c r="I91">
        <v>46.975705222938224</v>
      </c>
      <c r="J91">
        <v>234.34069248401497</v>
      </c>
      <c r="K91">
        <v>243.76909130670961</v>
      </c>
      <c r="L91">
        <v>247.84073111730791</v>
      </c>
      <c r="M91">
        <v>225.48882551621244</v>
      </c>
      <c r="N91">
        <v>221.13721804511277</v>
      </c>
      <c r="O91">
        <v>218.20840895654538</v>
      </c>
      <c r="P91">
        <v>217.32582921236354</v>
      </c>
      <c r="Q91">
        <v>226.00681254540731</v>
      </c>
      <c r="R91">
        <v>292.4703648308801</v>
      </c>
      <c r="S91">
        <v>354.28945485914221</v>
      </c>
      <c r="T91">
        <v>407.72339088521096</v>
      </c>
      <c r="U91">
        <v>418.01989796004983</v>
      </c>
      <c r="V91">
        <v>429.42367761206572</v>
      </c>
      <c r="Y91">
        <v>202.6290697508106</v>
      </c>
      <c r="Z91">
        <v>138.93734953396094</v>
      </c>
      <c r="AA91">
        <v>155.62185199549933</v>
      </c>
      <c r="AB91">
        <v>144.19724777467007</v>
      </c>
      <c r="AC91">
        <v>151.77382252729223</v>
      </c>
      <c r="AD91">
        <v>176.41405679216194</v>
      </c>
      <c r="AE91">
        <v>207.05321011236805</v>
      </c>
      <c r="AF91">
        <v>243.73493130738146</v>
      </c>
      <c r="AG91">
        <v>254.5432670439024</v>
      </c>
      <c r="AH91">
        <v>217.07238843234555</v>
      </c>
      <c r="AI91">
        <v>267.46807291318191</v>
      </c>
      <c r="AJ91">
        <v>256.22100822929514</v>
      </c>
      <c r="AK91">
        <v>301.1791290988831</v>
      </c>
      <c r="AL91">
        <v>294.07050485753979</v>
      </c>
      <c r="AM91">
        <v>210.40998253786404</v>
      </c>
      <c r="AN91">
        <v>285.55254818509849</v>
      </c>
      <c r="AO91">
        <v>450.63814000453442</v>
      </c>
      <c r="AP91">
        <v>824.54954605073465</v>
      </c>
      <c r="AQ91">
        <v>663.72950501945536</v>
      </c>
      <c r="AR91">
        <v>1067.6347794979163</v>
      </c>
      <c r="AS91">
        <v>1725.5547376752418</v>
      </c>
      <c r="AT91">
        <v>2313.1512888607881</v>
      </c>
      <c r="AU91">
        <v>2744.2081555340228</v>
      </c>
      <c r="AV91">
        <v>3618.576094120689</v>
      </c>
      <c r="AW91">
        <v>6152.1312376017331</v>
      </c>
      <c r="AX91">
        <v>10963.289362941343</v>
      </c>
      <c r="AY91">
        <v>12857.336046149923</v>
      </c>
      <c r="AZ91">
        <v>15908.391831363164</v>
      </c>
      <c r="BA91">
        <v>22942.583449096652</v>
      </c>
      <c r="BB91">
        <v>16667.936824706667</v>
      </c>
      <c r="BC91">
        <v>17288.859599219304</v>
      </c>
      <c r="BD91">
        <v>21641.870519212713</v>
      </c>
      <c r="BE91">
        <v>21711.153229854204</v>
      </c>
      <c r="BF91">
        <v>20390.719315302264</v>
      </c>
      <c r="BG91">
        <v>19394.029992997232</v>
      </c>
      <c r="BH91">
        <v>11283.465606119971</v>
      </c>
      <c r="BI91">
        <v>9250.3319530822555</v>
      </c>
      <c r="BJ91">
        <v>9667.9122517304622</v>
      </c>
      <c r="BK91">
        <v>10144.195810845564</v>
      </c>
      <c r="BL91">
        <v>8131.9238881091151</v>
      </c>
    </row>
    <row r="92" spans="1:64" hidden="1" x14ac:dyDescent="0.45">
      <c r="A92" t="s">
        <v>128</v>
      </c>
      <c r="B92" t="s">
        <v>398</v>
      </c>
      <c r="C92" t="s">
        <v>745</v>
      </c>
      <c r="D92" t="s">
        <v>746</v>
      </c>
      <c r="E92">
        <v>520.32274431038252</v>
      </c>
      <c r="F92">
        <v>590.78005481239313</v>
      </c>
      <c r="G92">
        <v>617.05775769051877</v>
      </c>
      <c r="H92">
        <v>695.22862438987818</v>
      </c>
      <c r="I92">
        <v>783.70588099827853</v>
      </c>
      <c r="J92">
        <v>899.2812389129947</v>
      </c>
      <c r="K92">
        <v>997.43046747555593</v>
      </c>
      <c r="L92">
        <v>1068.1145562270262</v>
      </c>
      <c r="M92">
        <v>1154.4385305561284</v>
      </c>
      <c r="N92">
        <v>1324.0589888476102</v>
      </c>
      <c r="O92">
        <v>1494.3878552534879</v>
      </c>
      <c r="P92">
        <v>1652.3265992594959</v>
      </c>
      <c r="Q92">
        <v>1899.675272514703</v>
      </c>
      <c r="R92">
        <v>2502.81435849334</v>
      </c>
      <c r="S92">
        <v>2828.7484321973529</v>
      </c>
      <c r="T92">
        <v>3153.2353057471651</v>
      </c>
      <c r="U92">
        <v>3390.5454835929568</v>
      </c>
      <c r="V92">
        <v>3886.3742527091495</v>
      </c>
      <c r="W92">
        <v>4694.6336833478144</v>
      </c>
      <c r="X92">
        <v>5705.9492741993145</v>
      </c>
      <c r="Y92">
        <v>5893.6618097916071</v>
      </c>
      <c r="Z92">
        <v>5380.2676828435406</v>
      </c>
      <c r="AA92">
        <v>5579.234771589824</v>
      </c>
      <c r="AB92">
        <v>5019.8786526613194</v>
      </c>
      <c r="AC92">
        <v>4852.565728473297</v>
      </c>
      <c r="AD92">
        <v>4813.7111799106851</v>
      </c>
      <c r="AE92">
        <v>5656.5053560680972</v>
      </c>
      <c r="AF92">
        <v>6564.884502608129</v>
      </c>
      <c r="AG92">
        <v>7598.0280533499363</v>
      </c>
      <c r="AH92">
        <v>7846.67816401445</v>
      </c>
      <c r="AI92">
        <v>9600.1851296596851</v>
      </c>
      <c r="AJ92">
        <v>10188.36978012384</v>
      </c>
      <c r="AK92">
        <v>11176.458436251656</v>
      </c>
      <c r="AL92">
        <v>10401.982986191446</v>
      </c>
      <c r="AM92">
        <v>11091.283860637564</v>
      </c>
      <c r="AN92">
        <v>12959.324318661924</v>
      </c>
      <c r="AO92">
        <v>13749.115152099628</v>
      </c>
      <c r="AP92">
        <v>13427.832493794536</v>
      </c>
      <c r="AQ92">
        <v>13472.137641527637</v>
      </c>
      <c r="AR92">
        <v>13245.189463412054</v>
      </c>
      <c r="AS92">
        <v>12042.953731099451</v>
      </c>
      <c r="AT92">
        <v>12538.178827836149</v>
      </c>
      <c r="AU92">
        <v>14110.313391107757</v>
      </c>
      <c r="AV92">
        <v>18477.578411926999</v>
      </c>
      <c r="AW92">
        <v>21955.104091159461</v>
      </c>
      <c r="AX92">
        <v>22551.735744099024</v>
      </c>
      <c r="AY92">
        <v>24801.15780650351</v>
      </c>
      <c r="AZ92">
        <v>28827.326355522353</v>
      </c>
      <c r="BA92">
        <v>31997.282010881332</v>
      </c>
      <c r="BB92">
        <v>29710.970295028441</v>
      </c>
      <c r="BC92">
        <v>26917.758978725371</v>
      </c>
      <c r="BD92">
        <v>25916.293528935083</v>
      </c>
      <c r="BE92">
        <v>22242.681934770993</v>
      </c>
      <c r="BF92">
        <v>21874.819504166666</v>
      </c>
      <c r="BG92">
        <v>21760.979799491834</v>
      </c>
      <c r="BH92">
        <v>18167.773716916243</v>
      </c>
      <c r="BI92">
        <v>18116.45962233355</v>
      </c>
      <c r="BJ92">
        <v>18930.218585643317</v>
      </c>
      <c r="BK92">
        <v>20324.305013787533</v>
      </c>
      <c r="BL92">
        <v>19582.536010832937</v>
      </c>
    </row>
    <row r="93" spans="1:64" hidden="1" x14ac:dyDescent="0.45">
      <c r="A93" t="s">
        <v>399</v>
      </c>
      <c r="B93" t="s">
        <v>400</v>
      </c>
      <c r="C93" t="s">
        <v>745</v>
      </c>
      <c r="D93" t="s">
        <v>746</v>
      </c>
      <c r="V93">
        <v>792.38470951250929</v>
      </c>
      <c r="W93">
        <v>991.26144820255979</v>
      </c>
      <c r="X93">
        <v>1153.9995736142462</v>
      </c>
      <c r="Y93">
        <v>1245.6246859223315</v>
      </c>
      <c r="Z93">
        <v>1276.4126269370895</v>
      </c>
      <c r="AA93">
        <v>1347.0027490818495</v>
      </c>
      <c r="AB93">
        <v>1372.6819923371645</v>
      </c>
      <c r="AC93">
        <v>1477.8406200507804</v>
      </c>
      <c r="AD93">
        <v>1678.1907748702815</v>
      </c>
      <c r="AE93">
        <v>1872.3190964517032</v>
      </c>
      <c r="AF93">
        <v>2162.2910176357618</v>
      </c>
      <c r="AG93">
        <v>2408.8618396219294</v>
      </c>
      <c r="AH93">
        <v>2758.1160726158869</v>
      </c>
      <c r="AI93">
        <v>2886.9082949721578</v>
      </c>
      <c r="AJ93">
        <v>3117.954477388439</v>
      </c>
      <c r="AK93">
        <v>3192.1004934332777</v>
      </c>
      <c r="AL93">
        <v>3153.946708593965</v>
      </c>
      <c r="AM93">
        <v>3272.3227998914454</v>
      </c>
      <c r="AN93">
        <v>3411.8989163062233</v>
      </c>
      <c r="AO93">
        <v>3632.7506108300349</v>
      </c>
      <c r="AP93">
        <v>3861.397822054334</v>
      </c>
      <c r="AQ93">
        <v>4370.7039981238422</v>
      </c>
      <c r="AR93">
        <v>4705.652241197773</v>
      </c>
      <c r="AS93">
        <v>5057.1739652676697</v>
      </c>
      <c r="AT93">
        <v>5040.6704683356265</v>
      </c>
      <c r="AU93">
        <v>5213.8962688492757</v>
      </c>
      <c r="AV93">
        <v>5682.5961002587128</v>
      </c>
      <c r="AW93">
        <v>5741.5986333348592</v>
      </c>
      <c r="AX93">
        <v>6644.0249595961841</v>
      </c>
      <c r="AY93">
        <v>6658.5408466990048</v>
      </c>
      <c r="AZ93">
        <v>7212.5068218708302</v>
      </c>
      <c r="BA93">
        <v>7832.4233522704917</v>
      </c>
      <c r="BB93">
        <v>7290.6971004126653</v>
      </c>
      <c r="BC93">
        <v>7257.756622323187</v>
      </c>
      <c r="BD93">
        <v>7291.0588966433752</v>
      </c>
      <c r="BE93">
        <v>7444.5047675972974</v>
      </c>
      <c r="BF93">
        <v>7789.7763807997717</v>
      </c>
      <c r="BG93">
        <v>8369.8867551322055</v>
      </c>
      <c r="BH93">
        <v>9096.8706459541227</v>
      </c>
      <c r="BI93">
        <v>9628.3474866201304</v>
      </c>
      <c r="BJ93">
        <v>10152.832811887234</v>
      </c>
      <c r="BK93">
        <v>10485.907157179608</v>
      </c>
      <c r="BL93">
        <v>10965.5131592044</v>
      </c>
    </row>
    <row r="94" spans="1:64" hidden="1" x14ac:dyDescent="0.45">
      <c r="A94" t="s">
        <v>401</v>
      </c>
      <c r="B94" t="s">
        <v>402</v>
      </c>
      <c r="C94" t="s">
        <v>745</v>
      </c>
      <c r="D94" t="s">
        <v>746</v>
      </c>
      <c r="O94">
        <v>1498.2764367816094</v>
      </c>
      <c r="P94">
        <v>1876.5032387468736</v>
      </c>
      <c r="Q94">
        <v>2196.7117113453401</v>
      </c>
      <c r="R94">
        <v>2860.2805764011528</v>
      </c>
      <c r="S94">
        <v>3432.7060329127626</v>
      </c>
      <c r="T94">
        <v>4257.9497117540031</v>
      </c>
      <c r="U94">
        <v>4844.6763292742389</v>
      </c>
      <c r="V94">
        <v>5713.954919049921</v>
      </c>
      <c r="W94">
        <v>7235.5497409832105</v>
      </c>
      <c r="X94">
        <v>8480.6948268144788</v>
      </c>
      <c r="Y94">
        <v>9483.1730760734281</v>
      </c>
      <c r="Z94">
        <v>8544.0583286126293</v>
      </c>
      <c r="AA94">
        <v>7813.6906673353242</v>
      </c>
      <c r="AB94">
        <v>7988.1709586119987</v>
      </c>
      <c r="AC94">
        <v>7198.7022474938385</v>
      </c>
      <c r="AD94">
        <v>7760.8284044829525</v>
      </c>
      <c r="AE94">
        <v>11271.321429025213</v>
      </c>
      <c r="AF94">
        <v>14554.387538482586</v>
      </c>
      <c r="AG94">
        <v>16398.011093936289</v>
      </c>
      <c r="AH94">
        <v>16813.683949148217</v>
      </c>
      <c r="AI94">
        <v>18326.805123460934</v>
      </c>
      <c r="AJ94">
        <v>18315.196303158471</v>
      </c>
      <c r="AK94">
        <v>18768.930143719674</v>
      </c>
      <c r="AL94">
        <v>16797.45885628416</v>
      </c>
      <c r="AM94">
        <v>18123.963034820499</v>
      </c>
      <c r="AN94">
        <v>21665.701898367162</v>
      </c>
      <c r="AO94">
        <v>21422.35754340472</v>
      </c>
      <c r="AP94">
        <v>19145.496036252338</v>
      </c>
      <c r="AQ94">
        <v>20496.661371850987</v>
      </c>
      <c r="AR94">
        <v>20170.438416002748</v>
      </c>
      <c r="AS94">
        <v>19004.107291030436</v>
      </c>
      <c r="AT94">
        <v>19275.473337606632</v>
      </c>
      <c r="AU94">
        <v>20652.878328787829</v>
      </c>
      <c r="AV94">
        <v>27459.762783948434</v>
      </c>
      <c r="AW94">
        <v>32023.452207623697</v>
      </c>
      <c r="AX94">
        <v>32489.781908527802</v>
      </c>
      <c r="AY94">
        <v>35458.123121048244</v>
      </c>
      <c r="AZ94">
        <v>39780.951444575345</v>
      </c>
      <c r="BA94">
        <v>44367.055649787311</v>
      </c>
      <c r="BB94">
        <v>44918.564877075565</v>
      </c>
      <c r="BC94">
        <v>43988.332493194612</v>
      </c>
      <c r="BD94">
        <v>47186.981468004778</v>
      </c>
      <c r="BE94">
        <v>45936.765951698857</v>
      </c>
      <c r="BF94">
        <v>47535.589945368476</v>
      </c>
      <c r="BG94">
        <v>50484.927573902278</v>
      </c>
      <c r="BH94">
        <v>44536.401308099936</v>
      </c>
      <c r="BI94">
        <v>48181.874188063957</v>
      </c>
      <c r="BJ94">
        <v>50321.368754344228</v>
      </c>
      <c r="BK94">
        <v>54470.956386425481</v>
      </c>
    </row>
    <row r="95" spans="1:64" hidden="1" x14ac:dyDescent="0.45">
      <c r="A95" t="s">
        <v>403</v>
      </c>
      <c r="B95" t="s">
        <v>404</v>
      </c>
      <c r="C95" t="s">
        <v>745</v>
      </c>
      <c r="D95" t="s">
        <v>746</v>
      </c>
      <c r="E95">
        <v>252.75617116506169</v>
      </c>
      <c r="F95">
        <v>253.22729003499839</v>
      </c>
      <c r="G95">
        <v>261.17913380611719</v>
      </c>
      <c r="H95">
        <v>280.09663644485767</v>
      </c>
      <c r="I95">
        <v>279.93046450015561</v>
      </c>
      <c r="J95">
        <v>278.82813848172054</v>
      </c>
      <c r="K95">
        <v>283.19272459217353</v>
      </c>
      <c r="L95">
        <v>287.96804713681303</v>
      </c>
      <c r="M95">
        <v>310.66174520335755</v>
      </c>
      <c r="N95">
        <v>322.43752936974863</v>
      </c>
      <c r="O95">
        <v>349.02497563332724</v>
      </c>
      <c r="P95">
        <v>355.09037110772346</v>
      </c>
      <c r="Q95">
        <v>367.1188811408727</v>
      </c>
      <c r="R95">
        <v>438.54485116069634</v>
      </c>
      <c r="S95">
        <v>527.41769681197138</v>
      </c>
      <c r="T95">
        <v>594.65180355205734</v>
      </c>
      <c r="U95">
        <v>696.22201527500135</v>
      </c>
      <c r="V95">
        <v>854.6366433809834</v>
      </c>
      <c r="W95">
        <v>925.12574446590986</v>
      </c>
      <c r="X95">
        <v>1027.0836960251359</v>
      </c>
      <c r="Y95">
        <v>1143.4404019769108</v>
      </c>
      <c r="Z95">
        <v>1217.2640204910463</v>
      </c>
      <c r="AA95">
        <v>1200.2492338204552</v>
      </c>
      <c r="AB95">
        <v>1212.7165586723636</v>
      </c>
      <c r="AC95">
        <v>1234.7026407120961</v>
      </c>
      <c r="AD95">
        <v>1233.0809439630173</v>
      </c>
      <c r="AE95">
        <v>892.2929064924549</v>
      </c>
      <c r="AF95">
        <v>850.21851206716497</v>
      </c>
      <c r="AG95">
        <v>915.39806533596254</v>
      </c>
      <c r="AH95">
        <v>955.1134608633613</v>
      </c>
      <c r="AI95">
        <v>845.30696210518147</v>
      </c>
      <c r="AJ95">
        <v>1011.7549662810478</v>
      </c>
      <c r="AK95">
        <v>1093.9629083570144</v>
      </c>
      <c r="AL95">
        <v>1164.3740250810042</v>
      </c>
      <c r="AM95">
        <v>1293.4701979461902</v>
      </c>
      <c r="AN95">
        <v>1424.6825425625764</v>
      </c>
      <c r="AO95">
        <v>1487.6076583997421</v>
      </c>
      <c r="AP95">
        <v>1649.0016020609862</v>
      </c>
      <c r="AQ95">
        <v>1755.8495822319112</v>
      </c>
      <c r="AR95">
        <v>1619.510735525314</v>
      </c>
      <c r="AS95">
        <v>1664.2989582704549</v>
      </c>
      <c r="AT95">
        <v>1575.4285574039923</v>
      </c>
      <c r="AU95">
        <v>1710.3414684477607</v>
      </c>
      <c r="AV95">
        <v>1765.3516767453696</v>
      </c>
      <c r="AW95">
        <v>1889.6918236601421</v>
      </c>
      <c r="AX95">
        <v>2101.5418178224827</v>
      </c>
      <c r="AY95">
        <v>2287.9357153063042</v>
      </c>
      <c r="AZ95">
        <v>2531.2060801227003</v>
      </c>
      <c r="BA95">
        <v>2848.5031597140883</v>
      </c>
      <c r="BB95">
        <v>2695.2212644719898</v>
      </c>
      <c r="BC95">
        <v>2898.9422147044825</v>
      </c>
      <c r="BD95">
        <v>3281.6675017603334</v>
      </c>
      <c r="BE95">
        <v>3408.784916402356</v>
      </c>
      <c r="BF95">
        <v>3522.7736977543414</v>
      </c>
      <c r="BG95">
        <v>3779.6423276808414</v>
      </c>
      <c r="BH95">
        <v>3994.636912884745</v>
      </c>
      <c r="BI95">
        <v>4173.3016661947395</v>
      </c>
      <c r="BJ95">
        <v>4451.4509899019668</v>
      </c>
      <c r="BK95">
        <v>4472.8923626901333</v>
      </c>
      <c r="BL95">
        <v>4619.9870970849315</v>
      </c>
    </row>
    <row r="96" spans="1:64" hidden="1" x14ac:dyDescent="0.45">
      <c r="A96" t="s">
        <v>405</v>
      </c>
      <c r="B96" t="s">
        <v>406</v>
      </c>
      <c r="C96" t="s">
        <v>745</v>
      </c>
      <c r="D96" t="s">
        <v>746</v>
      </c>
      <c r="AU96">
        <v>21536.366875349926</v>
      </c>
      <c r="AV96">
        <v>22572.075299428725</v>
      </c>
      <c r="AW96">
        <v>24395.797623038437</v>
      </c>
      <c r="AX96">
        <v>26495.877577303316</v>
      </c>
      <c r="AY96">
        <v>26555.645201956533</v>
      </c>
      <c r="AZ96">
        <v>27542.226167318237</v>
      </c>
      <c r="BA96">
        <v>29056.314293619056</v>
      </c>
      <c r="BB96">
        <v>30026.503209274866</v>
      </c>
      <c r="BC96">
        <v>30700.434008178421</v>
      </c>
      <c r="BD96">
        <v>30859.404353380258</v>
      </c>
      <c r="BE96">
        <v>32494.5623640591</v>
      </c>
      <c r="BF96">
        <v>33265.381186606566</v>
      </c>
      <c r="BG96">
        <v>34394.097480995675</v>
      </c>
      <c r="BH96">
        <v>35278.925938969311</v>
      </c>
      <c r="BI96">
        <v>35562.837908328271</v>
      </c>
      <c r="BJ96">
        <v>35615.804627437137</v>
      </c>
      <c r="BK96">
        <v>35712.562135032094</v>
      </c>
    </row>
    <row r="97" spans="1:64" hidden="1" x14ac:dyDescent="0.45">
      <c r="A97" t="s">
        <v>407</v>
      </c>
      <c r="B97" t="s">
        <v>408</v>
      </c>
      <c r="C97" t="s">
        <v>745</v>
      </c>
      <c r="D97" t="s">
        <v>746</v>
      </c>
      <c r="E97">
        <v>297.67329907936767</v>
      </c>
      <c r="F97">
        <v>315.38545950255087</v>
      </c>
      <c r="G97">
        <v>321.54576713955441</v>
      </c>
      <c r="H97">
        <v>282.30633850180448</v>
      </c>
      <c r="I97">
        <v>305.36161118849554</v>
      </c>
      <c r="J97">
        <v>327.1142226917828</v>
      </c>
      <c r="K97">
        <v>344.16652348524906</v>
      </c>
      <c r="L97">
        <v>370.15417230245902</v>
      </c>
      <c r="M97">
        <v>334.8412728486357</v>
      </c>
      <c r="N97">
        <v>358.32093655002916</v>
      </c>
      <c r="O97">
        <v>379.89372054688806</v>
      </c>
      <c r="P97">
        <v>395.20291893891414</v>
      </c>
      <c r="Q97">
        <v>395.29294683405504</v>
      </c>
      <c r="R97">
        <v>420.66158167188968</v>
      </c>
      <c r="S97">
        <v>588.13621991353955</v>
      </c>
      <c r="T97">
        <v>663.40100191148872</v>
      </c>
      <c r="U97">
        <v>602.62484733477334</v>
      </c>
      <c r="V97">
        <v>590.06537045003824</v>
      </c>
      <c r="W97">
        <v>658.43856516799201</v>
      </c>
      <c r="X97">
        <v>683.33303274443654</v>
      </c>
      <c r="Y97">
        <v>773.1816707748352</v>
      </c>
      <c r="Z97">
        <v>729.60695883353526</v>
      </c>
      <c r="AA97">
        <v>616.96315885137335</v>
      </c>
      <c r="AB97">
        <v>628.19768884872076</v>
      </c>
      <c r="AC97">
        <v>564.52641803562335</v>
      </c>
      <c r="AD97">
        <v>588.61340942847005</v>
      </c>
      <c r="AE97">
        <v>660.15276361559052</v>
      </c>
      <c r="AF97">
        <v>468.14018512000229</v>
      </c>
      <c r="AG97">
        <v>551.26364337584369</v>
      </c>
      <c r="AH97">
        <v>509.3710169945511</v>
      </c>
      <c r="AI97">
        <v>533.5362053885251</v>
      </c>
      <c r="AJ97">
        <v>468.16019741745799</v>
      </c>
      <c r="AK97">
        <v>499.02770963317039</v>
      </c>
      <c r="AL97">
        <v>602.1414776070344</v>
      </c>
      <c r="AM97">
        <v>712.71285420006461</v>
      </c>
      <c r="AN97">
        <v>816.54293288045312</v>
      </c>
      <c r="AO97">
        <v>927.19589564140324</v>
      </c>
      <c r="AP97">
        <v>988.34783641112369</v>
      </c>
      <c r="AQ97">
        <v>951.91247710806977</v>
      </c>
      <c r="AR97">
        <v>926.74280855184395</v>
      </c>
      <c r="AS97">
        <v>954.4041524912609</v>
      </c>
      <c r="AT97">
        <v>955.66538061190681</v>
      </c>
      <c r="AU97">
        <v>974.94919328204162</v>
      </c>
      <c r="AV97">
        <v>997.21003457667371</v>
      </c>
      <c r="AW97">
        <v>1056.4238856109368</v>
      </c>
      <c r="AX97">
        <v>1105.4964536488205</v>
      </c>
      <c r="AY97">
        <v>1954.1333077780853</v>
      </c>
      <c r="AZ97">
        <v>2331.2003422186258</v>
      </c>
      <c r="BA97">
        <v>2566.8870846972959</v>
      </c>
      <c r="BB97">
        <v>2756.8198891637708</v>
      </c>
      <c r="BC97">
        <v>3033.2477249053559</v>
      </c>
      <c r="BD97">
        <v>3425.4364406356153</v>
      </c>
      <c r="BE97">
        <v>3788.1467487817836</v>
      </c>
      <c r="BF97">
        <v>3934.8652617190382</v>
      </c>
      <c r="BG97">
        <v>4031.600662456744</v>
      </c>
      <c r="BH97">
        <v>4166.1285155988426</v>
      </c>
      <c r="BI97">
        <v>4542.6220666649315</v>
      </c>
      <c r="BJ97">
        <v>4586.0545717131181</v>
      </c>
      <c r="BK97">
        <v>4979.0021883988584</v>
      </c>
      <c r="BL97">
        <v>5468.3566290359222</v>
      </c>
    </row>
    <row r="98" spans="1:64" hidden="1" x14ac:dyDescent="0.45">
      <c r="A98" t="s">
        <v>409</v>
      </c>
      <c r="B98" t="s">
        <v>410</v>
      </c>
      <c r="C98" t="s">
        <v>745</v>
      </c>
      <c r="D98" t="s">
        <v>746</v>
      </c>
      <c r="E98">
        <v>1363.903020282879</v>
      </c>
      <c r="F98">
        <v>1422.7145249426412</v>
      </c>
      <c r="G98">
        <v>1516.3185702741125</v>
      </c>
      <c r="H98">
        <v>1613.1413547778161</v>
      </c>
      <c r="I98">
        <v>1739.3515247767691</v>
      </c>
      <c r="J98">
        <v>1867.0050746474424</v>
      </c>
      <c r="K98">
        <v>2025.9774471829203</v>
      </c>
      <c r="L98">
        <v>2151.7830193792047</v>
      </c>
      <c r="M98">
        <v>2312.4006150443129</v>
      </c>
      <c r="N98">
        <v>2516.0935928942463</v>
      </c>
      <c r="O98">
        <v>2726.1655317794871</v>
      </c>
      <c r="P98">
        <v>2996.6711334589263</v>
      </c>
      <c r="Q98">
        <v>3444.3469785720304</v>
      </c>
      <c r="R98">
        <v>4136.304113529889</v>
      </c>
      <c r="S98">
        <v>4621.7635762232067</v>
      </c>
      <c r="T98">
        <v>5106.4959657526988</v>
      </c>
      <c r="U98">
        <v>5514.9264476582302</v>
      </c>
      <c r="V98">
        <v>6189.6361848153974</v>
      </c>
      <c r="W98">
        <v>7367.1330256247429</v>
      </c>
      <c r="X98">
        <v>8444.6861237974445</v>
      </c>
      <c r="Y98">
        <v>9349.1723464534334</v>
      </c>
      <c r="Z98">
        <v>9415.4711689283431</v>
      </c>
      <c r="AA98">
        <v>9259.527671445363</v>
      </c>
      <c r="AB98">
        <v>9495.6820139930678</v>
      </c>
      <c r="AC98">
        <v>9836.156567359867</v>
      </c>
      <c r="AD98">
        <v>10256.427340271845</v>
      </c>
      <c r="AE98">
        <v>12368.026844611963</v>
      </c>
      <c r="AF98">
        <v>14237.867751597596</v>
      </c>
      <c r="AG98">
        <v>15923.596760140437</v>
      </c>
      <c r="AH98">
        <v>16538.261424815308</v>
      </c>
      <c r="AI98">
        <v>18440.171274584995</v>
      </c>
      <c r="AJ98">
        <v>19344.990298488668</v>
      </c>
      <c r="AK98">
        <v>20689.372626015211</v>
      </c>
      <c r="AL98">
        <v>20691.486676475604</v>
      </c>
      <c r="AM98">
        <v>22031.075759118885</v>
      </c>
      <c r="AN98">
        <v>24272.330217307423</v>
      </c>
      <c r="AO98">
        <v>24324.201372203737</v>
      </c>
      <c r="AP98">
        <v>23768.179659401867</v>
      </c>
      <c r="AQ98">
        <v>23717.136783517319</v>
      </c>
      <c r="AR98">
        <v>24753.419112114236</v>
      </c>
      <c r="AS98">
        <v>25102.876957526256</v>
      </c>
      <c r="AT98">
        <v>24717.116642854086</v>
      </c>
      <c r="AU98">
        <v>25605.896584254559</v>
      </c>
      <c r="AV98">
        <v>28529.976212868263</v>
      </c>
      <c r="AW98">
        <v>31558.432655805038</v>
      </c>
      <c r="AX98">
        <v>33172.200552125607</v>
      </c>
      <c r="AY98">
        <v>34797.806782752996</v>
      </c>
      <c r="AZ98">
        <v>37807.871056336589</v>
      </c>
      <c r="BA98">
        <v>39888.609522749815</v>
      </c>
      <c r="BB98">
        <v>37123.945913674565</v>
      </c>
      <c r="BC98">
        <v>38650.144994460396</v>
      </c>
      <c r="BD98">
        <v>41536.182707696295</v>
      </c>
      <c r="BE98">
        <v>41343.838833113019</v>
      </c>
      <c r="BF98">
        <v>41628.480554548303</v>
      </c>
      <c r="BG98">
        <v>42293.544511927968</v>
      </c>
      <c r="BH98">
        <v>39730.919553097592</v>
      </c>
      <c r="BI98">
        <v>40332.263387100713</v>
      </c>
      <c r="BJ98">
        <v>41971.237345086447</v>
      </c>
      <c r="BK98">
        <v>44392.675663854643</v>
      </c>
      <c r="BL98">
        <v>44583.558755382161</v>
      </c>
    </row>
    <row r="99" spans="1:64" hidden="1" x14ac:dyDescent="0.45">
      <c r="A99" t="s">
        <v>411</v>
      </c>
      <c r="B99" t="s">
        <v>412</v>
      </c>
      <c r="C99" t="s">
        <v>745</v>
      </c>
      <c r="D99" t="s">
        <v>746</v>
      </c>
      <c r="E99">
        <v>429.44287439205266</v>
      </c>
      <c r="F99">
        <v>436.75441152039252</v>
      </c>
      <c r="G99">
        <v>487.8211340508127</v>
      </c>
      <c r="H99">
        <v>565.7278103580461</v>
      </c>
      <c r="I99">
        <v>629.59152578449391</v>
      </c>
      <c r="J99">
        <v>676.80550711009573</v>
      </c>
      <c r="K99">
        <v>685.92661413508438</v>
      </c>
      <c r="L99">
        <v>723.23922561666143</v>
      </c>
      <c r="M99">
        <v>714.48296958060951</v>
      </c>
      <c r="N99">
        <v>825.5234491420116</v>
      </c>
      <c r="O99">
        <v>960.03196151070404</v>
      </c>
      <c r="P99">
        <v>1106.4697169591536</v>
      </c>
      <c r="Q99">
        <v>1384.7384373227123</v>
      </c>
      <c r="R99">
        <v>1893.1812418946447</v>
      </c>
      <c r="S99">
        <v>2144.6077129514379</v>
      </c>
      <c r="T99">
        <v>2252.1118813685871</v>
      </c>
      <c r="U99">
        <v>2850.0146101832001</v>
      </c>
      <c r="V99">
        <v>3429.4202760725439</v>
      </c>
      <c r="W99">
        <v>3923.9437313275516</v>
      </c>
      <c r="X99">
        <v>4569.4537072422418</v>
      </c>
      <c r="Y99">
        <v>5700.412634358222</v>
      </c>
      <c r="Z99">
        <v>5991.3202614197162</v>
      </c>
      <c r="AA99">
        <v>6133.7840786051529</v>
      </c>
      <c r="AB99">
        <v>5595.2351386384571</v>
      </c>
      <c r="AC99">
        <v>6208.2261593719941</v>
      </c>
      <c r="AD99">
        <v>6542.9315367431254</v>
      </c>
      <c r="AE99">
        <v>7435.0306975942249</v>
      </c>
      <c r="AF99">
        <v>9071.3326021171797</v>
      </c>
      <c r="AG99">
        <v>10609.745639454548</v>
      </c>
      <c r="AH99">
        <v>12097.775158681765</v>
      </c>
      <c r="AI99">
        <v>13485.544892956465</v>
      </c>
      <c r="AJ99">
        <v>15465.858855334902</v>
      </c>
      <c r="AK99">
        <v>17976.429382765476</v>
      </c>
      <c r="AL99">
        <v>20395.517366677559</v>
      </c>
      <c r="AM99">
        <v>22502.579740969206</v>
      </c>
      <c r="AN99">
        <v>23497.492313819341</v>
      </c>
      <c r="AO99">
        <v>24818.154552351698</v>
      </c>
      <c r="AP99">
        <v>27330.033350280693</v>
      </c>
      <c r="AQ99">
        <v>25808.970952452983</v>
      </c>
      <c r="AR99">
        <v>25091.666599796648</v>
      </c>
      <c r="AS99">
        <v>25756.663778327784</v>
      </c>
      <c r="AT99">
        <v>25230.216332951622</v>
      </c>
      <c r="AU99">
        <v>24665.889998277908</v>
      </c>
      <c r="AV99">
        <v>23977.019451669821</v>
      </c>
      <c r="AW99">
        <v>24928.100372255118</v>
      </c>
      <c r="AX99">
        <v>26649.75080170697</v>
      </c>
      <c r="AY99">
        <v>28224.215060938866</v>
      </c>
      <c r="AZ99">
        <v>30594.017841023058</v>
      </c>
      <c r="BA99">
        <v>31515.662771301828</v>
      </c>
      <c r="BB99">
        <v>30697.340383517017</v>
      </c>
      <c r="BC99">
        <v>32549.998231120971</v>
      </c>
      <c r="BD99">
        <v>35142.487934454257</v>
      </c>
      <c r="BE99">
        <v>36730.876700112778</v>
      </c>
      <c r="BF99">
        <v>38403.777714547701</v>
      </c>
      <c r="BG99">
        <v>40315.285564055164</v>
      </c>
      <c r="BH99">
        <v>42431.88828172769</v>
      </c>
      <c r="BI99">
        <v>43731.106824529867</v>
      </c>
      <c r="BJ99">
        <v>46165.856511595332</v>
      </c>
      <c r="BK99">
        <v>48542.887332961014</v>
      </c>
      <c r="BL99">
        <v>48755.835079128723</v>
      </c>
    </row>
    <row r="100" spans="1:64" hidden="1" x14ac:dyDescent="0.45">
      <c r="A100" t="s">
        <v>413</v>
      </c>
      <c r="B100" t="s">
        <v>414</v>
      </c>
      <c r="C100" t="s">
        <v>745</v>
      </c>
      <c r="D100" t="s">
        <v>746</v>
      </c>
      <c r="E100">
        <v>164.64472253942836</v>
      </c>
      <c r="F100">
        <v>169.90959302311711</v>
      </c>
      <c r="G100">
        <v>179.87638977995934</v>
      </c>
      <c r="H100">
        <v>185.04951495553757</v>
      </c>
      <c r="I100">
        <v>200.43437682013712</v>
      </c>
      <c r="J100">
        <v>216.81447049571295</v>
      </c>
      <c r="K100">
        <v>227.74114492983486</v>
      </c>
      <c r="L100">
        <v>240.54713312138159</v>
      </c>
      <c r="M100">
        <v>252.58451994296931</v>
      </c>
      <c r="N100">
        <v>253.26891279777578</v>
      </c>
      <c r="O100">
        <v>266.13621020564267</v>
      </c>
      <c r="P100">
        <v>261.24655706700526</v>
      </c>
      <c r="Q100">
        <v>278.61501266605438</v>
      </c>
      <c r="R100">
        <v>307.34366142818311</v>
      </c>
      <c r="S100">
        <v>338.15599238895686</v>
      </c>
      <c r="T100">
        <v>356.45728395406269</v>
      </c>
      <c r="U100">
        <v>414.62314046282148</v>
      </c>
      <c r="V100">
        <v>497.93829084428802</v>
      </c>
      <c r="W100">
        <v>895.64979944865877</v>
      </c>
      <c r="X100">
        <v>993.72744771205168</v>
      </c>
      <c r="Y100">
        <v>1078.8088793663653</v>
      </c>
      <c r="Z100">
        <v>1066.1695856357728</v>
      </c>
      <c r="AA100">
        <v>1090.9987944711122</v>
      </c>
      <c r="AB100">
        <v>1110.4778664235221</v>
      </c>
      <c r="AC100">
        <v>1183.0270686589367</v>
      </c>
      <c r="AD100">
        <v>1232.8713432047755</v>
      </c>
      <c r="AE100">
        <v>1287.4110306890691</v>
      </c>
      <c r="AF100">
        <v>1362.8863020247286</v>
      </c>
      <c r="AG100">
        <v>1262.0668808942326</v>
      </c>
      <c r="AH100">
        <v>1128.2826853620861</v>
      </c>
      <c r="AI100">
        <v>993.48305270446906</v>
      </c>
      <c r="AJ100">
        <v>911.75551805734813</v>
      </c>
      <c r="AK100">
        <v>942.61276499218513</v>
      </c>
      <c r="AL100">
        <v>913.30230856499122</v>
      </c>
      <c r="AM100">
        <v>836.60373874429047</v>
      </c>
      <c r="AN100">
        <v>936.66699805146106</v>
      </c>
      <c r="AO100">
        <v>887.69336781612583</v>
      </c>
      <c r="AP100">
        <v>948.95555504667266</v>
      </c>
      <c r="AQ100">
        <v>1023.4605692745582</v>
      </c>
      <c r="AR100">
        <v>1002.7151976898349</v>
      </c>
      <c r="AS100">
        <v>1080.4621286624504</v>
      </c>
      <c r="AT100">
        <v>1120.552212134523</v>
      </c>
      <c r="AU100">
        <v>1122.0639422691795</v>
      </c>
      <c r="AV100">
        <v>1145.49756077097</v>
      </c>
      <c r="AW100">
        <v>1204.4766188688745</v>
      </c>
      <c r="AX100">
        <v>1296.6959592220564</v>
      </c>
      <c r="AY100">
        <v>1420.1361209369661</v>
      </c>
      <c r="AZ100">
        <v>1572.0655038891034</v>
      </c>
      <c r="BA100">
        <v>1727.8277013843594</v>
      </c>
      <c r="BB100">
        <v>1789.7066511075463</v>
      </c>
      <c r="BC100">
        <v>1904.3464649688144</v>
      </c>
      <c r="BD100">
        <v>2088.315300286954</v>
      </c>
      <c r="BE100">
        <v>2144.3426111781982</v>
      </c>
      <c r="BF100">
        <v>2102.5931662649368</v>
      </c>
      <c r="BG100">
        <v>2206.0519341277336</v>
      </c>
      <c r="BH100">
        <v>2302.2013793620436</v>
      </c>
      <c r="BI100">
        <v>2342.5846511956793</v>
      </c>
      <c r="BJ100">
        <v>2453.7278959745722</v>
      </c>
      <c r="BK100">
        <v>2505.776751895597</v>
      </c>
      <c r="BL100">
        <v>2574.9121906744267</v>
      </c>
    </row>
    <row r="101" spans="1:64" hidden="1" x14ac:dyDescent="0.45">
      <c r="A101" t="s">
        <v>415</v>
      </c>
      <c r="B101" t="s">
        <v>416</v>
      </c>
      <c r="C101" t="s">
        <v>745</v>
      </c>
      <c r="D101" t="s">
        <v>746</v>
      </c>
      <c r="E101">
        <v>107.39975309267723</v>
      </c>
      <c r="F101">
        <v>107.62852724423617</v>
      </c>
      <c r="G101">
        <v>114.37578652278508</v>
      </c>
      <c r="H101">
        <v>134.68871354764562</v>
      </c>
      <c r="I101">
        <v>117.4082480216438</v>
      </c>
      <c r="J101">
        <v>133.70056448387913</v>
      </c>
      <c r="K101">
        <v>141.96961608943369</v>
      </c>
      <c r="L101">
        <v>135.52622914316836</v>
      </c>
      <c r="M101">
        <v>139.80372930858348</v>
      </c>
      <c r="N101">
        <v>151.60444058465691</v>
      </c>
      <c r="O101">
        <v>154.52990338808237</v>
      </c>
      <c r="P101">
        <v>162.17866534008121</v>
      </c>
      <c r="Q101">
        <v>171.46822483794182</v>
      </c>
      <c r="R101">
        <v>201.63314188147618</v>
      </c>
      <c r="S101">
        <v>240.71625875725653</v>
      </c>
      <c r="T101">
        <v>266.72316284779106</v>
      </c>
      <c r="U101">
        <v>277.14372549520698</v>
      </c>
      <c r="V101">
        <v>316.15573830786951</v>
      </c>
      <c r="W101">
        <v>354.66108073659939</v>
      </c>
      <c r="X101">
        <v>386.95213572699919</v>
      </c>
      <c r="Y101">
        <v>401.98662496263597</v>
      </c>
      <c r="Z101">
        <v>391.33781636843656</v>
      </c>
      <c r="AA101">
        <v>381.44448050733911</v>
      </c>
      <c r="AB101">
        <v>352.30675204208433</v>
      </c>
      <c r="AC101">
        <v>342.76387462509621</v>
      </c>
      <c r="AD101">
        <v>347.21024192514636</v>
      </c>
      <c r="AE101">
        <v>388.10058780198449</v>
      </c>
      <c r="AF101">
        <v>424.05639099418448</v>
      </c>
      <c r="AG101">
        <v>413.70018899708839</v>
      </c>
      <c r="AH101">
        <v>387.92431705274169</v>
      </c>
      <c r="AI101">
        <v>389.36793804956119</v>
      </c>
      <c r="AJ101">
        <v>387.53480702100899</v>
      </c>
      <c r="AK101">
        <v>344.28106453969696</v>
      </c>
      <c r="AL101">
        <v>343.0221159313989</v>
      </c>
      <c r="AM101">
        <v>294.01026807844818</v>
      </c>
      <c r="AN101">
        <v>325.31161971074994</v>
      </c>
      <c r="AO101">
        <v>330.99054568869172</v>
      </c>
      <c r="AP101">
        <v>336.65072645216975</v>
      </c>
      <c r="AQ101">
        <v>344.25770738531963</v>
      </c>
      <c r="AR101">
        <v>336.92595422259035</v>
      </c>
      <c r="AS101">
        <v>351.60440660718768</v>
      </c>
      <c r="AT101">
        <v>326.63735884291464</v>
      </c>
      <c r="AU101">
        <v>341.69897375366463</v>
      </c>
      <c r="AV101">
        <v>378.26889134525925</v>
      </c>
      <c r="AW101">
        <v>422.80043343480384</v>
      </c>
      <c r="AX101">
        <v>467.81168550280245</v>
      </c>
      <c r="AY101">
        <v>541.27819463144226</v>
      </c>
      <c r="AZ101">
        <v>629.227663272271</v>
      </c>
      <c r="BA101">
        <v>739.08284235703934</v>
      </c>
      <c r="BB101">
        <v>728.30289700429626</v>
      </c>
      <c r="BC101">
        <v>779.14475544760626</v>
      </c>
      <c r="BD101">
        <v>840.10374686218029</v>
      </c>
      <c r="BE101">
        <v>862.61791630070843</v>
      </c>
      <c r="BF101">
        <v>937.58076078969816</v>
      </c>
      <c r="BG101">
        <v>962.92922046664307</v>
      </c>
      <c r="BH101">
        <v>927.48459546321385</v>
      </c>
      <c r="BI101">
        <v>897.49325535509524</v>
      </c>
      <c r="BJ101">
        <v>929.41071134235096</v>
      </c>
      <c r="BK101">
        <v>955.51890733290452</v>
      </c>
      <c r="BL101">
        <v>947.06123358692491</v>
      </c>
    </row>
    <row r="102" spans="1:64" hidden="1" x14ac:dyDescent="0.45">
      <c r="A102" t="s">
        <v>417</v>
      </c>
      <c r="B102" t="s">
        <v>418</v>
      </c>
      <c r="C102" t="s">
        <v>745</v>
      </c>
      <c r="D102" t="s">
        <v>746</v>
      </c>
      <c r="AN102">
        <v>4852.2222259414266</v>
      </c>
      <c r="AO102">
        <v>5202.918817408251</v>
      </c>
      <c r="AP102">
        <v>5260.2514125450907</v>
      </c>
      <c r="AQ102">
        <v>5619.2003731017567</v>
      </c>
      <c r="AR102">
        <v>5185.5844372995352</v>
      </c>
      <c r="AS102">
        <v>4849.534223254821</v>
      </c>
      <c r="AT102">
        <v>5391.0915912174032</v>
      </c>
      <c r="AU102">
        <v>6233.053682144603</v>
      </c>
      <c r="AV102">
        <v>8060.2571618370839</v>
      </c>
      <c r="AW102">
        <v>9662.77596755999</v>
      </c>
      <c r="AX102">
        <v>10530.219909630792</v>
      </c>
      <c r="AY102">
        <v>11703.337890827863</v>
      </c>
      <c r="AZ102">
        <v>13962.847567804562</v>
      </c>
      <c r="BA102">
        <v>16309.439014886948</v>
      </c>
      <c r="BB102">
        <v>14555.996448113545</v>
      </c>
      <c r="BC102">
        <v>13923.628583705535</v>
      </c>
      <c r="BD102">
        <v>14566.638468995325</v>
      </c>
      <c r="BE102">
        <v>13238.101933283102</v>
      </c>
      <c r="BF102">
        <v>13642.193664362123</v>
      </c>
      <c r="BG102">
        <v>13600.194390748018</v>
      </c>
      <c r="BH102">
        <v>11782.899079982895</v>
      </c>
      <c r="BI102">
        <v>12360.483816491915</v>
      </c>
      <c r="BJ102">
        <v>13412.338290229669</v>
      </c>
      <c r="BK102">
        <v>14920.191383192403</v>
      </c>
      <c r="BL102">
        <v>14853.239837463454</v>
      </c>
    </row>
    <row r="103" spans="1:64" hidden="1" x14ac:dyDescent="0.45">
      <c r="A103" t="s">
        <v>419</v>
      </c>
      <c r="B103" t="s">
        <v>420</v>
      </c>
      <c r="C103" t="s">
        <v>745</v>
      </c>
      <c r="D103" t="s">
        <v>746</v>
      </c>
      <c r="E103">
        <v>70.661139389249129</v>
      </c>
      <c r="F103">
        <v>68.764548659240219</v>
      </c>
      <c r="G103">
        <v>70.138010978875499</v>
      </c>
      <c r="H103">
        <v>71.96218417157688</v>
      </c>
      <c r="I103">
        <v>77.862485419388989</v>
      </c>
      <c r="J103">
        <v>82.947647327890081</v>
      </c>
      <c r="K103">
        <v>84.985389229722387</v>
      </c>
      <c r="L103">
        <v>83.412186690945248</v>
      </c>
      <c r="M103">
        <v>81.592917489040019</v>
      </c>
      <c r="N103">
        <v>85.295740724897684</v>
      </c>
      <c r="O103">
        <v>70.826285276814872</v>
      </c>
      <c r="P103">
        <v>76.263636749655575</v>
      </c>
      <c r="Q103">
        <v>76.901895507688948</v>
      </c>
      <c r="R103">
        <v>94.904571907799436</v>
      </c>
      <c r="S103">
        <v>112.99615685161611</v>
      </c>
      <c r="T103">
        <v>133.75006403868269</v>
      </c>
      <c r="U103">
        <v>169.31092188352332</v>
      </c>
      <c r="V103">
        <v>178.86083965626233</v>
      </c>
      <c r="W103">
        <v>180.27323738128973</v>
      </c>
      <c r="X103">
        <v>195.75423803577669</v>
      </c>
      <c r="Y103">
        <v>245.2166538222379</v>
      </c>
      <c r="Z103">
        <v>256.24566327511542</v>
      </c>
      <c r="AA103">
        <v>249.4320438115152</v>
      </c>
      <c r="AB103">
        <v>268.29170757856321</v>
      </c>
      <c r="AC103">
        <v>293.18672597985983</v>
      </c>
      <c r="AD103">
        <v>317.07644597289715</v>
      </c>
      <c r="AE103">
        <v>357.79660883523002</v>
      </c>
      <c r="AF103">
        <v>309.30339653565693</v>
      </c>
      <c r="AG103">
        <v>386.77723419307119</v>
      </c>
      <c r="AH103">
        <v>396.6861391858655</v>
      </c>
      <c r="AI103">
        <v>439.94406299477538</v>
      </c>
      <c r="AJ103">
        <v>483.87390503778875</v>
      </c>
      <c r="AK103">
        <v>308.37131317613353</v>
      </c>
      <c r="AL103">
        <v>251.75271895792608</v>
      </c>
      <c r="AM103">
        <v>285.11877883780221</v>
      </c>
      <c r="AN103">
        <v>363.26582594271315</v>
      </c>
      <c r="AO103">
        <v>368.6322376980815</v>
      </c>
      <c r="AP103">
        <v>415.77048326856556</v>
      </c>
      <c r="AQ103">
        <v>455.54189605804839</v>
      </c>
      <c r="AR103">
        <v>499.30374890353875</v>
      </c>
      <c r="AS103">
        <v>467.14755875321447</v>
      </c>
      <c r="AT103">
        <v>417.76264602167259</v>
      </c>
      <c r="AU103">
        <v>396.63382080760192</v>
      </c>
      <c r="AV103">
        <v>332.61477853916847</v>
      </c>
      <c r="AW103">
        <v>391.03461565540789</v>
      </c>
      <c r="AX103">
        <v>468.75726955251167</v>
      </c>
      <c r="AY103">
        <v>508.96880662516656</v>
      </c>
      <c r="AZ103">
        <v>619.812774237648</v>
      </c>
      <c r="BA103">
        <v>678.84478979627124</v>
      </c>
      <c r="BB103">
        <v>672.03699791606175</v>
      </c>
      <c r="BC103">
        <v>665.62741949339625</v>
      </c>
      <c r="BD103">
        <v>744.2174267996229</v>
      </c>
      <c r="BE103">
        <v>769.74938095924881</v>
      </c>
      <c r="BF103">
        <v>815.82001522978578</v>
      </c>
      <c r="BG103">
        <v>831.87394889991674</v>
      </c>
      <c r="BH103">
        <v>815.7282844103172</v>
      </c>
      <c r="BI103">
        <v>735.301770321704</v>
      </c>
      <c r="BJ103">
        <v>765.72729432427445</v>
      </c>
      <c r="BK103">
        <v>868.3420247627871</v>
      </c>
      <c r="BL103">
        <v>754.5879177484203</v>
      </c>
    </row>
    <row r="104" spans="1:64" hidden="1" x14ac:dyDescent="0.45">
      <c r="A104" t="s">
        <v>129</v>
      </c>
      <c r="B104" t="s">
        <v>421</v>
      </c>
      <c r="C104" t="s">
        <v>745</v>
      </c>
      <c r="D104" t="s">
        <v>746</v>
      </c>
      <c r="AJ104">
        <v>3350.2583232343154</v>
      </c>
      <c r="AK104">
        <v>3735.1058202206727</v>
      </c>
      <c r="AL104">
        <v>3873.9877232177428</v>
      </c>
      <c r="AM104">
        <v>4173.3730236865322</v>
      </c>
      <c r="AN104">
        <v>4494.7076240594788</v>
      </c>
      <c r="AO104">
        <v>4525.039103122409</v>
      </c>
      <c r="AP104">
        <v>4596.182622351952</v>
      </c>
      <c r="AQ104">
        <v>4744.2122642963877</v>
      </c>
      <c r="AR104">
        <v>4793.4785220376316</v>
      </c>
      <c r="AS104">
        <v>4624.2816567029531</v>
      </c>
      <c r="AT104">
        <v>5276.0331890549551</v>
      </c>
      <c r="AU104">
        <v>6655.3330086531887</v>
      </c>
      <c r="AV104">
        <v>8421.1033131615277</v>
      </c>
      <c r="AW104">
        <v>10285.793627009829</v>
      </c>
      <c r="AX104">
        <v>11200.576949626378</v>
      </c>
      <c r="AY104">
        <v>11475.822705709257</v>
      </c>
      <c r="AZ104">
        <v>13918.960191013704</v>
      </c>
      <c r="BA104">
        <v>15753.473284019525</v>
      </c>
      <c r="BB104">
        <v>13046.481008184797</v>
      </c>
      <c r="BC104">
        <v>13113.525961727726</v>
      </c>
      <c r="BD104">
        <v>14150.96672636776</v>
      </c>
      <c r="BE104">
        <v>12918.2475205388</v>
      </c>
      <c r="BF104">
        <v>13687.246101281042</v>
      </c>
      <c r="BG104">
        <v>14246.109801447035</v>
      </c>
      <c r="BH104">
        <v>12651.56834230037</v>
      </c>
      <c r="BI104">
        <v>12992.375667514954</v>
      </c>
      <c r="BJ104">
        <v>14457.608763613976</v>
      </c>
      <c r="BK104">
        <v>16150.772761372531</v>
      </c>
      <c r="BL104">
        <v>16475.741838940248</v>
      </c>
    </row>
    <row r="105" spans="1:64" hidden="1" x14ac:dyDescent="0.45">
      <c r="A105" t="s">
        <v>422</v>
      </c>
      <c r="B105" t="s">
        <v>423</v>
      </c>
      <c r="C105" t="s">
        <v>745</v>
      </c>
      <c r="D105" t="s">
        <v>746</v>
      </c>
      <c r="E105">
        <v>158.60800762524869</v>
      </c>
      <c r="F105">
        <v>149.75839859163281</v>
      </c>
      <c r="G105">
        <v>153.32285376663049</v>
      </c>
      <c r="H105">
        <v>160.04118943694567</v>
      </c>
      <c r="I105">
        <v>177.50461072910451</v>
      </c>
      <c r="J105">
        <v>189.89991014671318</v>
      </c>
      <c r="K105">
        <v>191.11566358686002</v>
      </c>
      <c r="L105">
        <v>192.18755316448929</v>
      </c>
      <c r="M105">
        <v>198.52374740690516</v>
      </c>
      <c r="N105">
        <v>216.72667879487767</v>
      </c>
      <c r="O105">
        <v>230.25159229689106</v>
      </c>
      <c r="P105">
        <v>245.72047651589185</v>
      </c>
      <c r="Q105">
        <v>270.40515205654407</v>
      </c>
      <c r="R105">
        <v>340.30457812205049</v>
      </c>
      <c r="S105">
        <v>420.34169026567133</v>
      </c>
      <c r="T105">
        <v>444.8696683726111</v>
      </c>
      <c r="U105">
        <v>475.59673394879627</v>
      </c>
      <c r="V105">
        <v>529.27454811527946</v>
      </c>
      <c r="W105">
        <v>560.43495519765827</v>
      </c>
      <c r="X105">
        <v>659.42689550173793</v>
      </c>
      <c r="Y105">
        <v>763.85255561469774</v>
      </c>
      <c r="Z105">
        <v>812.26601706124734</v>
      </c>
      <c r="AA105">
        <v>791.01054859311557</v>
      </c>
      <c r="AB105">
        <v>765.33526985542267</v>
      </c>
      <c r="AC105">
        <v>768.38421537468992</v>
      </c>
      <c r="AD105">
        <v>796.88755641412774</v>
      </c>
      <c r="AE105">
        <v>814.0645164457261</v>
      </c>
      <c r="AF105">
        <v>816.80734892586611</v>
      </c>
      <c r="AG105">
        <v>867.52690076366537</v>
      </c>
      <c r="AH105">
        <v>884.982196904641</v>
      </c>
      <c r="AI105">
        <v>995.73767236644619</v>
      </c>
      <c r="AJ105">
        <v>1055.5664026469879</v>
      </c>
      <c r="AK105">
        <v>1036.6139213781344</v>
      </c>
      <c r="AL105">
        <v>1094.5453663644066</v>
      </c>
      <c r="AM105">
        <v>1179.6533729114549</v>
      </c>
      <c r="AN105">
        <v>1307.9472465991839</v>
      </c>
      <c r="AO105">
        <v>1410.3756771511034</v>
      </c>
      <c r="AP105">
        <v>1473.571462181962</v>
      </c>
      <c r="AQ105">
        <v>1414.8082113695348</v>
      </c>
      <c r="AR105">
        <v>1356.3869373811015</v>
      </c>
      <c r="AS105">
        <v>1457.2425396649714</v>
      </c>
      <c r="AT105">
        <v>1462.1159649412091</v>
      </c>
      <c r="AU105">
        <v>1469.080452212813</v>
      </c>
      <c r="AV105">
        <v>1636.0929677476413</v>
      </c>
      <c r="AW105">
        <v>1926.0810694382546</v>
      </c>
      <c r="AX105">
        <v>2279.1365113415127</v>
      </c>
      <c r="AY105">
        <v>2675.4244851769308</v>
      </c>
      <c r="AZ105">
        <v>3292.3317900849752</v>
      </c>
      <c r="BA105">
        <v>3914.321956924307</v>
      </c>
      <c r="BB105">
        <v>3759.6624810464355</v>
      </c>
      <c r="BC105">
        <v>4520.5866563759782</v>
      </c>
      <c r="BD105">
        <v>5287.1131083839728</v>
      </c>
      <c r="BE105">
        <v>5566.7959815895047</v>
      </c>
      <c r="BF105">
        <v>5823.5320830282808</v>
      </c>
      <c r="BG105">
        <v>5965.9131453473947</v>
      </c>
      <c r="BH105">
        <v>5581.2055138428914</v>
      </c>
      <c r="BI105">
        <v>5571.6010266591529</v>
      </c>
      <c r="BJ105">
        <v>6091.7097767078258</v>
      </c>
      <c r="BK105">
        <v>6451.6856820170724</v>
      </c>
      <c r="BL105">
        <v>6564.9201473127132</v>
      </c>
    </row>
    <row r="106" spans="1:64" hidden="1" x14ac:dyDescent="0.45">
      <c r="A106" t="s">
        <v>424</v>
      </c>
      <c r="B106" t="s">
        <v>425</v>
      </c>
      <c r="C106" t="s">
        <v>745</v>
      </c>
      <c r="D106" t="s">
        <v>746</v>
      </c>
      <c r="E106">
        <v>148.26823183461121</v>
      </c>
      <c r="F106">
        <v>141.68793397619422</v>
      </c>
      <c r="G106">
        <v>145.63781901519587</v>
      </c>
      <c r="H106">
        <v>153.07880021235886</v>
      </c>
      <c r="I106">
        <v>166.4104280221828</v>
      </c>
      <c r="J106">
        <v>178.70386733757732</v>
      </c>
      <c r="K106">
        <v>180.99338383520958</v>
      </c>
      <c r="L106">
        <v>181.45794558509249</v>
      </c>
      <c r="M106">
        <v>187.20165711472407</v>
      </c>
      <c r="N106">
        <v>204.54639602908222</v>
      </c>
      <c r="O106">
        <v>219.06894445074585</v>
      </c>
      <c r="P106">
        <v>231.15909106873025</v>
      </c>
      <c r="Q106">
        <v>251.91731775126544</v>
      </c>
      <c r="R106">
        <v>312.77757911190889</v>
      </c>
      <c r="S106">
        <v>389.10456382170048</v>
      </c>
      <c r="T106">
        <v>416.53412693312265</v>
      </c>
      <c r="U106">
        <v>442.32114170711554</v>
      </c>
      <c r="V106">
        <v>489.19213987302908</v>
      </c>
      <c r="W106">
        <v>520.37744864389242</v>
      </c>
      <c r="X106">
        <v>609.07406842642888</v>
      </c>
      <c r="Y106">
        <v>704.73586357790123</v>
      </c>
      <c r="Z106">
        <v>780.3569098732911</v>
      </c>
      <c r="AA106">
        <v>752.81551896600024</v>
      </c>
      <c r="AB106">
        <v>710.63748438531798</v>
      </c>
      <c r="AC106">
        <v>703.00873993751225</v>
      </c>
      <c r="AD106">
        <v>725.44494952814125</v>
      </c>
      <c r="AE106">
        <v>735.1532394780271</v>
      </c>
      <c r="AF106">
        <v>739.21508578310454</v>
      </c>
      <c r="AG106">
        <v>779.11213614818257</v>
      </c>
      <c r="AH106">
        <v>789.22698207634528</v>
      </c>
      <c r="AI106">
        <v>881.76626840177039</v>
      </c>
      <c r="AJ106">
        <v>928.08754675853322</v>
      </c>
      <c r="AK106">
        <v>906.99409846111143</v>
      </c>
      <c r="AL106">
        <v>946.94378253471007</v>
      </c>
      <c r="AM106">
        <v>1009.7203388384294</v>
      </c>
      <c r="AN106">
        <v>1118.0928132000035</v>
      </c>
      <c r="AO106">
        <v>1203.1933145989501</v>
      </c>
      <c r="AP106">
        <v>1252.3111776398234</v>
      </c>
      <c r="AQ106">
        <v>1202.6779473605179</v>
      </c>
      <c r="AR106">
        <v>1154.7770764237873</v>
      </c>
      <c r="AS106">
        <v>1239.2485353678831</v>
      </c>
      <c r="AT106">
        <v>1237.6978664533526</v>
      </c>
      <c r="AU106">
        <v>1245.4479889668658</v>
      </c>
      <c r="AV106">
        <v>1382.9791868568632</v>
      </c>
      <c r="AW106">
        <v>1621.5662745241507</v>
      </c>
      <c r="AX106">
        <v>1909.0494401123665</v>
      </c>
      <c r="AY106">
        <v>2236.8217616729703</v>
      </c>
      <c r="AZ106">
        <v>2732.6097695309977</v>
      </c>
      <c r="BA106">
        <v>3238.5026224595622</v>
      </c>
      <c r="BB106">
        <v>3103.9446740765466</v>
      </c>
      <c r="BC106">
        <v>3707.5090502208946</v>
      </c>
      <c r="BD106">
        <v>4311.5381901322244</v>
      </c>
      <c r="BE106">
        <v>4528.972273894411</v>
      </c>
      <c r="BF106">
        <v>4736.5284972461041</v>
      </c>
      <c r="BG106">
        <v>4851.4246179078928</v>
      </c>
      <c r="BH106">
        <v>4537.9769282452417</v>
      </c>
      <c r="BI106">
        <v>4503.145177583885</v>
      </c>
      <c r="BJ106">
        <v>4885.47424281036</v>
      </c>
      <c r="BK106">
        <v>5153.2021055570913</v>
      </c>
      <c r="BL106">
        <v>5227.7590592273536</v>
      </c>
    </row>
    <row r="107" spans="1:64" hidden="1" x14ac:dyDescent="0.45">
      <c r="A107" t="s">
        <v>426</v>
      </c>
      <c r="B107" t="s">
        <v>427</v>
      </c>
      <c r="C107" t="s">
        <v>745</v>
      </c>
      <c r="D107" t="s">
        <v>746</v>
      </c>
      <c r="E107">
        <v>99.467030381641976</v>
      </c>
      <c r="F107">
        <v>102.5480460293502</v>
      </c>
      <c r="G107">
        <v>107.90859878943445</v>
      </c>
      <c r="H107">
        <v>118.39959930462703</v>
      </c>
      <c r="I107">
        <v>113.23144078437822</v>
      </c>
      <c r="J107">
        <v>124.84290636183685</v>
      </c>
      <c r="K107">
        <v>131.97647403805075</v>
      </c>
      <c r="L107">
        <v>129.85492302747494</v>
      </c>
      <c r="M107">
        <v>132.97404637191036</v>
      </c>
      <c r="N107">
        <v>146.28742510667189</v>
      </c>
      <c r="O107">
        <v>165.16413224002736</v>
      </c>
      <c r="P107">
        <v>161.98355850390936</v>
      </c>
      <c r="Q107">
        <v>164.97957535722009</v>
      </c>
      <c r="R107">
        <v>184.73959351484208</v>
      </c>
      <c r="S107">
        <v>243.71275229761315</v>
      </c>
      <c r="T107">
        <v>284.26925880770347</v>
      </c>
      <c r="U107">
        <v>288.64739687881581</v>
      </c>
      <c r="V107">
        <v>306.05812816536343</v>
      </c>
      <c r="W107">
        <v>338.15067719380102</v>
      </c>
      <c r="X107">
        <v>382.47068119527717</v>
      </c>
      <c r="Y107">
        <v>440.88701952791621</v>
      </c>
      <c r="Z107">
        <v>633.63351434264121</v>
      </c>
      <c r="AA107">
        <v>581.02740578702617</v>
      </c>
      <c r="AB107">
        <v>472.07959511564565</v>
      </c>
      <c r="AC107">
        <v>422.41831373095732</v>
      </c>
      <c r="AD107">
        <v>421.99925392179642</v>
      </c>
      <c r="AE107">
        <v>403.69870074763048</v>
      </c>
      <c r="AF107">
        <v>415.45059139642319</v>
      </c>
      <c r="AG107">
        <v>413.40764078382</v>
      </c>
      <c r="AH107">
        <v>392.92175487316456</v>
      </c>
      <c r="AI107">
        <v>410.89670867261157</v>
      </c>
      <c r="AJ107">
        <v>405.88732292866115</v>
      </c>
      <c r="AK107">
        <v>381.73090774855876</v>
      </c>
      <c r="AL107">
        <v>354.38691427912426</v>
      </c>
      <c r="AM107">
        <v>333.92110742457368</v>
      </c>
      <c r="AN107">
        <v>372.44056883747146</v>
      </c>
      <c r="AO107">
        <v>399.4025802141295</v>
      </c>
      <c r="AP107">
        <v>403.7335449833061</v>
      </c>
      <c r="AQ107">
        <v>399.44715614025341</v>
      </c>
      <c r="AR107">
        <v>401.50573421853085</v>
      </c>
      <c r="AS107">
        <v>435.33095733992781</v>
      </c>
      <c r="AT107">
        <v>420.33508579948938</v>
      </c>
      <c r="AU107">
        <v>442.00520779196034</v>
      </c>
      <c r="AV107">
        <v>485.3231202932073</v>
      </c>
      <c r="AW107">
        <v>555.4695746176227</v>
      </c>
      <c r="AX107">
        <v>629.81957751689242</v>
      </c>
      <c r="AY107">
        <v>740.90075996476514</v>
      </c>
      <c r="AZ107">
        <v>847.91225452838626</v>
      </c>
      <c r="BA107">
        <v>992.94101164156814</v>
      </c>
      <c r="BB107">
        <v>954.14648392745028</v>
      </c>
      <c r="BC107">
        <v>1074.3401292154015</v>
      </c>
      <c r="BD107">
        <v>1190.5070128910329</v>
      </c>
      <c r="BE107">
        <v>1250.4982311576459</v>
      </c>
      <c r="BF107">
        <v>1347.4339301665764</v>
      </c>
      <c r="BG107">
        <v>1422.5255153568514</v>
      </c>
      <c r="BH107">
        <v>1370.7352500827596</v>
      </c>
      <c r="BI107">
        <v>1299.2676739132692</v>
      </c>
      <c r="BJ107">
        <v>1312.7258884829307</v>
      </c>
      <c r="BK107">
        <v>1359.6962330761869</v>
      </c>
      <c r="BL107">
        <v>1377.4908204732676</v>
      </c>
    </row>
    <row r="108" spans="1:64" hidden="1" x14ac:dyDescent="0.45">
      <c r="A108" t="s">
        <v>428</v>
      </c>
      <c r="B108" t="s">
        <v>429</v>
      </c>
      <c r="C108" t="s">
        <v>745</v>
      </c>
      <c r="D108" t="s">
        <v>746</v>
      </c>
      <c r="E108">
        <v>100.32635975039865</v>
      </c>
      <c r="F108">
        <v>104.85838491504867</v>
      </c>
      <c r="G108">
        <v>109.45421477278217</v>
      </c>
      <c r="H108">
        <v>113.01923827977096</v>
      </c>
      <c r="I108">
        <v>120.28332870228</v>
      </c>
      <c r="J108">
        <v>127.28783512762783</v>
      </c>
      <c r="K108">
        <v>134.96714358345628</v>
      </c>
      <c r="L108">
        <v>132.14989099103713</v>
      </c>
      <c r="M108">
        <v>135.95331785407706</v>
      </c>
      <c r="N108">
        <v>151.81089792162976</v>
      </c>
      <c r="O108">
        <v>202.7753143580274</v>
      </c>
      <c r="P108">
        <v>183.30998118537323</v>
      </c>
      <c r="Q108">
        <v>199.97210256547177</v>
      </c>
      <c r="R108">
        <v>207.11904165220361</v>
      </c>
      <c r="S108">
        <v>292.41992287382806</v>
      </c>
      <c r="T108">
        <v>325.49415680262251</v>
      </c>
      <c r="U108">
        <v>383.21923444232891</v>
      </c>
      <c r="V108">
        <v>390.72391111989003</v>
      </c>
      <c r="W108">
        <v>410.68384090144195</v>
      </c>
      <c r="X108">
        <v>489.95284859764087</v>
      </c>
      <c r="Y108">
        <v>610.59437233993594</v>
      </c>
      <c r="Z108">
        <v>1144.5922472271718</v>
      </c>
      <c r="AA108">
        <v>1013.6853158638834</v>
      </c>
      <c r="AB108">
        <v>746.18680473597146</v>
      </c>
      <c r="AC108">
        <v>621.62543076299369</v>
      </c>
      <c r="AD108">
        <v>601.99879432550176</v>
      </c>
      <c r="AE108">
        <v>522.95963149128704</v>
      </c>
      <c r="AF108">
        <v>521.71666194343584</v>
      </c>
      <c r="AG108">
        <v>524.58220911654848</v>
      </c>
      <c r="AH108">
        <v>490.89268287414234</v>
      </c>
      <c r="AI108">
        <v>521.13681784800599</v>
      </c>
      <c r="AJ108">
        <v>515.53397529316646</v>
      </c>
      <c r="AK108">
        <v>499.99403928468649</v>
      </c>
      <c r="AL108">
        <v>435.07855714252986</v>
      </c>
      <c r="AM108">
        <v>436.09661952145387</v>
      </c>
      <c r="AN108">
        <v>488.1103209633423</v>
      </c>
      <c r="AO108">
        <v>527.35633915397887</v>
      </c>
      <c r="AP108">
        <v>526.67859894316337</v>
      </c>
      <c r="AQ108">
        <v>504.8063069038115</v>
      </c>
      <c r="AR108">
        <v>515.45231174752757</v>
      </c>
      <c r="AS108">
        <v>572.55846731626752</v>
      </c>
      <c r="AT108">
        <v>558.02200509848092</v>
      </c>
      <c r="AU108">
        <v>601.92991397810545</v>
      </c>
      <c r="AV108">
        <v>660.20576487595702</v>
      </c>
      <c r="AW108">
        <v>786.02339613170875</v>
      </c>
      <c r="AX108">
        <v>917.10183398684319</v>
      </c>
      <c r="AY108">
        <v>1122.6622980151292</v>
      </c>
      <c r="AZ108">
        <v>1264.8509169481545</v>
      </c>
      <c r="BA108">
        <v>1464.5249633847852</v>
      </c>
      <c r="BB108">
        <v>1339.9745925867933</v>
      </c>
      <c r="BC108">
        <v>1536.6888615753403</v>
      </c>
      <c r="BD108">
        <v>1730.3267109630699</v>
      </c>
      <c r="BE108">
        <v>1859.4382790254367</v>
      </c>
      <c r="BF108">
        <v>1977.5102018006096</v>
      </c>
      <c r="BG108">
        <v>2105.0417780193829</v>
      </c>
      <c r="BH108">
        <v>1957.8634415184706</v>
      </c>
      <c r="BI108">
        <v>1771.739128150278</v>
      </c>
      <c r="BJ108">
        <v>1714.469865727363</v>
      </c>
      <c r="BK108">
        <v>1753.0913017905091</v>
      </c>
      <c r="BL108">
        <v>1762.411154372953</v>
      </c>
    </row>
    <row r="109" spans="1:64" hidden="1" x14ac:dyDescent="0.45">
      <c r="A109" t="s">
        <v>430</v>
      </c>
      <c r="B109" t="s">
        <v>431</v>
      </c>
      <c r="C109" t="s">
        <v>745</v>
      </c>
      <c r="D109" t="s">
        <v>746</v>
      </c>
      <c r="L109">
        <v>53.537298210302858</v>
      </c>
      <c r="M109">
        <v>65.053045039204747</v>
      </c>
      <c r="N109">
        <v>74.602098390290109</v>
      </c>
      <c r="O109">
        <v>79.714536098189143</v>
      </c>
      <c r="P109">
        <v>79.178189329307841</v>
      </c>
      <c r="Q109">
        <v>90.876172986666873</v>
      </c>
      <c r="R109">
        <v>131.02491161711376</v>
      </c>
      <c r="S109">
        <v>202.49538472185364</v>
      </c>
      <c r="T109">
        <v>233.11666625245167</v>
      </c>
      <c r="U109">
        <v>278.1966681355068</v>
      </c>
      <c r="V109">
        <v>333.6943742506221</v>
      </c>
      <c r="W109">
        <v>365.91584458479036</v>
      </c>
      <c r="X109">
        <v>356.92133672738356</v>
      </c>
      <c r="Y109">
        <v>491.57952626954346</v>
      </c>
      <c r="Z109">
        <v>566.57768093357572</v>
      </c>
      <c r="AA109">
        <v>583.6698581378746</v>
      </c>
      <c r="AB109">
        <v>512.95911762409082</v>
      </c>
      <c r="AC109">
        <v>525.33396298462549</v>
      </c>
      <c r="AD109">
        <v>516.96099332602648</v>
      </c>
      <c r="AE109">
        <v>474.85916047177267</v>
      </c>
      <c r="AF109">
        <v>442.21546730076551</v>
      </c>
      <c r="AG109">
        <v>481.78148225556629</v>
      </c>
      <c r="AH109">
        <v>530.00324561528146</v>
      </c>
      <c r="AI109">
        <v>585.07654995100359</v>
      </c>
      <c r="AJ109">
        <v>631.78283728476117</v>
      </c>
      <c r="AK109">
        <v>681.9383856119008</v>
      </c>
      <c r="AL109">
        <v>827.90530528058423</v>
      </c>
      <c r="AM109">
        <v>912.20327507950412</v>
      </c>
      <c r="AN109">
        <v>1026.393420439467</v>
      </c>
      <c r="AO109">
        <v>1137.4101182358584</v>
      </c>
      <c r="AP109">
        <v>1063.7123652486373</v>
      </c>
      <c r="AQ109">
        <v>463.94816946685222</v>
      </c>
      <c r="AR109">
        <v>671.09861611003873</v>
      </c>
      <c r="AS109">
        <v>780.1902009865787</v>
      </c>
      <c r="AT109">
        <v>748.25761569896895</v>
      </c>
      <c r="AU109">
        <v>900.1775757135307</v>
      </c>
      <c r="AV109">
        <v>1065.6485392546081</v>
      </c>
      <c r="AW109">
        <v>1150.2613149956467</v>
      </c>
      <c r="AX109">
        <v>1263.2873205457474</v>
      </c>
      <c r="AY109">
        <v>1589.801488661421</v>
      </c>
      <c r="AZ109">
        <v>1860.0027631068176</v>
      </c>
      <c r="BA109">
        <v>2166.8541670002546</v>
      </c>
      <c r="BB109">
        <v>2261.247223745765</v>
      </c>
      <c r="BC109">
        <v>3122.3628152164947</v>
      </c>
      <c r="BD109">
        <v>3643.0439361610156</v>
      </c>
      <c r="BE109">
        <v>3694.3489460323703</v>
      </c>
      <c r="BF109">
        <v>3623.9115823513421</v>
      </c>
      <c r="BG109">
        <v>3491.6247908576693</v>
      </c>
      <c r="BH109">
        <v>3331.6951275862816</v>
      </c>
      <c r="BI109">
        <v>3562.8457564197097</v>
      </c>
      <c r="BJ109">
        <v>3837.6517312111655</v>
      </c>
      <c r="BK109">
        <v>3893.8464247557094</v>
      </c>
      <c r="BL109">
        <v>4135.5692628155366</v>
      </c>
    </row>
    <row r="110" spans="1:64" hidden="1" x14ac:dyDescent="0.45">
      <c r="A110" t="s">
        <v>432</v>
      </c>
      <c r="B110" t="s">
        <v>433</v>
      </c>
      <c r="C110" t="s">
        <v>745</v>
      </c>
      <c r="D110" t="s">
        <v>746</v>
      </c>
      <c r="E110">
        <v>103.06184187037694</v>
      </c>
      <c r="F110">
        <v>105.44525546497724</v>
      </c>
      <c r="G110">
        <v>111.45916332999541</v>
      </c>
      <c r="H110">
        <v>126.29698335989704</v>
      </c>
      <c r="I110">
        <v>113.88725305082146</v>
      </c>
      <c r="J110">
        <v>128.58124477651992</v>
      </c>
      <c r="K110">
        <v>135.7018347726279</v>
      </c>
      <c r="L110">
        <v>133.88885087160415</v>
      </c>
      <c r="M110">
        <v>136.75430734182078</v>
      </c>
      <c r="N110">
        <v>149.18663403439103</v>
      </c>
      <c r="O110">
        <v>150.85170070548693</v>
      </c>
      <c r="P110">
        <v>156.59853739839411</v>
      </c>
      <c r="Q110">
        <v>152.00039283622121</v>
      </c>
      <c r="R110">
        <v>179.55249369497005</v>
      </c>
      <c r="S110">
        <v>225.92359497643619</v>
      </c>
      <c r="T110">
        <v>272.22986254761088</v>
      </c>
      <c r="U110">
        <v>245.90570895424415</v>
      </c>
      <c r="V110">
        <v>269.3643349729906</v>
      </c>
      <c r="W110">
        <v>309.4400858932342</v>
      </c>
      <c r="X110">
        <v>334.70958345558614</v>
      </c>
      <c r="Y110">
        <v>358.36438786842973</v>
      </c>
      <c r="Z110">
        <v>356.34884792768821</v>
      </c>
      <c r="AA110">
        <v>345.96352959790585</v>
      </c>
      <c r="AB110">
        <v>324.72913983461331</v>
      </c>
      <c r="AC110">
        <v>316.56810034278777</v>
      </c>
      <c r="AD110">
        <v>326.63676038930714</v>
      </c>
      <c r="AE110">
        <v>342.46939355348286</v>
      </c>
      <c r="AF110">
        <v>361.5170178503036</v>
      </c>
      <c r="AG110">
        <v>356.46197209010933</v>
      </c>
      <c r="AH110">
        <v>342.90404236835178</v>
      </c>
      <c r="AI110">
        <v>354.21065605681929</v>
      </c>
      <c r="AJ110">
        <v>349.47029732192135</v>
      </c>
      <c r="AK110">
        <v>320.25012845813382</v>
      </c>
      <c r="AL110">
        <v>313.57584423042005</v>
      </c>
      <c r="AM110">
        <v>281.17795875837635</v>
      </c>
      <c r="AN110">
        <v>312.71311090335701</v>
      </c>
      <c r="AO110">
        <v>333.19035570661072</v>
      </c>
      <c r="AP110">
        <v>340.25202505847056</v>
      </c>
      <c r="AQ110">
        <v>345.50468505316593</v>
      </c>
      <c r="AR110">
        <v>342.83686261021387</v>
      </c>
      <c r="AS110">
        <v>364.20786865724801</v>
      </c>
      <c r="AT110">
        <v>348.9971805154895</v>
      </c>
      <c r="AU110">
        <v>359.15483794371215</v>
      </c>
      <c r="AV110">
        <v>394.84016605879469</v>
      </c>
      <c r="AW110">
        <v>436.39105198346653</v>
      </c>
      <c r="AX110">
        <v>481.58763102964667</v>
      </c>
      <c r="AY110">
        <v>544.0263959497895</v>
      </c>
      <c r="AZ110">
        <v>632.76797203307353</v>
      </c>
      <c r="BA110">
        <v>750.03227751855832</v>
      </c>
      <c r="BB110">
        <v>757.09002578985314</v>
      </c>
      <c r="BC110">
        <v>836.66728244254148</v>
      </c>
      <c r="BD110">
        <v>911.41681897846445</v>
      </c>
      <c r="BE110">
        <v>933.7731071655212</v>
      </c>
      <c r="BF110">
        <v>1019.8662497666295</v>
      </c>
      <c r="BG110">
        <v>1066.5482404664217</v>
      </c>
      <c r="BH110">
        <v>1066.1569440534047</v>
      </c>
      <c r="BI110">
        <v>1057.2558236752941</v>
      </c>
      <c r="BJ110">
        <v>1110.3557968909242</v>
      </c>
      <c r="BK110">
        <v>1162.7502664200615</v>
      </c>
      <c r="BL110">
        <v>1185.8418587396466</v>
      </c>
    </row>
    <row r="111" spans="1:64" hidden="1" x14ac:dyDescent="0.45">
      <c r="A111" t="s">
        <v>434</v>
      </c>
      <c r="B111" t="s">
        <v>435</v>
      </c>
      <c r="C111" t="s">
        <v>745</v>
      </c>
      <c r="D111" t="s">
        <v>746</v>
      </c>
      <c r="AN111">
        <v>12681.469557378492</v>
      </c>
      <c r="AO111">
        <v>14038.350649409753</v>
      </c>
      <c r="AP111">
        <v>15990.788346752042</v>
      </c>
      <c r="AQ111">
        <v>18447.997141601361</v>
      </c>
      <c r="AR111">
        <v>20624.27674439154</v>
      </c>
      <c r="AS111">
        <v>20322.946148552561</v>
      </c>
      <c r="AT111">
        <v>21352.216050067196</v>
      </c>
      <c r="AU111">
        <v>24864.436294940922</v>
      </c>
      <c r="AV111">
        <v>29520.03229866768</v>
      </c>
      <c r="AW111">
        <v>35492.435527789639</v>
      </c>
      <c r="AX111">
        <v>37761.036050059141</v>
      </c>
      <c r="AY111">
        <v>42106.801180373281</v>
      </c>
      <c r="AZ111">
        <v>54194.986411223064</v>
      </c>
      <c r="BA111">
        <v>70994.408954126266</v>
      </c>
      <c r="BB111">
        <v>65031.331870326125</v>
      </c>
      <c r="BC111">
        <v>69766.521188638842</v>
      </c>
      <c r="BD111">
        <v>77351.958882143153</v>
      </c>
      <c r="BE111">
        <v>76104.681367226978</v>
      </c>
      <c r="BF111">
        <v>80431.672796513798</v>
      </c>
      <c r="BG111">
        <v>88974.228649792843</v>
      </c>
      <c r="BH111">
        <v>81606.280033393385</v>
      </c>
      <c r="BI111">
        <v>79155.541672095962</v>
      </c>
      <c r="BJ111">
        <v>80989.172211450234</v>
      </c>
    </row>
    <row r="112" spans="1:64" hidden="1" x14ac:dyDescent="0.45">
      <c r="A112" t="s">
        <v>192</v>
      </c>
      <c r="B112" t="s">
        <v>194</v>
      </c>
      <c r="C112" t="s">
        <v>745</v>
      </c>
      <c r="D112" t="s">
        <v>746</v>
      </c>
      <c r="E112">
        <v>82.188602009105622</v>
      </c>
      <c r="F112">
        <v>85.354301174903284</v>
      </c>
      <c r="G112">
        <v>89.881756686359793</v>
      </c>
      <c r="H112">
        <v>101.12642818122053</v>
      </c>
      <c r="I112">
        <v>115.5374970200636</v>
      </c>
      <c r="J112">
        <v>119.31891721171941</v>
      </c>
      <c r="K112">
        <v>89.997305963053691</v>
      </c>
      <c r="L112">
        <v>96.3391366489315</v>
      </c>
      <c r="M112">
        <v>99.875964601106347</v>
      </c>
      <c r="N112">
        <v>107.62231782882677</v>
      </c>
      <c r="O112">
        <v>112.4344934903222</v>
      </c>
      <c r="P112">
        <v>118.60324210211836</v>
      </c>
      <c r="Q112">
        <v>122.98186389826186</v>
      </c>
      <c r="R112">
        <v>143.77868809653793</v>
      </c>
      <c r="S112">
        <v>163.47811115750099</v>
      </c>
      <c r="T112">
        <v>158.03617176428241</v>
      </c>
      <c r="U112">
        <v>161.09209173169705</v>
      </c>
      <c r="V112">
        <v>186.21350132527712</v>
      </c>
      <c r="W112">
        <v>205.69338608622425</v>
      </c>
      <c r="X112">
        <v>224.00101683980768</v>
      </c>
      <c r="Y112">
        <v>266.57784811839741</v>
      </c>
      <c r="Z112">
        <v>270.4706024383986</v>
      </c>
      <c r="AA112">
        <v>274.11133142158133</v>
      </c>
      <c r="AB112">
        <v>291.23811013731711</v>
      </c>
      <c r="AC112">
        <v>276.66795864314275</v>
      </c>
      <c r="AD112">
        <v>296.43515155102199</v>
      </c>
      <c r="AE112">
        <v>310.46593508589615</v>
      </c>
      <c r="AF112">
        <v>340.41683161231049</v>
      </c>
      <c r="AG112">
        <v>354.14925161708317</v>
      </c>
      <c r="AH112">
        <v>346.11288727162491</v>
      </c>
      <c r="AI112">
        <v>367.55660931120275</v>
      </c>
      <c r="AJ112">
        <v>303.05560534270069</v>
      </c>
      <c r="AK112">
        <v>316.95392789531104</v>
      </c>
      <c r="AL112">
        <v>301.15900422057695</v>
      </c>
      <c r="AM112">
        <v>346.10295032260632</v>
      </c>
      <c r="AN112">
        <v>373.76648000782899</v>
      </c>
      <c r="AO112">
        <v>399.95007676393436</v>
      </c>
      <c r="AP112">
        <v>415.49379698177682</v>
      </c>
      <c r="AQ112">
        <v>413.29893424222098</v>
      </c>
      <c r="AR112">
        <v>441.99875959339516</v>
      </c>
      <c r="AS112">
        <v>443.31419339174005</v>
      </c>
      <c r="AT112">
        <v>451.5730010743564</v>
      </c>
      <c r="AU112">
        <v>470.98678594916004</v>
      </c>
      <c r="AV112">
        <v>546.72661447872815</v>
      </c>
      <c r="AW112">
        <v>627.77424728391929</v>
      </c>
      <c r="AX112">
        <v>714.86101349566104</v>
      </c>
      <c r="AY112">
        <v>806.75328062879919</v>
      </c>
      <c r="AZ112">
        <v>1028.3347710766652</v>
      </c>
      <c r="BA112">
        <v>998.52233901926786</v>
      </c>
      <c r="BB112">
        <v>1101.9608400223901</v>
      </c>
      <c r="BC112">
        <v>1357.5637191326218</v>
      </c>
      <c r="BD112">
        <v>1458.1035268617675</v>
      </c>
      <c r="BE112">
        <v>1443.8795293904227</v>
      </c>
      <c r="BF112">
        <v>1449.6059123386981</v>
      </c>
      <c r="BG112">
        <v>1573.8814921105177</v>
      </c>
      <c r="BH112">
        <v>1605.6054335548802</v>
      </c>
      <c r="BI112">
        <v>1732.5642617842798</v>
      </c>
      <c r="BJ112">
        <v>1981.6510498992011</v>
      </c>
      <c r="BK112">
        <v>2005.8630045240309</v>
      </c>
      <c r="BL112">
        <v>2104.1459000333275</v>
      </c>
    </row>
    <row r="113" spans="1:64" hidden="1" x14ac:dyDescent="0.45">
      <c r="A113" t="s">
        <v>436</v>
      </c>
      <c r="B113" t="s">
        <v>437</v>
      </c>
      <c r="C113" t="s">
        <v>745</v>
      </c>
      <c r="D113" t="s">
        <v>746</v>
      </c>
    </row>
    <row r="114" spans="1:64" hidden="1" x14ac:dyDescent="0.45">
      <c r="A114" t="s">
        <v>131</v>
      </c>
      <c r="B114" t="s">
        <v>438</v>
      </c>
      <c r="C114" t="s">
        <v>745</v>
      </c>
      <c r="D114" t="s">
        <v>746</v>
      </c>
      <c r="E114">
        <v>685.61471237976036</v>
      </c>
      <c r="F114">
        <v>739.27640644266637</v>
      </c>
      <c r="G114">
        <v>797.00628835395923</v>
      </c>
      <c r="H114">
        <v>852.13530171788807</v>
      </c>
      <c r="I114">
        <v>965.13542267674484</v>
      </c>
      <c r="J114">
        <v>1023.773726409361</v>
      </c>
      <c r="K114">
        <v>1074.5065055495788</v>
      </c>
      <c r="L114">
        <v>1152.0049521499373</v>
      </c>
      <c r="M114">
        <v>1124.5166360824637</v>
      </c>
      <c r="N114">
        <v>1291.3499202863707</v>
      </c>
      <c r="O114">
        <v>1488.2946985407038</v>
      </c>
      <c r="P114">
        <v>1705.972596897557</v>
      </c>
      <c r="Q114">
        <v>2082.9568331310211</v>
      </c>
      <c r="R114">
        <v>2427.1722988961283</v>
      </c>
      <c r="S114">
        <v>2519.9416951967492</v>
      </c>
      <c r="T114">
        <v>2976.9609674275484</v>
      </c>
      <c r="U114">
        <v>2923.079668497217</v>
      </c>
      <c r="V114">
        <v>3431.1775107132003</v>
      </c>
      <c r="W114">
        <v>4405.2560917269793</v>
      </c>
      <c r="X114">
        <v>5436.4648749960888</v>
      </c>
      <c r="Y114">
        <v>6380.0694786350059</v>
      </c>
      <c r="Z114">
        <v>5993.3229363970113</v>
      </c>
      <c r="AA114">
        <v>6168.0163474263318</v>
      </c>
      <c r="AB114">
        <v>5922.3258693182979</v>
      </c>
      <c r="AC114">
        <v>5698.8441612152337</v>
      </c>
      <c r="AD114">
        <v>6018.9350614118121</v>
      </c>
      <c r="AE114">
        <v>8121.8862732955404</v>
      </c>
      <c r="AF114">
        <v>9593.3882945296609</v>
      </c>
      <c r="AG114">
        <v>10728.703675809587</v>
      </c>
      <c r="AH114">
        <v>11189.200589182592</v>
      </c>
      <c r="AI114">
        <v>14048.106204857146</v>
      </c>
      <c r="AJ114">
        <v>14104.078291074129</v>
      </c>
      <c r="AK114">
        <v>15733.203976132441</v>
      </c>
      <c r="AL114">
        <v>14674.614569088226</v>
      </c>
      <c r="AM114">
        <v>15921.974843724409</v>
      </c>
      <c r="AN114">
        <v>19181.400446483196</v>
      </c>
      <c r="AO114">
        <v>20860.596992539027</v>
      </c>
      <c r="AP114">
        <v>22542.810771472919</v>
      </c>
      <c r="AQ114">
        <v>24263.244801969402</v>
      </c>
      <c r="AR114">
        <v>26284.341975013594</v>
      </c>
      <c r="AS114">
        <v>26241.364614697337</v>
      </c>
      <c r="AT114">
        <v>28227.727527662268</v>
      </c>
      <c r="AU114">
        <v>32541.098601666603</v>
      </c>
      <c r="AV114">
        <v>41106.925265179416</v>
      </c>
      <c r="AW114">
        <v>47631.010657122279</v>
      </c>
      <c r="AX114">
        <v>50878.223611636437</v>
      </c>
      <c r="AY114">
        <v>54306.429316689653</v>
      </c>
      <c r="AZ114">
        <v>61359.741381250227</v>
      </c>
      <c r="BA114">
        <v>61262.100561030653</v>
      </c>
      <c r="BB114">
        <v>52105.15248377392</v>
      </c>
      <c r="BC114">
        <v>48715.176855393256</v>
      </c>
      <c r="BD114">
        <v>51848.9097301621</v>
      </c>
      <c r="BE114">
        <v>48917.897557176628</v>
      </c>
      <c r="BF114">
        <v>51590.188445362925</v>
      </c>
      <c r="BG114">
        <v>55492.982676213003</v>
      </c>
      <c r="BH114">
        <v>61995.422778992826</v>
      </c>
      <c r="BI114">
        <v>63197.082374419551</v>
      </c>
      <c r="BJ114">
        <v>69822.347178909549</v>
      </c>
      <c r="BK114">
        <v>78621.227955271577</v>
      </c>
      <c r="BL114">
        <v>78660.956462960268</v>
      </c>
    </row>
    <row r="115" spans="1:64" hidden="1" x14ac:dyDescent="0.45">
      <c r="A115" t="s">
        <v>439</v>
      </c>
      <c r="B115" t="s">
        <v>440</v>
      </c>
      <c r="C115" t="s">
        <v>745</v>
      </c>
      <c r="D115" t="s">
        <v>746</v>
      </c>
      <c r="E115">
        <v>191.68078124221512</v>
      </c>
      <c r="F115">
        <v>196.92508178923299</v>
      </c>
      <c r="G115">
        <v>203.43731670425322</v>
      </c>
      <c r="H115">
        <v>208.13236149664789</v>
      </c>
      <c r="I115">
        <v>221.32123713557195</v>
      </c>
      <c r="J115">
        <v>248.34107269112573</v>
      </c>
      <c r="K115">
        <v>264.97970011641115</v>
      </c>
      <c r="L115">
        <v>287.08283254550514</v>
      </c>
      <c r="M115">
        <v>318.99196565422602</v>
      </c>
      <c r="N115">
        <v>350.91360617848397</v>
      </c>
      <c r="O115">
        <v>384.9441234817773</v>
      </c>
      <c r="P115">
        <v>468.95681196711672</v>
      </c>
      <c r="Q115">
        <v>570.35058585332365</v>
      </c>
      <c r="R115">
        <v>876.26852377654086</v>
      </c>
      <c r="S115">
        <v>1453.73458011719</v>
      </c>
      <c r="T115">
        <v>1581.9304317087558</v>
      </c>
      <c r="U115">
        <v>2017.4119214809741</v>
      </c>
      <c r="V115">
        <v>2315.892839303709</v>
      </c>
      <c r="W115">
        <v>2168.8701524236803</v>
      </c>
      <c r="X115">
        <v>2427.4658206130739</v>
      </c>
      <c r="Y115">
        <v>2441.440491215355</v>
      </c>
      <c r="Z115">
        <v>2499.9887499419542</v>
      </c>
      <c r="AA115">
        <v>3008.1455615685827</v>
      </c>
      <c r="AB115">
        <v>3583.3293008566566</v>
      </c>
      <c r="AC115">
        <v>3568.6555641316113</v>
      </c>
      <c r="AD115">
        <v>3805.5826506498743</v>
      </c>
      <c r="AE115">
        <v>4244.6910157857919</v>
      </c>
      <c r="AF115">
        <v>2617.7006403350301</v>
      </c>
      <c r="AG115">
        <v>2318.4644131085265</v>
      </c>
      <c r="AH115">
        <v>2197.9562278351027</v>
      </c>
      <c r="AI115">
        <v>2214.3274920551385</v>
      </c>
      <c r="AL115">
        <v>1067.30753326284</v>
      </c>
      <c r="AM115">
        <v>1185.6863040296139</v>
      </c>
      <c r="AN115">
        <v>1569.2552937422247</v>
      </c>
      <c r="AO115">
        <v>1932.8049845066143</v>
      </c>
      <c r="AP115">
        <v>1804.3366774593821</v>
      </c>
      <c r="AQ115">
        <v>1723.835366590682</v>
      </c>
      <c r="AR115">
        <v>1756.8966669642589</v>
      </c>
      <c r="AS115">
        <v>1670.0094699784852</v>
      </c>
      <c r="AT115">
        <v>1909.4122777135306</v>
      </c>
      <c r="AU115">
        <v>1911.6787915017164</v>
      </c>
      <c r="AV115">
        <v>2253.9361322823465</v>
      </c>
      <c r="AW115">
        <v>2756.1987421936565</v>
      </c>
      <c r="AX115">
        <v>3246.0510293832594</v>
      </c>
      <c r="AY115">
        <v>3774.3578414999138</v>
      </c>
      <c r="AZ115">
        <v>4904.6662518516705</v>
      </c>
      <c r="BA115">
        <v>5717.3144646271876</v>
      </c>
      <c r="BB115">
        <v>5709.9479801286498</v>
      </c>
      <c r="BC115">
        <v>6599.6609379100364</v>
      </c>
      <c r="BD115">
        <v>7781.4061137443305</v>
      </c>
      <c r="BE115">
        <v>7927.8469017172238</v>
      </c>
      <c r="BF115">
        <v>6018.3244733247111</v>
      </c>
      <c r="BG115">
        <v>5585.5267575830339</v>
      </c>
      <c r="BH115">
        <v>4904.3268774797607</v>
      </c>
      <c r="BI115">
        <v>5253.4248425999112</v>
      </c>
      <c r="BJ115">
        <v>5520.3107893238239</v>
      </c>
    </row>
    <row r="116" spans="1:64" hidden="1" x14ac:dyDescent="0.45">
      <c r="A116" t="s">
        <v>441</v>
      </c>
      <c r="B116" t="s">
        <v>442</v>
      </c>
      <c r="C116" t="s">
        <v>745</v>
      </c>
      <c r="D116" t="s">
        <v>746</v>
      </c>
      <c r="E116">
        <v>231.02564893551369</v>
      </c>
      <c r="F116">
        <v>245.03205388960856</v>
      </c>
      <c r="G116">
        <v>254.70143365453967</v>
      </c>
      <c r="H116">
        <v>250.7871100268317</v>
      </c>
      <c r="I116">
        <v>288.16355261231718</v>
      </c>
      <c r="M116">
        <v>312.82227742147353</v>
      </c>
      <c r="N116">
        <v>313.81744555746491</v>
      </c>
      <c r="O116">
        <v>330.88520172465303</v>
      </c>
      <c r="P116">
        <v>376.89187484737647</v>
      </c>
      <c r="Q116">
        <v>388.11102408142636</v>
      </c>
      <c r="R116">
        <v>468.85401240014522</v>
      </c>
      <c r="S116">
        <v>1018.0957825629449</v>
      </c>
      <c r="T116">
        <v>1151.8176301106237</v>
      </c>
      <c r="U116">
        <v>1471.1494120053969</v>
      </c>
      <c r="V116">
        <v>1591.8808604451426</v>
      </c>
      <c r="W116">
        <v>1847.6686809623939</v>
      </c>
      <c r="X116">
        <v>2852.1106833832155</v>
      </c>
      <c r="Y116">
        <v>3911.5435760105984</v>
      </c>
      <c r="Z116">
        <v>2736.020465653568</v>
      </c>
      <c r="AA116">
        <v>2951.3531492151637</v>
      </c>
      <c r="AB116">
        <v>2740.0100703465714</v>
      </c>
      <c r="AC116">
        <v>3081.0597754309497</v>
      </c>
      <c r="AD116">
        <v>3103.9855933449862</v>
      </c>
      <c r="AE116">
        <v>2962.1872277043585</v>
      </c>
      <c r="AF116">
        <v>3482.1675980390332</v>
      </c>
      <c r="AG116">
        <v>3762.4514890153168</v>
      </c>
      <c r="AH116">
        <v>3862.4045088320804</v>
      </c>
      <c r="AI116">
        <v>10326.921662125882</v>
      </c>
      <c r="AW116">
        <v>1391.9634894029145</v>
      </c>
      <c r="AX116">
        <v>1855.5220037520171</v>
      </c>
      <c r="AY116">
        <v>2373.2147846439143</v>
      </c>
      <c r="AZ116">
        <v>3182.9479820141232</v>
      </c>
      <c r="BA116">
        <v>4636.6109775827126</v>
      </c>
      <c r="BB116">
        <v>3853.9409348118461</v>
      </c>
      <c r="BC116">
        <v>4657.2804258053557</v>
      </c>
      <c r="BD116">
        <v>6045.4955507169807</v>
      </c>
      <c r="BE116">
        <v>6836.0273134630988</v>
      </c>
      <c r="BF116">
        <v>7076.5546077566714</v>
      </c>
      <c r="BG116">
        <v>6818.8046210291041</v>
      </c>
      <c r="BH116">
        <v>4989.8030747307121</v>
      </c>
      <c r="BI116">
        <v>4776.7264993933059</v>
      </c>
      <c r="BJ116">
        <v>5205.2882548199796</v>
      </c>
      <c r="BK116">
        <v>5834.1662107613856</v>
      </c>
      <c r="BL116">
        <v>5955.1090103681581</v>
      </c>
    </row>
    <row r="117" spans="1:64" hidden="1" x14ac:dyDescent="0.45">
      <c r="A117" t="s">
        <v>130</v>
      </c>
      <c r="B117" t="s">
        <v>443</v>
      </c>
      <c r="C117" t="s">
        <v>745</v>
      </c>
      <c r="D117" t="s">
        <v>746</v>
      </c>
      <c r="E117">
        <v>1414.9822694062102</v>
      </c>
      <c r="F117">
        <v>1418.1258697152584</v>
      </c>
      <c r="G117">
        <v>1562.2307304583746</v>
      </c>
      <c r="H117">
        <v>1831.7056558197173</v>
      </c>
      <c r="I117">
        <v>2297.9206432037981</v>
      </c>
      <c r="J117">
        <v>2723.520949890732</v>
      </c>
      <c r="K117">
        <v>3215.6941780432885</v>
      </c>
      <c r="L117">
        <v>3125.6494918501435</v>
      </c>
      <c r="M117">
        <v>2354.4800267130499</v>
      </c>
      <c r="N117">
        <v>2039.1962951726166</v>
      </c>
      <c r="O117">
        <v>2580.2277018415898</v>
      </c>
      <c r="P117">
        <v>3256.9881803802073</v>
      </c>
      <c r="Q117">
        <v>4020.8784542443159</v>
      </c>
      <c r="R117">
        <v>5445.5155462952116</v>
      </c>
      <c r="S117">
        <v>7051.1351006088653</v>
      </c>
      <c r="T117">
        <v>6463.878861531799</v>
      </c>
      <c r="U117">
        <v>7594.6739970318913</v>
      </c>
      <c r="V117">
        <v>9972.2225247103634</v>
      </c>
      <c r="W117">
        <v>11253.625790664728</v>
      </c>
      <c r="X117">
        <v>12659.641704119476</v>
      </c>
      <c r="Y117">
        <v>14844.094002864404</v>
      </c>
      <c r="Z117">
        <v>15160.007073483272</v>
      </c>
      <c r="AA117">
        <v>13732.346813973661</v>
      </c>
      <c r="AB117">
        <v>11689.353492606533</v>
      </c>
      <c r="AC117">
        <v>11977.516835968621</v>
      </c>
      <c r="AD117">
        <v>12379.76763628906</v>
      </c>
      <c r="AE117">
        <v>16430.708501376215</v>
      </c>
      <c r="AF117">
        <v>22486.93840737981</v>
      </c>
      <c r="AG117">
        <v>24488.728015826186</v>
      </c>
      <c r="AH117">
        <v>22468.068657539279</v>
      </c>
      <c r="AI117">
        <v>25423.072005848215</v>
      </c>
      <c r="AJ117">
        <v>26843.278095719117</v>
      </c>
      <c r="AK117">
        <v>27165.046020651978</v>
      </c>
      <c r="AL117">
        <v>23615.239001733902</v>
      </c>
      <c r="AM117">
        <v>24054.734668646655</v>
      </c>
      <c r="AN117">
        <v>26673.625324993041</v>
      </c>
      <c r="AO117">
        <v>27659.876119742006</v>
      </c>
      <c r="AP117">
        <v>27960.922435534023</v>
      </c>
      <c r="AQ117">
        <v>30995.029682494835</v>
      </c>
      <c r="AR117">
        <v>32343.991587217122</v>
      </c>
      <c r="AS117">
        <v>32018.063681433108</v>
      </c>
      <c r="AT117">
        <v>28793.960752355779</v>
      </c>
      <c r="AU117">
        <v>32326.638238457359</v>
      </c>
      <c r="AV117">
        <v>39423.928014338591</v>
      </c>
      <c r="AW117">
        <v>47367.278167648408</v>
      </c>
      <c r="AX117">
        <v>56658.592667962272</v>
      </c>
      <c r="AY117">
        <v>56673.602444534707</v>
      </c>
      <c r="AZ117">
        <v>69054.270791474657</v>
      </c>
      <c r="BA117">
        <v>56409.773098687787</v>
      </c>
      <c r="BB117">
        <v>41333.418526258036</v>
      </c>
      <c r="BC117">
        <v>43024.923485349886</v>
      </c>
      <c r="BD117">
        <v>47516.874685899289</v>
      </c>
      <c r="BE117">
        <v>45910.020554989926</v>
      </c>
      <c r="BF117">
        <v>49522.236587390944</v>
      </c>
      <c r="BG117">
        <v>54241.934655019344</v>
      </c>
      <c r="BH117">
        <v>52564.42918633017</v>
      </c>
      <c r="BI117">
        <v>61466.803966627616</v>
      </c>
      <c r="BJ117">
        <v>71310.939253508608</v>
      </c>
      <c r="BK117">
        <v>72968.704230667761</v>
      </c>
      <c r="BL117">
        <v>66944.82550803489</v>
      </c>
    </row>
    <row r="118" spans="1:64" hidden="1" x14ac:dyDescent="0.45">
      <c r="A118" t="s">
        <v>132</v>
      </c>
      <c r="B118" t="s">
        <v>444</v>
      </c>
      <c r="C118" t="s">
        <v>745</v>
      </c>
      <c r="D118" t="s">
        <v>746</v>
      </c>
      <c r="E118">
        <v>1229.1747476372032</v>
      </c>
      <c r="F118">
        <v>1436.3844393592678</v>
      </c>
      <c r="G118">
        <v>1094.6358482337548</v>
      </c>
      <c r="H118">
        <v>1257.8114053523891</v>
      </c>
      <c r="I118">
        <v>1375.8922558922559</v>
      </c>
      <c r="J118">
        <v>1429.3146052802706</v>
      </c>
      <c r="K118">
        <v>1513.8836059338153</v>
      </c>
      <c r="L118">
        <v>1468.1238615664847</v>
      </c>
      <c r="M118">
        <v>1647.8772743489119</v>
      </c>
      <c r="N118">
        <v>1852.3925385239256</v>
      </c>
      <c r="O118">
        <v>2370.0963909437346</v>
      </c>
      <c r="P118">
        <v>2186.950146627566</v>
      </c>
      <c r="Q118">
        <v>2787.5635324015248</v>
      </c>
      <c r="R118">
        <v>3455.2318486882245</v>
      </c>
      <c r="S118">
        <v>4838.9102753923598</v>
      </c>
      <c r="T118">
        <v>4445.7790641582251</v>
      </c>
      <c r="U118">
        <v>4297.5162751202943</v>
      </c>
      <c r="V118">
        <v>4808.41406033767</v>
      </c>
      <c r="W118">
        <v>4564.5464689941018</v>
      </c>
      <c r="X118">
        <v>5682.5356576862123</v>
      </c>
      <c r="Y118">
        <v>6231.1783919343907</v>
      </c>
      <c r="Z118">
        <v>6465.9322725418197</v>
      </c>
      <c r="AA118">
        <v>6905.8571788801401</v>
      </c>
      <c r="AB118">
        <v>7574.2337484449563</v>
      </c>
      <c r="AC118">
        <v>7011.4110919070617</v>
      </c>
      <c r="AD118">
        <v>6497.7337060015243</v>
      </c>
      <c r="AE118">
        <v>7931.5095646029904</v>
      </c>
      <c r="AF118">
        <v>9375.8929520572074</v>
      </c>
      <c r="AG118">
        <v>11278.563332417107</v>
      </c>
      <c r="AH118">
        <v>11045.144579963038</v>
      </c>
      <c r="AI118">
        <v>12663.363653547893</v>
      </c>
      <c r="AJ118">
        <v>13650.841177527342</v>
      </c>
      <c r="AK118">
        <v>14758.346085190096</v>
      </c>
      <c r="AL118">
        <v>14443.242971977439</v>
      </c>
      <c r="AM118">
        <v>15992.342397462291</v>
      </c>
      <c r="AN118">
        <v>18103.662516513916</v>
      </c>
      <c r="AO118">
        <v>19324.639358529439</v>
      </c>
      <c r="AP118">
        <v>19652.607437603856</v>
      </c>
      <c r="AQ118">
        <v>19415.985068855403</v>
      </c>
      <c r="AR118">
        <v>19120.250646182089</v>
      </c>
      <c r="AS118">
        <v>21043.574932243271</v>
      </c>
      <c r="AT118">
        <v>20306.932238845511</v>
      </c>
      <c r="AU118">
        <v>18435.89476275941</v>
      </c>
      <c r="AV118">
        <v>18979.323446779708</v>
      </c>
      <c r="AW118">
        <v>19896.817740438426</v>
      </c>
      <c r="AX118">
        <v>20566.645489864164</v>
      </c>
      <c r="AY118">
        <v>21837.37848837857</v>
      </c>
      <c r="AZ118">
        <v>24924.330949664782</v>
      </c>
      <c r="BA118">
        <v>29567.803875677975</v>
      </c>
      <c r="BB118">
        <v>27715.636808319046</v>
      </c>
      <c r="BC118">
        <v>30693.593078687107</v>
      </c>
      <c r="BD118">
        <v>33669.246469288395</v>
      </c>
      <c r="BE118">
        <v>32511.237852492526</v>
      </c>
      <c r="BF118">
        <v>36309.4688256886</v>
      </c>
      <c r="BG118">
        <v>37678.889774318246</v>
      </c>
      <c r="BH118">
        <v>35776.795171017198</v>
      </c>
      <c r="BI118">
        <v>37321.624036684516</v>
      </c>
      <c r="BJ118">
        <v>40541.862090708441</v>
      </c>
      <c r="BK118">
        <v>41719.725441705676</v>
      </c>
      <c r="BL118">
        <v>43641.397735810759</v>
      </c>
    </row>
    <row r="119" spans="1:64" hidden="1" x14ac:dyDescent="0.45">
      <c r="A119" t="s">
        <v>133</v>
      </c>
      <c r="B119" t="s">
        <v>445</v>
      </c>
      <c r="C119" t="s">
        <v>745</v>
      </c>
      <c r="D119" t="s">
        <v>746</v>
      </c>
      <c r="E119">
        <v>804.49262334617833</v>
      </c>
      <c r="F119">
        <v>887.33674460447548</v>
      </c>
      <c r="G119">
        <v>990.26015216342</v>
      </c>
      <c r="H119">
        <v>1126.0193369982469</v>
      </c>
      <c r="I119">
        <v>1222.5445404628979</v>
      </c>
      <c r="J119">
        <v>1304.4538166196512</v>
      </c>
      <c r="K119">
        <v>1402.4423544103229</v>
      </c>
      <c r="L119">
        <v>1533.6928774854725</v>
      </c>
      <c r="M119">
        <v>1651.9393767975566</v>
      </c>
      <c r="N119">
        <v>1813.3881257570581</v>
      </c>
      <c r="O119">
        <v>2106.8639534936233</v>
      </c>
      <c r="P119">
        <v>2305.6097736838974</v>
      </c>
      <c r="Q119">
        <v>2671.1373083661711</v>
      </c>
      <c r="R119">
        <v>3205.2520646479675</v>
      </c>
      <c r="S119">
        <v>3621.1458386846916</v>
      </c>
      <c r="T119">
        <v>4106.9938570158183</v>
      </c>
      <c r="U119">
        <v>4033.0993669702266</v>
      </c>
      <c r="V119">
        <v>4603.5996934267905</v>
      </c>
      <c r="W119">
        <v>5610.4981074075686</v>
      </c>
      <c r="X119">
        <v>6990.2857943004419</v>
      </c>
      <c r="Y119">
        <v>8456.9189824508649</v>
      </c>
      <c r="Z119">
        <v>7622.8333284458349</v>
      </c>
      <c r="AA119">
        <v>7556.5234293362628</v>
      </c>
      <c r="AB119">
        <v>7832.5753890423312</v>
      </c>
      <c r="AC119">
        <v>7739.7152797221806</v>
      </c>
      <c r="AD119">
        <v>7990.6865619280024</v>
      </c>
      <c r="AE119">
        <v>11315.015165317367</v>
      </c>
      <c r="AF119">
        <v>14234.728648604492</v>
      </c>
      <c r="AG119">
        <v>15744.661271423793</v>
      </c>
      <c r="AH119">
        <v>16386.662217066962</v>
      </c>
      <c r="AI119">
        <v>20825.784208584813</v>
      </c>
      <c r="AJ119">
        <v>21956.529759733712</v>
      </c>
      <c r="AK119">
        <v>23243.474541551306</v>
      </c>
      <c r="AL119">
        <v>18738.763903408508</v>
      </c>
      <c r="AM119">
        <v>19337.63090597554</v>
      </c>
      <c r="AN119">
        <v>20664.552270172368</v>
      </c>
      <c r="AO119">
        <v>23081.604675770181</v>
      </c>
      <c r="AP119">
        <v>21829.345822622159</v>
      </c>
      <c r="AQ119">
        <v>22318.137300710863</v>
      </c>
      <c r="AR119">
        <v>21997.624315531288</v>
      </c>
      <c r="AS119">
        <v>20087.591985879448</v>
      </c>
      <c r="AT119">
        <v>20483.215994997408</v>
      </c>
      <c r="AU119">
        <v>22270.144123428239</v>
      </c>
      <c r="AV119">
        <v>27465.675298722446</v>
      </c>
      <c r="AW119">
        <v>31259.716495430945</v>
      </c>
      <c r="AX119">
        <v>32043.140368411867</v>
      </c>
      <c r="AY119">
        <v>33501.658167304398</v>
      </c>
      <c r="AZ119">
        <v>37822.665237742724</v>
      </c>
      <c r="BA119">
        <v>40778.342736720944</v>
      </c>
      <c r="BB119">
        <v>37079.758670454583</v>
      </c>
      <c r="BC119">
        <v>36000.520117925444</v>
      </c>
      <c r="BD119">
        <v>38599.06220703217</v>
      </c>
      <c r="BE119">
        <v>35053.526244257242</v>
      </c>
      <c r="BF119">
        <v>35549.974697295402</v>
      </c>
      <c r="BG119">
        <v>35518.415291674879</v>
      </c>
      <c r="BH119">
        <v>30230.226302129598</v>
      </c>
      <c r="BI119">
        <v>30939.714246229771</v>
      </c>
      <c r="BJ119">
        <v>32406.72031501343</v>
      </c>
      <c r="BK119">
        <v>34520.085162402967</v>
      </c>
      <c r="BL119">
        <v>33189.565798854157</v>
      </c>
    </row>
    <row r="120" spans="1:64" hidden="1" x14ac:dyDescent="0.45">
      <c r="A120" t="s">
        <v>446</v>
      </c>
      <c r="B120" t="s">
        <v>447</v>
      </c>
      <c r="C120" t="s">
        <v>745</v>
      </c>
      <c r="D120" t="s">
        <v>746</v>
      </c>
      <c r="E120">
        <v>429.25520041904321</v>
      </c>
      <c r="F120">
        <v>453.05618795971554</v>
      </c>
      <c r="G120">
        <v>463.89023671986172</v>
      </c>
      <c r="H120">
        <v>485.24637158119594</v>
      </c>
      <c r="I120">
        <v>518.81417139507676</v>
      </c>
      <c r="J120">
        <v>553.44974053043575</v>
      </c>
      <c r="K120">
        <v>615.96572752350448</v>
      </c>
      <c r="L120">
        <v>636.61804003952557</v>
      </c>
      <c r="M120">
        <v>593.62277310501599</v>
      </c>
      <c r="N120">
        <v>644.0569420283598</v>
      </c>
      <c r="O120">
        <v>748.95746152135723</v>
      </c>
      <c r="P120">
        <v>808.63567777408025</v>
      </c>
      <c r="Q120">
        <v>968.96742283853735</v>
      </c>
      <c r="R120">
        <v>968.95919986308388</v>
      </c>
      <c r="S120">
        <v>1188.5530461192486</v>
      </c>
      <c r="T120">
        <v>1410.4480861527429</v>
      </c>
      <c r="U120">
        <v>1443.0576709721636</v>
      </c>
      <c r="V120">
        <v>1561.7305744801331</v>
      </c>
      <c r="W120">
        <v>1255.7293519102288</v>
      </c>
      <c r="X120">
        <v>1137.0269381052301</v>
      </c>
      <c r="Y120">
        <v>1238.8350595645854</v>
      </c>
      <c r="Z120">
        <v>1356.0166307173952</v>
      </c>
      <c r="AA120">
        <v>1474.2387004560915</v>
      </c>
      <c r="AB120">
        <v>1593.1842963669371</v>
      </c>
      <c r="AC120">
        <v>1029.1371610109313</v>
      </c>
      <c r="AD120">
        <v>899.25675750219716</v>
      </c>
      <c r="AE120">
        <v>1168.0992842312821</v>
      </c>
      <c r="AF120">
        <v>1383.7657817952513</v>
      </c>
      <c r="AG120">
        <v>1602.1985062335254</v>
      </c>
      <c r="AH120">
        <v>1832.7589091568939</v>
      </c>
      <c r="AI120">
        <v>1897.686962787785</v>
      </c>
      <c r="AJ120">
        <v>1668.9880098567915</v>
      </c>
      <c r="AK120">
        <v>1434.7104624984361</v>
      </c>
      <c r="AL120">
        <v>2175.456373001713</v>
      </c>
      <c r="AM120">
        <v>2159.84137192465</v>
      </c>
      <c r="AN120">
        <v>2580.736386166875</v>
      </c>
      <c r="AO120">
        <v>2879.6581930144839</v>
      </c>
      <c r="AP120">
        <v>3241.2344066037017</v>
      </c>
      <c r="AQ120">
        <v>3359.0058409486837</v>
      </c>
      <c r="AR120">
        <v>3362.200663831677</v>
      </c>
      <c r="AS120">
        <v>3384.6948609054566</v>
      </c>
      <c r="AT120">
        <v>3431.4164692199561</v>
      </c>
      <c r="AU120">
        <v>3599.9731722031997</v>
      </c>
      <c r="AV120">
        <v>3469.1515651345635</v>
      </c>
      <c r="AW120">
        <v>3725.1090928117528</v>
      </c>
      <c r="AX120">
        <v>4089.1984424834573</v>
      </c>
      <c r="AY120">
        <v>4321.0433272426308</v>
      </c>
      <c r="AZ120">
        <v>4633.9443857882834</v>
      </c>
      <c r="BA120">
        <v>4917.7183983030409</v>
      </c>
      <c r="BB120">
        <v>4316.2310526584206</v>
      </c>
      <c r="BC120">
        <v>4704.0544546816591</v>
      </c>
      <c r="BD120">
        <v>5111.4714134279993</v>
      </c>
      <c r="BE120">
        <v>5209.851931300127</v>
      </c>
      <c r="BF120">
        <v>4989.1713909115424</v>
      </c>
      <c r="BG120">
        <v>4833.7903182140517</v>
      </c>
      <c r="BH120">
        <v>4907.5037197431566</v>
      </c>
      <c r="BI120">
        <v>4843.3384741086447</v>
      </c>
      <c r="BJ120">
        <v>5069.1838381072585</v>
      </c>
      <c r="BK120">
        <v>5354.2368587703022</v>
      </c>
      <c r="BL120">
        <v>5582.263777552108</v>
      </c>
    </row>
    <row r="121" spans="1:64" hidden="1" x14ac:dyDescent="0.45">
      <c r="A121" t="s">
        <v>448</v>
      </c>
      <c r="B121" t="s">
        <v>449</v>
      </c>
      <c r="C121" t="s">
        <v>745</v>
      </c>
      <c r="D121" t="s">
        <v>746</v>
      </c>
      <c r="J121">
        <v>511.10166430435817</v>
      </c>
      <c r="K121">
        <v>519.37392919710101</v>
      </c>
      <c r="L121">
        <v>458.12670554800195</v>
      </c>
      <c r="M121">
        <v>374.08424449949626</v>
      </c>
      <c r="N121">
        <v>432.14527983012528</v>
      </c>
      <c r="O121">
        <v>371.57276792919936</v>
      </c>
      <c r="P121">
        <v>374.88842414233392</v>
      </c>
      <c r="Q121">
        <v>418.57846950955042</v>
      </c>
      <c r="R121">
        <v>484.33597088260984</v>
      </c>
      <c r="S121">
        <v>596.42044730409373</v>
      </c>
      <c r="T121">
        <v>659.77579870244551</v>
      </c>
      <c r="U121">
        <v>804.79984728522106</v>
      </c>
      <c r="V121">
        <v>962.00976092140263</v>
      </c>
      <c r="W121">
        <v>1163.0093756183587</v>
      </c>
      <c r="X121">
        <v>1420.5622940201481</v>
      </c>
      <c r="Y121">
        <v>1644.2578412245043</v>
      </c>
      <c r="Z121">
        <v>1778.8729493413696</v>
      </c>
      <c r="AA121">
        <v>1825.8261352829829</v>
      </c>
      <c r="AB121">
        <v>1841.8745440004175</v>
      </c>
      <c r="AC121">
        <v>1783.722754801878</v>
      </c>
      <c r="AD121">
        <v>1721.9809713975969</v>
      </c>
      <c r="AE121">
        <v>2122.9669097492488</v>
      </c>
      <c r="AF121">
        <v>2157.1006265213555</v>
      </c>
      <c r="AG121">
        <v>1927.5558535153975</v>
      </c>
      <c r="AH121">
        <v>1241.6991010643344</v>
      </c>
      <c r="AI121">
        <v>1166.6102760972929</v>
      </c>
      <c r="AJ121">
        <v>1155.2333141725921</v>
      </c>
      <c r="AK121">
        <v>1355.2370426158359</v>
      </c>
      <c r="AL121">
        <v>1353.2571594257515</v>
      </c>
      <c r="AM121">
        <v>1434.4456982312286</v>
      </c>
      <c r="AN121">
        <v>1486.646885772981</v>
      </c>
      <c r="AO121">
        <v>1484.1368660351488</v>
      </c>
      <c r="AP121">
        <v>1515.4195969374844</v>
      </c>
      <c r="AQ121">
        <v>1622.855463593686</v>
      </c>
      <c r="AR121">
        <v>1642.3513305110237</v>
      </c>
      <c r="AS121">
        <v>1674.8252612565548</v>
      </c>
      <c r="AT121">
        <v>1744.4636017984292</v>
      </c>
      <c r="AU121">
        <v>1827.3357527640017</v>
      </c>
      <c r="AV121">
        <v>1902.5899022434569</v>
      </c>
      <c r="AW121">
        <v>2073.6413213486535</v>
      </c>
      <c r="AX121">
        <v>2214.0178172519613</v>
      </c>
      <c r="AY121">
        <v>2548.2686582439492</v>
      </c>
      <c r="AZ121">
        <v>2773.7402421277948</v>
      </c>
      <c r="BA121">
        <v>3398.151721543029</v>
      </c>
      <c r="BB121">
        <v>3504.0024603743368</v>
      </c>
      <c r="BC121">
        <v>3690.1132677867195</v>
      </c>
      <c r="BD121">
        <v>3816.2792580896703</v>
      </c>
      <c r="BE121">
        <v>3877.3393446377809</v>
      </c>
      <c r="BF121">
        <v>3998.0274727579886</v>
      </c>
      <c r="BG121">
        <v>4072.7654753503939</v>
      </c>
      <c r="BH121">
        <v>4105.4489608323838</v>
      </c>
      <c r="BI121">
        <v>4103.7335999106763</v>
      </c>
      <c r="BJ121">
        <v>4162.8206865725588</v>
      </c>
      <c r="BK121">
        <v>4241.7887821385384</v>
      </c>
      <c r="BL121">
        <v>4330.3293459325723</v>
      </c>
    </row>
    <row r="122" spans="1:64" hidden="1" x14ac:dyDescent="0.45">
      <c r="A122" t="s">
        <v>159</v>
      </c>
      <c r="B122" t="s">
        <v>450</v>
      </c>
      <c r="C122" t="s">
        <v>745</v>
      </c>
      <c r="D122" t="s">
        <v>746</v>
      </c>
      <c r="E122">
        <v>478.99534016286947</v>
      </c>
      <c r="F122">
        <v>563.58675983882722</v>
      </c>
      <c r="G122">
        <v>633.64031517377634</v>
      </c>
      <c r="H122">
        <v>717.86691523089416</v>
      </c>
      <c r="I122">
        <v>835.65725248411582</v>
      </c>
      <c r="J122">
        <v>919.77668818480197</v>
      </c>
      <c r="K122">
        <v>1058.5035609090201</v>
      </c>
      <c r="L122">
        <v>1228.9092104005958</v>
      </c>
      <c r="M122">
        <v>1450.6196523437441</v>
      </c>
      <c r="N122">
        <v>1669.0981999078131</v>
      </c>
      <c r="O122">
        <v>2037.5599014886516</v>
      </c>
      <c r="P122">
        <v>2272.0778022077766</v>
      </c>
      <c r="Q122">
        <v>2967.0419962372794</v>
      </c>
      <c r="R122">
        <v>3997.8411203942173</v>
      </c>
      <c r="S122">
        <v>4353.8243551748783</v>
      </c>
      <c r="T122">
        <v>4659.1201149893095</v>
      </c>
      <c r="U122">
        <v>5197.8066967661898</v>
      </c>
      <c r="V122">
        <v>6335.7876266845842</v>
      </c>
      <c r="W122">
        <v>8821.8434917909108</v>
      </c>
      <c r="X122">
        <v>9105.1360967304354</v>
      </c>
      <c r="Y122">
        <v>9465.3797140301995</v>
      </c>
      <c r="Z122">
        <v>10361.323058018892</v>
      </c>
      <c r="AA122">
        <v>9578.1138032787112</v>
      </c>
      <c r="AB122">
        <v>10425.406820942933</v>
      </c>
      <c r="AC122">
        <v>10984.865828490372</v>
      </c>
      <c r="AD122">
        <v>11584.649326901748</v>
      </c>
      <c r="AE122">
        <v>17111.853732538362</v>
      </c>
      <c r="AF122">
        <v>20745.25209193987</v>
      </c>
      <c r="AG122">
        <v>25051.854315438919</v>
      </c>
      <c r="AH122">
        <v>24813.29937833572</v>
      </c>
      <c r="AI122">
        <v>25359.347020310041</v>
      </c>
      <c r="AJ122">
        <v>28925.041575688072</v>
      </c>
      <c r="AK122">
        <v>31464.549046227989</v>
      </c>
      <c r="AL122">
        <v>35765.914088674806</v>
      </c>
      <c r="AM122">
        <v>39268.56686862043</v>
      </c>
      <c r="AN122">
        <v>43440.367867896719</v>
      </c>
      <c r="AO122">
        <v>38436.926311911833</v>
      </c>
      <c r="AP122">
        <v>35021.719091715902</v>
      </c>
      <c r="AQ122">
        <v>31902.767095513733</v>
      </c>
      <c r="AR122">
        <v>36026.556075016808</v>
      </c>
      <c r="AS122">
        <v>38532.04087529354</v>
      </c>
      <c r="AT122">
        <v>33846.465641434232</v>
      </c>
      <c r="AU122">
        <v>32289.350536072558</v>
      </c>
      <c r="AV122">
        <v>34808.390917661287</v>
      </c>
      <c r="AW122">
        <v>37688.722335940642</v>
      </c>
      <c r="AX122">
        <v>37217.648727916981</v>
      </c>
      <c r="AY122">
        <v>35433.988963743017</v>
      </c>
      <c r="AZ122">
        <v>35275.228431266696</v>
      </c>
      <c r="BA122">
        <v>39339.297573182572</v>
      </c>
      <c r="BB122">
        <v>40855.175635459636</v>
      </c>
      <c r="BC122">
        <v>44507.676385917155</v>
      </c>
      <c r="BD122">
        <v>48167.997268496532</v>
      </c>
      <c r="BE122">
        <v>48603.476649774908</v>
      </c>
      <c r="BF122">
        <v>40454.447457890281</v>
      </c>
      <c r="BG122">
        <v>38109.412112557286</v>
      </c>
      <c r="BH122">
        <v>34524.469860933721</v>
      </c>
      <c r="BI122">
        <v>38761.818150192456</v>
      </c>
      <c r="BJ122">
        <v>38386.511145705685</v>
      </c>
      <c r="BK122">
        <v>39159.423563395205</v>
      </c>
      <c r="BL122">
        <v>40246.880128416407</v>
      </c>
    </row>
    <row r="123" spans="1:64" hidden="1" x14ac:dyDescent="0.45">
      <c r="A123" t="s">
        <v>451</v>
      </c>
      <c r="B123" t="s">
        <v>452</v>
      </c>
      <c r="C123" t="s">
        <v>745</v>
      </c>
      <c r="D123" t="s">
        <v>746</v>
      </c>
      <c r="AI123">
        <v>1647.4632309037563</v>
      </c>
      <c r="AJ123">
        <v>1512.4850664963958</v>
      </c>
      <c r="AK123">
        <v>1515.104058958832</v>
      </c>
      <c r="AL123">
        <v>1433.4615343113892</v>
      </c>
      <c r="AM123">
        <v>1320.3216224968733</v>
      </c>
      <c r="AN123">
        <v>1288.2390521320488</v>
      </c>
      <c r="AO123">
        <v>1350.3338662339031</v>
      </c>
      <c r="AP123">
        <v>1445.5694141829947</v>
      </c>
      <c r="AQ123">
        <v>1468.7017983339974</v>
      </c>
      <c r="AR123">
        <v>1130.1135923356335</v>
      </c>
      <c r="AS123">
        <v>1229.0009584450054</v>
      </c>
      <c r="AT123">
        <v>1490.9270898716604</v>
      </c>
      <c r="AU123">
        <v>1658.0307854463636</v>
      </c>
      <c r="AV123">
        <v>2068.1241180847328</v>
      </c>
      <c r="AW123">
        <v>2874.2882912764935</v>
      </c>
      <c r="AX123">
        <v>3771.2789573384493</v>
      </c>
      <c r="AY123">
        <v>5291.575650186518</v>
      </c>
      <c r="AZ123">
        <v>6771.4147968188545</v>
      </c>
      <c r="BA123">
        <v>8513.5646450681379</v>
      </c>
      <c r="BB123">
        <v>7165.2231748370332</v>
      </c>
      <c r="BC123">
        <v>9070.4882528574744</v>
      </c>
      <c r="BD123">
        <v>11634.001904765415</v>
      </c>
      <c r="BE123">
        <v>12386.700002947178</v>
      </c>
      <c r="BF123">
        <v>13890.631771683453</v>
      </c>
      <c r="BG123">
        <v>12807.260686615242</v>
      </c>
      <c r="BH123">
        <v>10510.771888414849</v>
      </c>
      <c r="BI123">
        <v>7714.8418437602413</v>
      </c>
      <c r="BJ123">
        <v>9247.5813312962564</v>
      </c>
      <c r="BK123">
        <v>9812.6014049892801</v>
      </c>
      <c r="BL123">
        <v>9731.1452068872895</v>
      </c>
    </row>
    <row r="124" spans="1:64" hidden="1" x14ac:dyDescent="0.45">
      <c r="A124" t="s">
        <v>453</v>
      </c>
      <c r="B124" t="s">
        <v>454</v>
      </c>
      <c r="C124" t="s">
        <v>745</v>
      </c>
      <c r="D124" t="s">
        <v>746</v>
      </c>
      <c r="E124">
        <v>97.445525021683991</v>
      </c>
      <c r="F124">
        <v>94.651258787502414</v>
      </c>
      <c r="G124">
        <v>100.3943906182232</v>
      </c>
      <c r="H124">
        <v>103.77870941447608</v>
      </c>
      <c r="I124">
        <v>108.2936883984986</v>
      </c>
      <c r="J124">
        <v>104.71156399574791</v>
      </c>
      <c r="K124">
        <v>118.20801835727137</v>
      </c>
      <c r="L124">
        <v>120.98769743832496</v>
      </c>
      <c r="M124">
        <v>128.39744474907457</v>
      </c>
      <c r="N124">
        <v>133.6653704195916</v>
      </c>
      <c r="O124">
        <v>141.88049343750984</v>
      </c>
      <c r="P124">
        <v>151.82993266921034</v>
      </c>
      <c r="Q124">
        <v>173.49476039351634</v>
      </c>
      <c r="R124">
        <v>198.5701733116766</v>
      </c>
      <c r="S124">
        <v>227.36344277058106</v>
      </c>
      <c r="T124">
        <v>240.08303355115504</v>
      </c>
      <c r="U124">
        <v>246.48677397918331</v>
      </c>
      <c r="V124">
        <v>307.0163690915831</v>
      </c>
      <c r="W124">
        <v>348.80660498942444</v>
      </c>
      <c r="X124">
        <v>394.63725623599868</v>
      </c>
      <c r="Y124">
        <v>442.54298292349949</v>
      </c>
      <c r="Z124">
        <v>401.69604220647631</v>
      </c>
      <c r="AA124">
        <v>362.62185061960201</v>
      </c>
      <c r="AB124">
        <v>324.3964840814856</v>
      </c>
      <c r="AC124">
        <v>323.3734315820123</v>
      </c>
      <c r="AD124">
        <v>308.64862506758703</v>
      </c>
      <c r="AE124">
        <v>351.02948988545512</v>
      </c>
      <c r="AF124">
        <v>372.77985124906184</v>
      </c>
      <c r="AG124">
        <v>377.15550589119152</v>
      </c>
      <c r="AH124">
        <v>361.15462926277996</v>
      </c>
      <c r="AI124">
        <v>361.32818891565182</v>
      </c>
      <c r="AJ124">
        <v>332.41895981748638</v>
      </c>
      <c r="AK124">
        <v>324.13740381501174</v>
      </c>
      <c r="AL124">
        <v>220.06972681330871</v>
      </c>
      <c r="AM124">
        <v>265.23225646151712</v>
      </c>
      <c r="AN124">
        <v>325.77894084637262</v>
      </c>
      <c r="AO124">
        <v>421.33927077648087</v>
      </c>
      <c r="AP124">
        <v>445.8772702514114</v>
      </c>
      <c r="AQ124">
        <v>465.90980098348763</v>
      </c>
      <c r="AR124">
        <v>414.67938981395389</v>
      </c>
      <c r="AS124">
        <v>397.48265877751913</v>
      </c>
      <c r="AT124">
        <v>395.32953178343053</v>
      </c>
      <c r="AU124">
        <v>389.54271099110065</v>
      </c>
      <c r="AV124">
        <v>429.78784373716178</v>
      </c>
      <c r="AW124">
        <v>451.66871591453878</v>
      </c>
      <c r="AX124">
        <v>511.61642223942999</v>
      </c>
      <c r="AY124">
        <v>685.95453224008247</v>
      </c>
      <c r="AZ124">
        <v>825.66659762231291</v>
      </c>
      <c r="BA124">
        <v>902.07002581373581</v>
      </c>
      <c r="BB124">
        <v>905.13178612848537</v>
      </c>
      <c r="BC124">
        <v>951.68796111687857</v>
      </c>
      <c r="BD124">
        <v>971.63332904823039</v>
      </c>
      <c r="BE124">
        <v>1136.8714057177626</v>
      </c>
      <c r="BF124">
        <v>1210.3880140819497</v>
      </c>
      <c r="BG124">
        <v>1315.8045353723835</v>
      </c>
      <c r="BH124">
        <v>1336.8833488560344</v>
      </c>
      <c r="BI124">
        <v>1410.5275680901054</v>
      </c>
      <c r="BJ124">
        <v>1572.3354959378089</v>
      </c>
      <c r="BK124">
        <v>1707.9868052900342</v>
      </c>
      <c r="BL124">
        <v>1816.5469164388999</v>
      </c>
    </row>
    <row r="125" spans="1:64" hidden="1" x14ac:dyDescent="0.45">
      <c r="A125" t="s">
        <v>455</v>
      </c>
      <c r="B125" t="s">
        <v>456</v>
      </c>
      <c r="C125" t="s">
        <v>745</v>
      </c>
      <c r="D125" t="s">
        <v>746</v>
      </c>
      <c r="AI125">
        <v>609.17289123701948</v>
      </c>
      <c r="AJ125">
        <v>575.64397447003421</v>
      </c>
      <c r="AK125">
        <v>513.0359436594764</v>
      </c>
      <c r="AL125">
        <v>449.0657901887339</v>
      </c>
      <c r="AM125">
        <v>372.3078100168309</v>
      </c>
      <c r="AN125">
        <v>364.22649735078465</v>
      </c>
      <c r="AO125">
        <v>394.86012146051439</v>
      </c>
      <c r="AP125">
        <v>376.42961326109986</v>
      </c>
      <c r="AQ125">
        <v>345.13813164845078</v>
      </c>
      <c r="AR125">
        <v>258.04922878575479</v>
      </c>
      <c r="AS125">
        <v>279.61956926093882</v>
      </c>
      <c r="AT125">
        <v>308.4096115911492</v>
      </c>
      <c r="AU125">
        <v>321.72703322784616</v>
      </c>
      <c r="AV125">
        <v>380.50643239474402</v>
      </c>
      <c r="AW125">
        <v>433.23497659086701</v>
      </c>
      <c r="AX125">
        <v>476.55212996897524</v>
      </c>
      <c r="AY125">
        <v>543.11070240307208</v>
      </c>
      <c r="AZ125">
        <v>721.76869083885708</v>
      </c>
      <c r="BA125">
        <v>966.39362718537234</v>
      </c>
      <c r="BB125">
        <v>871.22438933785406</v>
      </c>
      <c r="BC125">
        <v>880.03777511910869</v>
      </c>
      <c r="BD125">
        <v>1123.8831680626986</v>
      </c>
      <c r="BE125">
        <v>1177.9747348784833</v>
      </c>
      <c r="BF125">
        <v>1282.4371620246661</v>
      </c>
      <c r="BG125">
        <v>1279.7697826598551</v>
      </c>
      <c r="BH125">
        <v>1121.0828351073899</v>
      </c>
      <c r="BI125">
        <v>1120.6665130084834</v>
      </c>
      <c r="BJ125">
        <v>1242.7696428202323</v>
      </c>
      <c r="BK125">
        <v>1308.1401654961901</v>
      </c>
      <c r="BL125">
        <v>1309.3929916551213</v>
      </c>
    </row>
    <row r="126" spans="1:64" hidden="1" x14ac:dyDescent="0.45">
      <c r="A126" t="s">
        <v>457</v>
      </c>
      <c r="B126" t="s">
        <v>458</v>
      </c>
      <c r="C126" t="s">
        <v>745</v>
      </c>
      <c r="D126" t="s">
        <v>746</v>
      </c>
      <c r="E126">
        <v>111.34247972680653</v>
      </c>
      <c r="F126">
        <v>109.46038752577731</v>
      </c>
      <c r="G126">
        <v>109.4812246455883</v>
      </c>
      <c r="H126">
        <v>117.82348831080118</v>
      </c>
      <c r="I126">
        <v>123.64580818252323</v>
      </c>
      <c r="J126">
        <v>134.30415504142343</v>
      </c>
      <c r="K126">
        <v>138.84295440885498</v>
      </c>
      <c r="L126">
        <v>144.01179999367545</v>
      </c>
      <c r="M126">
        <v>157.1899306823988</v>
      </c>
      <c r="N126">
        <v>142.26520365879168</v>
      </c>
      <c r="O126">
        <v>102.67896149833331</v>
      </c>
      <c r="P126">
        <v>135.84865209641046</v>
      </c>
      <c r="Q126">
        <v>69.233327372738742</v>
      </c>
      <c r="R126">
        <v>94.358531165474034</v>
      </c>
      <c r="S126">
        <v>78.111993635989847</v>
      </c>
      <c r="AL126">
        <v>254.11648191177633</v>
      </c>
      <c r="AM126">
        <v>270.54299254785593</v>
      </c>
      <c r="AN126">
        <v>322.9317875684979</v>
      </c>
      <c r="AO126">
        <v>319.28637169638887</v>
      </c>
      <c r="AP126">
        <v>304.76460700360224</v>
      </c>
      <c r="AQ126">
        <v>268.99041857326722</v>
      </c>
      <c r="AR126">
        <v>295.90332773888605</v>
      </c>
      <c r="AS126">
        <v>302.57716356513305</v>
      </c>
      <c r="AT126">
        <v>321.15030130596631</v>
      </c>
      <c r="AU126">
        <v>338.98726270457155</v>
      </c>
      <c r="AV126">
        <v>362.33570765016918</v>
      </c>
      <c r="AW126">
        <v>408.51382634736592</v>
      </c>
      <c r="AX126">
        <v>474.11122779009889</v>
      </c>
      <c r="AY126">
        <v>539.75016871721607</v>
      </c>
      <c r="AZ126">
        <v>631.52484211438218</v>
      </c>
      <c r="BA126">
        <v>745.60918066092836</v>
      </c>
      <c r="BB126">
        <v>738.05478361750625</v>
      </c>
      <c r="BC126">
        <v>785.50228287411289</v>
      </c>
      <c r="BD126">
        <v>882.27549264007291</v>
      </c>
      <c r="BE126">
        <v>950.88034599369712</v>
      </c>
      <c r="BF126">
        <v>1013.420400615404</v>
      </c>
      <c r="BG126">
        <v>1093.4961905079645</v>
      </c>
      <c r="BH126">
        <v>1162.9049199715091</v>
      </c>
      <c r="BI126">
        <v>1269.5912573754169</v>
      </c>
      <c r="BJ126">
        <v>1385.2599796332995</v>
      </c>
      <c r="BK126">
        <v>1512.1267097284658</v>
      </c>
      <c r="BL126">
        <v>1643.1213887647521</v>
      </c>
    </row>
    <row r="127" spans="1:64" hidden="1" x14ac:dyDescent="0.45">
      <c r="A127" t="s">
        <v>459</v>
      </c>
      <c r="B127" t="s">
        <v>460</v>
      </c>
      <c r="C127" t="s">
        <v>745</v>
      </c>
      <c r="D127" t="s">
        <v>746</v>
      </c>
      <c r="O127">
        <v>279.47214218086981</v>
      </c>
      <c r="P127">
        <v>293.93290647619239</v>
      </c>
      <c r="Q127">
        <v>358.7822460422089</v>
      </c>
      <c r="R127">
        <v>592.13597232239351</v>
      </c>
      <c r="S127">
        <v>1576.1539832553531</v>
      </c>
      <c r="T127">
        <v>999.4160647340575</v>
      </c>
      <c r="U127">
        <v>735.09794542047223</v>
      </c>
      <c r="V127">
        <v>682.61678945603171</v>
      </c>
      <c r="W127">
        <v>784.65108689689771</v>
      </c>
      <c r="X127">
        <v>729.0358604380159</v>
      </c>
      <c r="Y127">
        <v>652.86512104996871</v>
      </c>
      <c r="Z127">
        <v>688.30360784584127</v>
      </c>
      <c r="AA127">
        <v>666.35022471903346</v>
      </c>
      <c r="AB127">
        <v>612.92724860022736</v>
      </c>
      <c r="AC127">
        <v>657.37218852404953</v>
      </c>
      <c r="AD127">
        <v>502.06527059385127</v>
      </c>
      <c r="AE127">
        <v>489.81850999658349</v>
      </c>
      <c r="AF127">
        <v>499.77305305660701</v>
      </c>
      <c r="AG127">
        <v>621.98189575583183</v>
      </c>
      <c r="AH127">
        <v>580.35258423941082</v>
      </c>
      <c r="AI127">
        <v>549.85550659805051</v>
      </c>
      <c r="AJ127">
        <v>644.78083485072455</v>
      </c>
      <c r="AK127">
        <v>638.49818562783878</v>
      </c>
      <c r="AL127">
        <v>619.67912519154288</v>
      </c>
      <c r="AM127">
        <v>715.17644270588971</v>
      </c>
      <c r="AN127">
        <v>724.85658259478009</v>
      </c>
      <c r="AO127">
        <v>843.00187305991119</v>
      </c>
      <c r="AP127">
        <v>842.24973612084386</v>
      </c>
      <c r="AQ127">
        <v>801.10403968358821</v>
      </c>
      <c r="AR127">
        <v>831.99462547023222</v>
      </c>
      <c r="AS127">
        <v>796.88817475984092</v>
      </c>
      <c r="AT127">
        <v>735.02629465594566</v>
      </c>
      <c r="AU127">
        <v>826.94528007381598</v>
      </c>
      <c r="AV127">
        <v>1015.7241717797251</v>
      </c>
      <c r="AW127">
        <v>1131.1400045357514</v>
      </c>
      <c r="AX127">
        <v>1214.5566667049216</v>
      </c>
      <c r="AY127">
        <v>1168.4485309883737</v>
      </c>
      <c r="AZ127">
        <v>1374.4521527694915</v>
      </c>
      <c r="BA127">
        <v>1428.120516198552</v>
      </c>
      <c r="BB127">
        <v>1311.9990020125265</v>
      </c>
      <c r="BC127">
        <v>1516.8118690778729</v>
      </c>
      <c r="BD127">
        <v>1735.0183578283632</v>
      </c>
      <c r="BE127">
        <v>1788.5054206888658</v>
      </c>
      <c r="BF127">
        <v>1715.7653314161435</v>
      </c>
      <c r="BG127">
        <v>1642.762597496011</v>
      </c>
      <c r="BH127">
        <v>1542.5752495837996</v>
      </c>
      <c r="BI127">
        <v>1584.8074457896334</v>
      </c>
      <c r="BJ127">
        <v>1640.5001043601849</v>
      </c>
      <c r="BK127">
        <v>1698.2562862673888</v>
      </c>
      <c r="BL127">
        <v>1655.0788390598443</v>
      </c>
    </row>
    <row r="128" spans="1:64" hidden="1" x14ac:dyDescent="0.45">
      <c r="A128" t="s">
        <v>461</v>
      </c>
      <c r="B128" t="s">
        <v>462</v>
      </c>
      <c r="C128" t="s">
        <v>745</v>
      </c>
      <c r="D128" t="s">
        <v>746</v>
      </c>
      <c r="E128">
        <v>241.55803519816195</v>
      </c>
      <c r="F128">
        <v>243.85117413702235</v>
      </c>
      <c r="G128">
        <v>246.09152039025801</v>
      </c>
      <c r="H128">
        <v>253.99755348401951</v>
      </c>
      <c r="I128">
        <v>268.70190587095823</v>
      </c>
      <c r="J128">
        <v>276.22083801466403</v>
      </c>
      <c r="K128">
        <v>299.207539180624</v>
      </c>
      <c r="L128">
        <v>353.35552757405668</v>
      </c>
      <c r="M128">
        <v>314.67551781365177</v>
      </c>
      <c r="N128">
        <v>348.09153599508062</v>
      </c>
      <c r="O128">
        <v>363.16645500523583</v>
      </c>
      <c r="P128">
        <v>441.10466285242211</v>
      </c>
      <c r="Q128">
        <v>517.70868942925722</v>
      </c>
      <c r="R128">
        <v>546.0499283862431</v>
      </c>
      <c r="S128">
        <v>710.94694793002577</v>
      </c>
      <c r="T128">
        <v>753.61527149302424</v>
      </c>
      <c r="U128">
        <v>681.77519186405698</v>
      </c>
      <c r="V128">
        <v>1012.624317914018</v>
      </c>
      <c r="W128">
        <v>1131.0044266834784</v>
      </c>
      <c r="X128">
        <v>1354.0596615485581</v>
      </c>
      <c r="Y128">
        <v>1584.5206359003373</v>
      </c>
      <c r="Z128">
        <v>1882.9191064901026</v>
      </c>
      <c r="AA128">
        <v>2013.2418675931124</v>
      </c>
      <c r="AB128">
        <v>2044.9972101473913</v>
      </c>
      <c r="AC128">
        <v>2336.64126673179</v>
      </c>
      <c r="AD128">
        <v>2651.5301729857692</v>
      </c>
      <c r="AE128">
        <v>3150.620304964672</v>
      </c>
      <c r="AF128">
        <v>3600.0285892968814</v>
      </c>
      <c r="AG128">
        <v>4249.2107587028977</v>
      </c>
      <c r="AH128">
        <v>4770.7122429462224</v>
      </c>
      <c r="AI128">
        <v>5396.5301616477745</v>
      </c>
      <c r="AJ128">
        <v>5461.7379954560165</v>
      </c>
      <c r="AK128">
        <v>5949.7114629433963</v>
      </c>
      <c r="AL128">
        <v>6411.9282038815281</v>
      </c>
      <c r="AM128">
        <v>7092.2379476335782</v>
      </c>
      <c r="AN128">
        <v>7450.7622372574588</v>
      </c>
      <c r="AO128">
        <v>7862.180367536459</v>
      </c>
      <c r="AP128">
        <v>8742.248260924076</v>
      </c>
      <c r="AQ128">
        <v>8867.3826620143864</v>
      </c>
      <c r="AR128">
        <v>9322.626713576612</v>
      </c>
      <c r="AS128">
        <v>9836.195567600158</v>
      </c>
      <c r="AT128">
        <v>10660.411734842071</v>
      </c>
      <c r="AU128">
        <v>11011.379576845296</v>
      </c>
      <c r="AV128">
        <v>10631.406993930494</v>
      </c>
      <c r="AW128">
        <v>11424.972896218902</v>
      </c>
      <c r="AX128">
        <v>12329.661009580765</v>
      </c>
      <c r="AY128">
        <v>13612.767798534291</v>
      </c>
      <c r="AZ128">
        <v>14426.832123261442</v>
      </c>
      <c r="BA128">
        <v>15590.528787581812</v>
      </c>
      <c r="BB128">
        <v>15388.367235113052</v>
      </c>
      <c r="BC128">
        <v>15508.768111999707</v>
      </c>
      <c r="BD128">
        <v>16538.17143533405</v>
      </c>
      <c r="BE128">
        <v>16044.705478826592</v>
      </c>
      <c r="BF128">
        <v>16684.953018425429</v>
      </c>
      <c r="BG128">
        <v>18052.035964747192</v>
      </c>
      <c r="BH128">
        <v>18029.325538651163</v>
      </c>
      <c r="BI128">
        <v>18811.873374585237</v>
      </c>
      <c r="BJ128">
        <v>19155.289404112536</v>
      </c>
      <c r="BK128">
        <v>19275.27726044154</v>
      </c>
      <c r="BL128">
        <v>19896.495704382418</v>
      </c>
    </row>
    <row r="129" spans="1:64" hidden="1" x14ac:dyDescent="0.45">
      <c r="A129" t="s">
        <v>463</v>
      </c>
      <c r="B129" t="s">
        <v>464</v>
      </c>
      <c r="C129" t="s">
        <v>745</v>
      </c>
      <c r="D129" t="s">
        <v>746</v>
      </c>
      <c r="E129">
        <v>158.24930326982098</v>
      </c>
      <c r="F129">
        <v>93.828649046603886</v>
      </c>
      <c r="G129">
        <v>106.14850572000557</v>
      </c>
      <c r="H129">
        <v>146.31434193297864</v>
      </c>
      <c r="I129">
        <v>123.60349482533132</v>
      </c>
      <c r="J129">
        <v>108.72213122271772</v>
      </c>
      <c r="K129">
        <v>133.4748485303536</v>
      </c>
      <c r="L129">
        <v>161.15993101854579</v>
      </c>
      <c r="M129">
        <v>198.4312980083856</v>
      </c>
      <c r="N129">
        <v>243.42241292594809</v>
      </c>
      <c r="O129">
        <v>279.3049689428193</v>
      </c>
      <c r="P129">
        <v>301.17656771733317</v>
      </c>
      <c r="Q129">
        <v>324.19627680476452</v>
      </c>
      <c r="R129">
        <v>406.89883013484945</v>
      </c>
      <c r="S129">
        <v>563.35595781683287</v>
      </c>
      <c r="T129">
        <v>617.4560619335673</v>
      </c>
      <c r="U129">
        <v>834.134207951691</v>
      </c>
      <c r="V129">
        <v>1055.8800411598984</v>
      </c>
      <c r="W129">
        <v>1405.8223744455422</v>
      </c>
      <c r="X129">
        <v>1783.6223128784686</v>
      </c>
      <c r="Y129">
        <v>1715.4294599013631</v>
      </c>
      <c r="Z129">
        <v>1883.4512785111024</v>
      </c>
      <c r="AA129">
        <v>1992.5282247063658</v>
      </c>
      <c r="AB129">
        <v>2198.934471822417</v>
      </c>
      <c r="AC129">
        <v>2413.2639253976472</v>
      </c>
      <c r="AD129">
        <v>2482.3999557360607</v>
      </c>
      <c r="AE129">
        <v>2834.9038475692541</v>
      </c>
      <c r="AF129">
        <v>3554.5952055905655</v>
      </c>
      <c r="AG129">
        <v>4748.6296078067062</v>
      </c>
      <c r="AH129">
        <v>5817.0291813213644</v>
      </c>
      <c r="AI129">
        <v>6610.0365083066972</v>
      </c>
      <c r="AJ129">
        <v>7636.9824293701522</v>
      </c>
      <c r="AK129">
        <v>8126.6703899342174</v>
      </c>
      <c r="AL129">
        <v>8884.9283194545496</v>
      </c>
      <c r="AM129">
        <v>10385.336168121912</v>
      </c>
      <c r="AN129">
        <v>12564.778134458573</v>
      </c>
      <c r="AO129">
        <v>13403.049586225043</v>
      </c>
      <c r="AP129">
        <v>12398.480027670472</v>
      </c>
      <c r="AQ129">
        <v>8281.6999815768413</v>
      </c>
      <c r="AR129">
        <v>10672.417933437262</v>
      </c>
      <c r="AS129">
        <v>12256.993567950305</v>
      </c>
      <c r="AT129">
        <v>11561.248368907283</v>
      </c>
      <c r="AU129">
        <v>13165.06573605538</v>
      </c>
      <c r="AV129">
        <v>14672.857470350489</v>
      </c>
      <c r="AW129">
        <v>16496.120094250178</v>
      </c>
      <c r="AX129">
        <v>19402.502625954894</v>
      </c>
      <c r="AY129">
        <v>21743.47745142545</v>
      </c>
      <c r="AZ129">
        <v>24086.410439167747</v>
      </c>
      <c r="BA129">
        <v>21350.427979823005</v>
      </c>
      <c r="BB129">
        <v>19143.851605302556</v>
      </c>
      <c r="BC129">
        <v>23087.22564384756</v>
      </c>
      <c r="BD129">
        <v>25096.263883823878</v>
      </c>
      <c r="BE129">
        <v>25466.7605170594</v>
      </c>
      <c r="BF129">
        <v>27182.734310193548</v>
      </c>
      <c r="BG129">
        <v>29249.575220974195</v>
      </c>
      <c r="BH129">
        <v>28732.231076259857</v>
      </c>
      <c r="BI129">
        <v>29288.870438983326</v>
      </c>
      <c r="BJ129">
        <v>31616.843400468311</v>
      </c>
      <c r="BK129">
        <v>33340.265151682011</v>
      </c>
      <c r="BL129">
        <v>31761.977692344663</v>
      </c>
    </row>
    <row r="130" spans="1:64" hidden="1" x14ac:dyDescent="0.45">
      <c r="A130" t="s">
        <v>465</v>
      </c>
      <c r="B130" t="s">
        <v>466</v>
      </c>
      <c r="C130" t="s">
        <v>745</v>
      </c>
      <c r="D130" t="s">
        <v>746</v>
      </c>
      <c r="J130">
        <v>4443.4052716276574</v>
      </c>
      <c r="K130">
        <v>4571.1819545563221</v>
      </c>
      <c r="L130">
        <v>4230.8477783840644</v>
      </c>
      <c r="M130">
        <v>4207.8113164168726</v>
      </c>
      <c r="N130">
        <v>4019.7630753350481</v>
      </c>
      <c r="O130">
        <v>3860.5478919811703</v>
      </c>
      <c r="P130">
        <v>4858.7106633167195</v>
      </c>
      <c r="Q130">
        <v>5224.9294213749981</v>
      </c>
      <c r="R130">
        <v>5971.8252923654481</v>
      </c>
      <c r="S130">
        <v>13521.709511231005</v>
      </c>
      <c r="T130">
        <v>11768.525893456201</v>
      </c>
      <c r="U130">
        <v>12093.32405036043</v>
      </c>
      <c r="V130">
        <v>12253.760317442562</v>
      </c>
      <c r="W130">
        <v>12663.447965226367</v>
      </c>
      <c r="X130">
        <v>19092.957567392041</v>
      </c>
      <c r="Y130">
        <v>20924.257877822936</v>
      </c>
      <c r="Z130">
        <v>17408.554506522505</v>
      </c>
      <c r="AA130">
        <v>14312.373118379359</v>
      </c>
      <c r="AB130">
        <v>13233.898408412426</v>
      </c>
      <c r="AC130">
        <v>13132.765107490501</v>
      </c>
      <c r="AD130">
        <v>12356.907140227457</v>
      </c>
      <c r="AE130">
        <v>9771.0986094322816</v>
      </c>
      <c r="AF130">
        <v>11535.216186794401</v>
      </c>
      <c r="AG130">
        <v>10169.005861275082</v>
      </c>
      <c r="AH130">
        <v>11617.156422871887</v>
      </c>
      <c r="AI130">
        <v>8794.6312289427315</v>
      </c>
      <c r="AJ130">
        <v>5419.5908307909331</v>
      </c>
      <c r="AN130">
        <v>16932.148300175082</v>
      </c>
      <c r="AO130">
        <v>19358.382435137133</v>
      </c>
      <c r="AP130">
        <v>17748.859800152684</v>
      </c>
      <c r="AQ130">
        <v>14166.17960379487</v>
      </c>
      <c r="AR130">
        <v>15435.178587148974</v>
      </c>
      <c r="AS130">
        <v>18440.378521244565</v>
      </c>
      <c r="AT130">
        <v>16587.177671340251</v>
      </c>
      <c r="AU130">
        <v>17846.326057147686</v>
      </c>
      <c r="AV130">
        <v>22148.378150112043</v>
      </c>
      <c r="AW130">
        <v>27011.72765027584</v>
      </c>
      <c r="AX130">
        <v>35591.005778785075</v>
      </c>
      <c r="AY130">
        <v>42781.36649511486</v>
      </c>
      <c r="AZ130">
        <v>45782.276555769808</v>
      </c>
      <c r="BA130">
        <v>55494.950990645848</v>
      </c>
      <c r="BB130">
        <v>37561.672666429979</v>
      </c>
      <c r="BC130">
        <v>38577.498278821178</v>
      </c>
      <c r="BD130">
        <v>48631.691300678955</v>
      </c>
      <c r="BE130">
        <v>51979.105168063659</v>
      </c>
      <c r="BF130">
        <v>49388.137411938136</v>
      </c>
      <c r="BG130">
        <v>44062.31703752085</v>
      </c>
      <c r="BH130">
        <v>29869.529390824766</v>
      </c>
      <c r="BI130">
        <v>27653.066767764907</v>
      </c>
      <c r="BJ130">
        <v>29759.436486557504</v>
      </c>
      <c r="BK130">
        <v>33994.381917150706</v>
      </c>
      <c r="BL130">
        <v>32031.980102598776</v>
      </c>
    </row>
    <row r="131" spans="1:64" hidden="1" x14ac:dyDescent="0.45">
      <c r="A131" t="s">
        <v>467</v>
      </c>
      <c r="B131" t="s">
        <v>468</v>
      </c>
      <c r="C131" t="s">
        <v>745</v>
      </c>
      <c r="D131" t="s">
        <v>746</v>
      </c>
      <c r="E131">
        <v>358.36431425152063</v>
      </c>
      <c r="F131">
        <v>364.57293677426441</v>
      </c>
      <c r="G131">
        <v>405.83520090931182</v>
      </c>
      <c r="H131">
        <v>396.52353953313093</v>
      </c>
      <c r="I131">
        <v>430.64248369974109</v>
      </c>
      <c r="J131">
        <v>448.56104844401693</v>
      </c>
      <c r="K131">
        <v>478.36368003315096</v>
      </c>
      <c r="L131">
        <v>478.45192670682627</v>
      </c>
      <c r="M131">
        <v>503.72377226478795</v>
      </c>
      <c r="N131">
        <v>547.54801691257501</v>
      </c>
      <c r="O131">
        <v>580.7851392547276</v>
      </c>
      <c r="P131">
        <v>628.93164946038939</v>
      </c>
      <c r="Q131">
        <v>694.19160025196652</v>
      </c>
      <c r="R131">
        <v>885.24300500861216</v>
      </c>
      <c r="S131">
        <v>1151.5496253194085</v>
      </c>
      <c r="T131">
        <v>1209.0245901519372</v>
      </c>
      <c r="U131">
        <v>1308.4233986241579</v>
      </c>
      <c r="V131">
        <v>1395.3970134092569</v>
      </c>
      <c r="W131">
        <v>1546.8309238137278</v>
      </c>
      <c r="X131">
        <v>1790.8303524333758</v>
      </c>
      <c r="Y131">
        <v>2095.9498182160128</v>
      </c>
      <c r="Z131">
        <v>2365.3889703974869</v>
      </c>
      <c r="AA131">
        <v>2166.9483348213025</v>
      </c>
      <c r="AB131">
        <v>1869.6598631748686</v>
      </c>
      <c r="AC131">
        <v>1844.72509647383</v>
      </c>
      <c r="AD131">
        <v>1866.7061526011532</v>
      </c>
      <c r="AE131">
        <v>1837.646305757044</v>
      </c>
      <c r="AF131">
        <v>1891.1925746012225</v>
      </c>
      <c r="AG131">
        <v>2097.7501831068275</v>
      </c>
      <c r="AH131">
        <v>2248.0646970634602</v>
      </c>
      <c r="AI131">
        <v>2596.731521496778</v>
      </c>
      <c r="AJ131">
        <v>3163.1231281645223</v>
      </c>
      <c r="AK131">
        <v>2892.9598621582982</v>
      </c>
      <c r="AL131">
        <v>3289.288254177492</v>
      </c>
      <c r="AM131">
        <v>3701.8186087107865</v>
      </c>
      <c r="AN131">
        <v>3852.5021714546019</v>
      </c>
      <c r="AO131">
        <v>4107.5167426245152</v>
      </c>
      <c r="AP131">
        <v>4428.7723499902831</v>
      </c>
      <c r="AQ131">
        <v>4389.5538012120423</v>
      </c>
      <c r="AR131">
        <v>3865.0813812295819</v>
      </c>
      <c r="AS131">
        <v>4224.6211131788577</v>
      </c>
      <c r="AT131">
        <v>4066.2262830200762</v>
      </c>
      <c r="AU131">
        <v>3567.8651997488309</v>
      </c>
      <c r="AV131">
        <v>3583.5149794450422</v>
      </c>
      <c r="AW131">
        <v>4069.5021386495068</v>
      </c>
      <c r="AX131">
        <v>4884.0919025603534</v>
      </c>
      <c r="AY131">
        <v>5662.5708819402207</v>
      </c>
      <c r="AZ131">
        <v>6635.7820738067348</v>
      </c>
      <c r="BA131">
        <v>7677.5811288935674</v>
      </c>
      <c r="BB131">
        <v>7110.0860511003702</v>
      </c>
      <c r="BC131">
        <v>8767.0588804905055</v>
      </c>
      <c r="BD131">
        <v>9870.7060963735403</v>
      </c>
      <c r="BE131">
        <v>9825.1434538787125</v>
      </c>
      <c r="BF131">
        <v>9936.3167666442732</v>
      </c>
      <c r="BG131">
        <v>10062.269226224616</v>
      </c>
      <c r="BH131">
        <v>8461.0773907744515</v>
      </c>
      <c r="BI131">
        <v>8142.7700240382592</v>
      </c>
      <c r="BJ131">
        <v>8990.5245041488852</v>
      </c>
      <c r="BK131">
        <v>8583.0680024904486</v>
      </c>
      <c r="BL131">
        <v>8368.446391409745</v>
      </c>
    </row>
    <row r="132" spans="1:64" hidden="1" x14ac:dyDescent="0.45">
      <c r="A132" t="s">
        <v>469</v>
      </c>
      <c r="B132" t="s">
        <v>470</v>
      </c>
      <c r="C132" t="s">
        <v>745</v>
      </c>
      <c r="D132" t="s">
        <v>746</v>
      </c>
      <c r="AC132">
        <v>489.95760711389784</v>
      </c>
      <c r="AD132">
        <v>641.73863147938357</v>
      </c>
      <c r="AE132">
        <v>468.30503865444859</v>
      </c>
      <c r="AF132">
        <v>278.39322798605713</v>
      </c>
      <c r="AG132">
        <v>148.96528817143573</v>
      </c>
      <c r="AH132">
        <v>172.52320903387223</v>
      </c>
      <c r="AI132">
        <v>203.25596978538303</v>
      </c>
      <c r="AJ132">
        <v>234.76423109210094</v>
      </c>
      <c r="AK132">
        <v>250.60421834099759</v>
      </c>
      <c r="AL132">
        <v>287.39496726793351</v>
      </c>
      <c r="AM132">
        <v>325.94106122916537</v>
      </c>
      <c r="AN132">
        <v>363.87960187617216</v>
      </c>
      <c r="AO132">
        <v>378.42814721422911</v>
      </c>
      <c r="AP132">
        <v>345.92136477250801</v>
      </c>
      <c r="AQ132">
        <v>248.83904308225468</v>
      </c>
      <c r="AR132">
        <v>277.80984150652762</v>
      </c>
      <c r="AS132">
        <v>325.18699822584625</v>
      </c>
      <c r="AT132">
        <v>326.9419075903599</v>
      </c>
      <c r="AU132">
        <v>320.06151792172761</v>
      </c>
      <c r="AV132">
        <v>362.82141348610583</v>
      </c>
      <c r="AW132">
        <v>417.92850419520124</v>
      </c>
      <c r="AX132">
        <v>475.6107135131133</v>
      </c>
      <c r="AY132">
        <v>590.63270735226047</v>
      </c>
      <c r="AZ132">
        <v>710.34481504944904</v>
      </c>
      <c r="BA132">
        <v>900.32367182127325</v>
      </c>
      <c r="BB132">
        <v>948.65393228517735</v>
      </c>
      <c r="BC132">
        <v>1140.5992047870307</v>
      </c>
      <c r="BD132">
        <v>1378.3613649433128</v>
      </c>
      <c r="BE132">
        <v>1581.3954034942537</v>
      </c>
      <c r="BF132">
        <v>1825.665113306763</v>
      </c>
      <c r="BG132">
        <v>1998.335214716989</v>
      </c>
      <c r="BH132">
        <v>2134.711795677963</v>
      </c>
      <c r="BI132">
        <v>2308.8004822007897</v>
      </c>
      <c r="BJ132">
        <v>2423.8462031921026</v>
      </c>
      <c r="BK132">
        <v>2542.4865281791972</v>
      </c>
      <c r="BL132">
        <v>2534.8982772428108</v>
      </c>
    </row>
    <row r="133" spans="1:64" hidden="1" x14ac:dyDescent="0.45">
      <c r="A133" t="s">
        <v>471</v>
      </c>
      <c r="B133" t="s">
        <v>472</v>
      </c>
      <c r="C133" t="s">
        <v>745</v>
      </c>
      <c r="D133" t="s">
        <v>746</v>
      </c>
      <c r="AG133">
        <v>1234.2425313799467</v>
      </c>
      <c r="AH133">
        <v>996.90390681988811</v>
      </c>
      <c r="AI133">
        <v>1012.6438807103515</v>
      </c>
      <c r="AJ133">
        <v>1605.3686074288901</v>
      </c>
      <c r="AK133">
        <v>1899.6516277263847</v>
      </c>
      <c r="AL133">
        <v>2446.5299535880927</v>
      </c>
      <c r="AM133">
        <v>2820.4878447772312</v>
      </c>
      <c r="AN133">
        <v>3321.2963253657181</v>
      </c>
      <c r="AO133">
        <v>3791.6055167869895</v>
      </c>
      <c r="AP133">
        <v>4305.6429461004582</v>
      </c>
      <c r="AQ133">
        <v>4669.577802617001</v>
      </c>
      <c r="AR133">
        <v>4640.3794605176854</v>
      </c>
      <c r="AS133">
        <v>4491.637258893018</v>
      </c>
      <c r="AT133">
        <v>4422.3870762701117</v>
      </c>
      <c r="AU133">
        <v>4579.4595927196651</v>
      </c>
      <c r="AV133">
        <v>4576.3907459219308</v>
      </c>
      <c r="AW133">
        <v>4630.789571806009</v>
      </c>
      <c r="AX133">
        <v>4575.1055115935415</v>
      </c>
      <c r="AY133">
        <v>4626.8598079653057</v>
      </c>
      <c r="AZ133">
        <v>5207.7960001753663</v>
      </c>
      <c r="BA133">
        <v>6111.3324114795123</v>
      </c>
      <c r="BB133">
        <v>7354.9536047849197</v>
      </c>
      <c r="BC133">
        <v>7761.6461905721972</v>
      </c>
      <c r="BD133">
        <v>7674.8353503784783</v>
      </c>
      <c r="BE133">
        <v>7950.6953782596274</v>
      </c>
      <c r="BF133">
        <v>7931.0804758452614</v>
      </c>
      <c r="BG133">
        <v>7686.2560299645475</v>
      </c>
      <c r="BH133">
        <v>7644.5486571821148</v>
      </c>
      <c r="BI133">
        <v>7629.8911171195177</v>
      </c>
      <c r="BJ133">
        <v>7801.1786580755479</v>
      </c>
      <c r="BK133">
        <v>8024.8032708138662</v>
      </c>
      <c r="BL133">
        <v>7784.316856929755</v>
      </c>
    </row>
    <row r="134" spans="1:64" hidden="1" x14ac:dyDescent="0.45">
      <c r="A134" t="s">
        <v>473</v>
      </c>
      <c r="B134" t="s">
        <v>474</v>
      </c>
      <c r="C134" t="s">
        <v>745</v>
      </c>
      <c r="D134" t="s">
        <v>746</v>
      </c>
      <c r="AS134">
        <v>306.83289473314665</v>
      </c>
      <c r="AT134">
        <v>306.71035540147068</v>
      </c>
      <c r="AU134">
        <v>306.47373698602422</v>
      </c>
      <c r="AV134">
        <v>243.08934053241765</v>
      </c>
      <c r="AW134">
        <v>286.06499894280324</v>
      </c>
      <c r="AX134">
        <v>294.89303679544179</v>
      </c>
      <c r="AY134">
        <v>336.11567425435038</v>
      </c>
      <c r="AZ134">
        <v>396.60176128155808</v>
      </c>
      <c r="BA134">
        <v>478.39993791333364</v>
      </c>
      <c r="BB134">
        <v>470.94761959685496</v>
      </c>
      <c r="BC134">
        <v>513.44569862022388</v>
      </c>
      <c r="BD134">
        <v>596.89708105379464</v>
      </c>
      <c r="BE134">
        <v>657.93625634995522</v>
      </c>
      <c r="BF134">
        <v>721.93005540524825</v>
      </c>
      <c r="BG134">
        <v>721.1827948356522</v>
      </c>
      <c r="BH134">
        <v>710.3838577175145</v>
      </c>
      <c r="BI134">
        <v>714.62339223003119</v>
      </c>
      <c r="BJ134">
        <v>698.70176435510996</v>
      </c>
      <c r="BK134">
        <v>677.32217854536361</v>
      </c>
      <c r="BL134">
        <v>621.89295362271514</v>
      </c>
    </row>
    <row r="135" spans="1:64" hidden="1" x14ac:dyDescent="0.45">
      <c r="A135" t="s">
        <v>475</v>
      </c>
      <c r="B135" t="s">
        <v>476</v>
      </c>
      <c r="C135" t="s">
        <v>745</v>
      </c>
      <c r="D135" t="s">
        <v>746</v>
      </c>
      <c r="AI135">
        <v>6514.3215039851111</v>
      </c>
      <c r="AJ135">
        <v>7040.7809418661973</v>
      </c>
      <c r="AK135">
        <v>7284.9343824787202</v>
      </c>
      <c r="AL135">
        <v>6447.1446378871578</v>
      </c>
      <c r="AM135">
        <v>5892.6176119503489</v>
      </c>
      <c r="AN135">
        <v>5161.6833418934157</v>
      </c>
      <c r="AO135">
        <v>5536.8682645238578</v>
      </c>
      <c r="AP135">
        <v>5998.1616103952774</v>
      </c>
      <c r="AQ135">
        <v>5243.5904814138194</v>
      </c>
      <c r="AR135">
        <v>6819.0331139795298</v>
      </c>
      <c r="AS135">
        <v>7142.7744518150885</v>
      </c>
      <c r="AT135">
        <v>6266.4909723306137</v>
      </c>
      <c r="AU135">
        <v>3703.0483081685225</v>
      </c>
      <c r="AV135">
        <v>4673.1439128611501</v>
      </c>
      <c r="AW135">
        <v>5800.5979685149805</v>
      </c>
      <c r="AX135">
        <v>8163.0107778197325</v>
      </c>
      <c r="AY135">
        <v>9336.3566699949606</v>
      </c>
      <c r="AZ135">
        <v>11300.191343677327</v>
      </c>
      <c r="BA135">
        <v>14382.576294843284</v>
      </c>
      <c r="BB135">
        <v>10275.266564443973</v>
      </c>
      <c r="BC135">
        <v>12064.780692421771</v>
      </c>
      <c r="BD135">
        <v>5554.1791642314965</v>
      </c>
      <c r="BE135">
        <v>13025.281393441324</v>
      </c>
      <c r="BF135">
        <v>10363.789489455128</v>
      </c>
      <c r="BG135">
        <v>6466.9102701438414</v>
      </c>
      <c r="BH135">
        <v>4337.9191391934755</v>
      </c>
      <c r="BI135">
        <v>4035.1943155047038</v>
      </c>
      <c r="BJ135">
        <v>5756.6984499656883</v>
      </c>
      <c r="BK135">
        <v>7877.1222506188406</v>
      </c>
      <c r="BL135">
        <v>7683.7506112295869</v>
      </c>
    </row>
    <row r="136" spans="1:64" hidden="1" x14ac:dyDescent="0.45">
      <c r="A136" t="s">
        <v>477</v>
      </c>
      <c r="B136" t="s">
        <v>478</v>
      </c>
      <c r="C136" t="s">
        <v>745</v>
      </c>
      <c r="D136" t="s">
        <v>746</v>
      </c>
      <c r="Y136">
        <v>1445.997949197691</v>
      </c>
      <c r="Z136">
        <v>1628.1038637230547</v>
      </c>
      <c r="AA136">
        <v>1515.3017930152851</v>
      </c>
      <c r="AB136">
        <v>1607.6257060559137</v>
      </c>
      <c r="AC136">
        <v>2023.3118903990721</v>
      </c>
      <c r="AD136">
        <v>2253.1323820890057</v>
      </c>
      <c r="AE136">
        <v>2646.9649432848837</v>
      </c>
      <c r="AF136">
        <v>2869.9911013293658</v>
      </c>
      <c r="AG136">
        <v>3221.4088164960567</v>
      </c>
      <c r="AH136">
        <v>3584.0182244871903</v>
      </c>
      <c r="AI136">
        <v>4199.6060689003743</v>
      </c>
      <c r="AJ136">
        <v>4383.7544462566784</v>
      </c>
      <c r="AK136">
        <v>4755.0372042471363</v>
      </c>
      <c r="AL136">
        <v>4775.2568863517272</v>
      </c>
      <c r="AM136">
        <v>4919.2786453526851</v>
      </c>
      <c r="AN136">
        <v>5194.8182948387202</v>
      </c>
      <c r="AO136">
        <v>5300.4615134236046</v>
      </c>
      <c r="AP136">
        <v>5340.3346691532597</v>
      </c>
      <c r="AQ136">
        <v>5733.9019311559032</v>
      </c>
      <c r="AR136">
        <v>5947.6231610816594</v>
      </c>
      <c r="AS136">
        <v>5950.3511959662374</v>
      </c>
      <c r="AT136">
        <v>5642.9272696918833</v>
      </c>
      <c r="AU136">
        <v>5646.4565348323631</v>
      </c>
      <c r="AV136">
        <v>6150.9213692606199</v>
      </c>
      <c r="AW136">
        <v>6591.8491784907956</v>
      </c>
      <c r="AX136">
        <v>6948.8214540442887</v>
      </c>
      <c r="AY136">
        <v>7669.0743506520412</v>
      </c>
      <c r="AZ136">
        <v>7970.035700611521</v>
      </c>
      <c r="BA136">
        <v>8456.6946321773939</v>
      </c>
      <c r="BB136">
        <v>8137.8454943873794</v>
      </c>
      <c r="BC136">
        <v>8540.4143782464707</v>
      </c>
      <c r="BD136">
        <v>8983.436673468801</v>
      </c>
      <c r="BE136">
        <v>9086.799462075438</v>
      </c>
      <c r="BF136">
        <v>9378.5623629860384</v>
      </c>
      <c r="BG136">
        <v>9843.9158187217599</v>
      </c>
      <c r="BH136">
        <v>10093.899762674815</v>
      </c>
      <c r="BI136">
        <v>10361.814103798506</v>
      </c>
      <c r="BJ136">
        <v>11047.444985810876</v>
      </c>
      <c r="BK136">
        <v>11357.889009638153</v>
      </c>
      <c r="BL136">
        <v>11611.415447396626</v>
      </c>
    </row>
    <row r="137" spans="1:64" hidden="1" x14ac:dyDescent="0.45">
      <c r="A137" t="s">
        <v>479</v>
      </c>
      <c r="B137" t="s">
        <v>480</v>
      </c>
      <c r="C137" t="s">
        <v>745</v>
      </c>
      <c r="D137" t="s">
        <v>746</v>
      </c>
      <c r="E137">
        <v>371.44131655276936</v>
      </c>
      <c r="F137">
        <v>382.68100633948217</v>
      </c>
      <c r="G137">
        <v>425.91335834994288</v>
      </c>
      <c r="H137">
        <v>418.2600681260659</v>
      </c>
      <c r="I137">
        <v>453.67756950790312</v>
      </c>
      <c r="J137">
        <v>470.95052551937789</v>
      </c>
      <c r="K137">
        <v>503.18786163996782</v>
      </c>
      <c r="L137">
        <v>503.30583342899951</v>
      </c>
      <c r="M137">
        <v>528.49855822429151</v>
      </c>
      <c r="N137">
        <v>577.21773684510879</v>
      </c>
      <c r="O137">
        <v>613.08477157616107</v>
      </c>
      <c r="P137">
        <v>668.55006517107017</v>
      </c>
      <c r="Q137">
        <v>733.19284935389112</v>
      </c>
      <c r="R137">
        <v>937.7986755863493</v>
      </c>
      <c r="S137">
        <v>1190.5600440764508</v>
      </c>
      <c r="T137">
        <v>1218.1376995582366</v>
      </c>
      <c r="U137">
        <v>1322.6128608480112</v>
      </c>
      <c r="V137">
        <v>1421.084256814456</v>
      </c>
      <c r="W137">
        <v>1577.528691433323</v>
      </c>
      <c r="X137">
        <v>1839.2631903566401</v>
      </c>
      <c r="Y137">
        <v>2167.0389474434573</v>
      </c>
      <c r="Z137">
        <v>2444.549881867792</v>
      </c>
      <c r="AA137">
        <v>2231.3479108594288</v>
      </c>
      <c r="AB137">
        <v>1925.0007623140787</v>
      </c>
      <c r="AC137">
        <v>1903.1211744628138</v>
      </c>
      <c r="AD137">
        <v>1920.1392251287286</v>
      </c>
      <c r="AE137">
        <v>1895.4107684790567</v>
      </c>
      <c r="AF137">
        <v>1961.6613054707279</v>
      </c>
      <c r="AG137">
        <v>2169.3272095437878</v>
      </c>
      <c r="AH137">
        <v>2323.5812460255393</v>
      </c>
      <c r="AI137">
        <v>2669.4557532196154</v>
      </c>
      <c r="AJ137">
        <v>3224.2905589401926</v>
      </c>
      <c r="AK137">
        <v>2993.9241901127443</v>
      </c>
      <c r="AL137">
        <v>3383.4866071214478</v>
      </c>
      <c r="AM137">
        <v>3801.5257864592445</v>
      </c>
      <c r="AN137">
        <v>3986.6089301449483</v>
      </c>
      <c r="AO137">
        <v>4243.9749725044603</v>
      </c>
      <c r="AP137">
        <v>4578.934934275162</v>
      </c>
      <c r="AQ137">
        <v>4548.9220324629914</v>
      </c>
      <c r="AR137">
        <v>4042.8501365463972</v>
      </c>
      <c r="AS137">
        <v>4394.9336006838794</v>
      </c>
      <c r="AT137">
        <v>4239.8833400762096</v>
      </c>
      <c r="AU137">
        <v>3753.0974576819949</v>
      </c>
      <c r="AV137">
        <v>3784.2790627481854</v>
      </c>
      <c r="AW137">
        <v>4305.8290395263512</v>
      </c>
      <c r="AX137">
        <v>5141.9742354315322</v>
      </c>
      <c r="AY137">
        <v>5952.5771085496153</v>
      </c>
      <c r="AZ137">
        <v>6928.7013792015096</v>
      </c>
      <c r="BA137">
        <v>7958.46641566383</v>
      </c>
      <c r="BB137">
        <v>7393.212514401519</v>
      </c>
      <c r="BC137">
        <v>9065.8075461769222</v>
      </c>
      <c r="BD137">
        <v>10193.857244479752</v>
      </c>
      <c r="BE137">
        <v>10186.959462042341</v>
      </c>
      <c r="BF137">
        <v>10326.134358142554</v>
      </c>
      <c r="BG137">
        <v>10417.35373999926</v>
      </c>
      <c r="BH137">
        <v>8870.630680440061</v>
      </c>
      <c r="BI137">
        <v>8577.3587264841808</v>
      </c>
      <c r="BJ137">
        <v>9432.971185206241</v>
      </c>
      <c r="BK137">
        <v>9081.1945269695771</v>
      </c>
      <c r="BL137">
        <v>8847.4318703847566</v>
      </c>
    </row>
    <row r="138" spans="1:64" hidden="1" x14ac:dyDescent="0.45">
      <c r="A138" t="s">
        <v>481</v>
      </c>
      <c r="B138" t="s">
        <v>482</v>
      </c>
      <c r="C138" t="s">
        <v>745</v>
      </c>
      <c r="D138" t="s">
        <v>746</v>
      </c>
      <c r="Y138">
        <v>297.71991912327672</v>
      </c>
      <c r="Z138">
        <v>294.10735212194794</v>
      </c>
      <c r="AA138">
        <v>285.65436440964481</v>
      </c>
      <c r="AB138">
        <v>262.23969697757525</v>
      </c>
      <c r="AC138">
        <v>253.61057771323206</v>
      </c>
      <c r="AD138">
        <v>273.79322751300083</v>
      </c>
      <c r="AE138">
        <v>289.23797791435823</v>
      </c>
      <c r="AF138">
        <v>315.74225065371564</v>
      </c>
      <c r="AG138">
        <v>318.88261584182305</v>
      </c>
      <c r="AH138">
        <v>317.38806681247962</v>
      </c>
      <c r="AI138">
        <v>324.76540354757992</v>
      </c>
      <c r="AJ138">
        <v>317.4716474225134</v>
      </c>
      <c r="AK138">
        <v>280.94057547170411</v>
      </c>
      <c r="AL138">
        <v>271.40358596235535</v>
      </c>
      <c r="AM138">
        <v>245.18201596243253</v>
      </c>
      <c r="AN138">
        <v>272.46275496499931</v>
      </c>
      <c r="AO138">
        <v>292.64506180104394</v>
      </c>
      <c r="AP138">
        <v>300.94206698025721</v>
      </c>
      <c r="AQ138">
        <v>300.50710937568471</v>
      </c>
      <c r="AR138">
        <v>298.07269920350774</v>
      </c>
      <c r="AS138">
        <v>328.24989196696885</v>
      </c>
      <c r="AT138">
        <v>305.88795308031905</v>
      </c>
      <c r="AU138">
        <v>323.99359496509044</v>
      </c>
      <c r="AV138">
        <v>358.56409371604042</v>
      </c>
      <c r="AW138">
        <v>400.83289615514911</v>
      </c>
      <c r="AX138">
        <v>458.64731762701462</v>
      </c>
      <c r="AY138">
        <v>523.43650514030026</v>
      </c>
      <c r="AZ138">
        <v>612.87548773940716</v>
      </c>
      <c r="BA138">
        <v>741.85217944720432</v>
      </c>
      <c r="BB138">
        <v>729.48261734476216</v>
      </c>
      <c r="BC138">
        <v>813.26703082926747</v>
      </c>
      <c r="BD138">
        <v>903.50977199715476</v>
      </c>
      <c r="BE138">
        <v>935.48198091077154</v>
      </c>
      <c r="BF138">
        <v>997.20931559487838</v>
      </c>
      <c r="BG138">
        <v>1053.0286154984576</v>
      </c>
      <c r="BH138">
        <v>1014.3803729374596</v>
      </c>
      <c r="BI138">
        <v>978.74130753420138</v>
      </c>
      <c r="BJ138">
        <v>1041.228276297606</v>
      </c>
      <c r="BK138">
        <v>1056.7861865286332</v>
      </c>
      <c r="BL138">
        <v>1069.6816991511994</v>
      </c>
    </row>
    <row r="139" spans="1:64" hidden="1" x14ac:dyDescent="0.45">
      <c r="A139" t="s">
        <v>483</v>
      </c>
      <c r="B139" t="s">
        <v>484</v>
      </c>
      <c r="C139" t="s">
        <v>745</v>
      </c>
      <c r="D139" t="s">
        <v>746</v>
      </c>
      <c r="O139">
        <v>142.25584178840998</v>
      </c>
      <c r="P139">
        <v>154.50451621735078</v>
      </c>
      <c r="Q139">
        <v>164.45438494105409</v>
      </c>
      <c r="R139">
        <v>191.46907878989956</v>
      </c>
      <c r="S139">
        <v>232.47483206822574</v>
      </c>
      <c r="T139">
        <v>267.53733301250998</v>
      </c>
      <c r="U139">
        <v>277.04369334236958</v>
      </c>
      <c r="V139">
        <v>313.69273945915273</v>
      </c>
      <c r="W139">
        <v>343.58191154390624</v>
      </c>
      <c r="X139">
        <v>363.2538597624299</v>
      </c>
      <c r="Y139">
        <v>376.53679574672447</v>
      </c>
      <c r="Z139">
        <v>379.11171046208739</v>
      </c>
      <c r="AA139">
        <v>381.73397915551965</v>
      </c>
      <c r="AB139">
        <v>361.25338216524221</v>
      </c>
      <c r="AC139">
        <v>342.51592586830338</v>
      </c>
      <c r="AD139">
        <v>349.80377498576701</v>
      </c>
      <c r="AE139">
        <v>364.78953138622529</v>
      </c>
      <c r="AF139">
        <v>381.74939624885712</v>
      </c>
      <c r="AG139">
        <v>366.44746629575019</v>
      </c>
      <c r="AH139">
        <v>351.51438058042658</v>
      </c>
      <c r="AI139">
        <v>360.09693108583053</v>
      </c>
      <c r="AJ139">
        <v>352.23209041299373</v>
      </c>
      <c r="AK139">
        <v>299.79077379090228</v>
      </c>
      <c r="AL139">
        <v>291.96329423808646</v>
      </c>
      <c r="AM139">
        <v>244.45202945270023</v>
      </c>
      <c r="AN139">
        <v>267.6740375451318</v>
      </c>
      <c r="AO139">
        <v>275.09225345131199</v>
      </c>
      <c r="AP139">
        <v>285.88162833222492</v>
      </c>
      <c r="AQ139">
        <v>281.43860158978902</v>
      </c>
      <c r="AR139">
        <v>273.71940093959734</v>
      </c>
      <c r="AS139">
        <v>323.88778668503295</v>
      </c>
      <c r="AT139">
        <v>294.87638409569848</v>
      </c>
      <c r="AU139">
        <v>308.6608547265422</v>
      </c>
      <c r="AV139">
        <v>329.4657697794654</v>
      </c>
      <c r="AW139">
        <v>372.60375196372752</v>
      </c>
      <c r="AX139">
        <v>423.56555396348807</v>
      </c>
      <c r="AY139">
        <v>483.99675832972923</v>
      </c>
      <c r="AZ139">
        <v>576.33582132149797</v>
      </c>
      <c r="BA139">
        <v>679.06707051536216</v>
      </c>
      <c r="BB139">
        <v>679.50288613173427</v>
      </c>
      <c r="BC139">
        <v>734.2035212189835</v>
      </c>
      <c r="BD139">
        <v>773.24218122105151</v>
      </c>
      <c r="BE139">
        <v>790.49639069270393</v>
      </c>
      <c r="BF139">
        <v>845.74051241953828</v>
      </c>
      <c r="BG139">
        <v>883.96999185653112</v>
      </c>
      <c r="BH139">
        <v>860.56862058536797</v>
      </c>
      <c r="BI139">
        <v>774.50727353108653</v>
      </c>
      <c r="BJ139">
        <v>779.60831785632399</v>
      </c>
      <c r="BK139">
        <v>781.53278191943718</v>
      </c>
      <c r="BL139">
        <v>779.81894116152739</v>
      </c>
    </row>
    <row r="140" spans="1:64" hidden="1" x14ac:dyDescent="0.45">
      <c r="A140" t="s">
        <v>485</v>
      </c>
      <c r="B140" t="s">
        <v>486</v>
      </c>
      <c r="C140" t="s">
        <v>745</v>
      </c>
      <c r="D140" t="s">
        <v>746</v>
      </c>
      <c r="O140">
        <v>4236.7314335299097</v>
      </c>
      <c r="P140">
        <v>4827.3484983405833</v>
      </c>
      <c r="Q140">
        <v>5640.4643135963797</v>
      </c>
      <c r="R140">
        <v>7354.1023679926957</v>
      </c>
      <c r="S140">
        <v>8440.3132951254811</v>
      </c>
      <c r="T140">
        <v>10512.308182317551</v>
      </c>
      <c r="U140">
        <v>11386.64823954884</v>
      </c>
      <c r="V140">
        <v>12413.951090632443</v>
      </c>
      <c r="W140">
        <v>17494.221290641872</v>
      </c>
      <c r="X140">
        <v>19764.353273678742</v>
      </c>
      <c r="Y140">
        <v>20661.614267064182</v>
      </c>
      <c r="Z140">
        <v>19500.674234356378</v>
      </c>
      <c r="AA140">
        <v>19674.793920640135</v>
      </c>
      <c r="AB140">
        <v>19561.540552338844</v>
      </c>
      <c r="AC140">
        <v>18590.670047605905</v>
      </c>
      <c r="AD140">
        <v>19388.705495597922</v>
      </c>
      <c r="AE140">
        <v>28279.878355616092</v>
      </c>
      <c r="AF140">
        <v>37821.724598178138</v>
      </c>
      <c r="AG140">
        <v>41301.06548464443</v>
      </c>
      <c r="AH140">
        <v>39368.727087998253</v>
      </c>
      <c r="AI140">
        <v>49375.325282654419</v>
      </c>
      <c r="AJ140">
        <v>50898.591251936014</v>
      </c>
      <c r="AK140">
        <v>55195.67926298501</v>
      </c>
      <c r="AL140">
        <v>55816.663678855286</v>
      </c>
      <c r="AM140">
        <v>64028.075582774887</v>
      </c>
      <c r="AN140">
        <v>78641.884564405336</v>
      </c>
      <c r="AO140">
        <v>79878.564898149314</v>
      </c>
      <c r="AP140">
        <v>72208.934674339122</v>
      </c>
      <c r="AQ140">
        <v>76745.422329070701</v>
      </c>
      <c r="AR140">
        <v>81297.143491122028</v>
      </c>
      <c r="AS140">
        <v>74853.93872935402</v>
      </c>
      <c r="AT140">
        <v>74267.486492684766</v>
      </c>
      <c r="AU140">
        <v>79359.804673486316</v>
      </c>
      <c r="AV140">
        <v>89851.977162305615</v>
      </c>
      <c r="AW140">
        <v>100265.95512501535</v>
      </c>
      <c r="AX140">
        <v>105414.44202054849</v>
      </c>
      <c r="AY140">
        <v>114390.59973152021</v>
      </c>
      <c r="AZ140">
        <v>130655.63695973714</v>
      </c>
      <c r="BA140">
        <v>143255.98161919325</v>
      </c>
      <c r="BB140">
        <v>126082.49263096908</v>
      </c>
      <c r="BC140">
        <v>141200.38001027785</v>
      </c>
      <c r="BD140">
        <v>158156.59982579225</v>
      </c>
      <c r="BE140">
        <v>149010.22489866466</v>
      </c>
      <c r="BF140">
        <v>173058.31737260194</v>
      </c>
      <c r="BG140">
        <v>178845.63101789687</v>
      </c>
      <c r="BH140">
        <v>167290.93998390733</v>
      </c>
      <c r="BI140">
        <v>165629.19048292545</v>
      </c>
      <c r="BJ140">
        <v>173356.05128841646</v>
      </c>
    </row>
    <row r="141" spans="1:64" hidden="1" x14ac:dyDescent="0.45">
      <c r="A141" t="s">
        <v>487</v>
      </c>
      <c r="B141" t="s">
        <v>488</v>
      </c>
      <c r="C141" t="s">
        <v>745</v>
      </c>
      <c r="D141" t="s">
        <v>746</v>
      </c>
      <c r="E141">
        <v>142.77962188371637</v>
      </c>
      <c r="F141">
        <v>142.83817062385023</v>
      </c>
      <c r="G141">
        <v>138.53666736257389</v>
      </c>
      <c r="H141">
        <v>117.07204351168524</v>
      </c>
      <c r="I141">
        <v>120.7143702321585</v>
      </c>
      <c r="J141">
        <v>152.85274423769735</v>
      </c>
      <c r="K141">
        <v>153.8987237337779</v>
      </c>
      <c r="L141">
        <v>159.50599139416019</v>
      </c>
      <c r="M141">
        <v>150.89670769795654</v>
      </c>
      <c r="N141">
        <v>160.91308216643554</v>
      </c>
      <c r="O141">
        <v>183.92747151833163</v>
      </c>
      <c r="P141">
        <v>185.85988933616721</v>
      </c>
      <c r="Q141">
        <v>196.42293298809338</v>
      </c>
      <c r="R141">
        <v>216.99495835960602</v>
      </c>
      <c r="S141">
        <v>264.74623571846655</v>
      </c>
      <c r="T141">
        <v>275.6276193292619</v>
      </c>
      <c r="U141">
        <v>256.28671535509693</v>
      </c>
      <c r="V141">
        <v>287.56163664635642</v>
      </c>
      <c r="W141">
        <v>188.05849419536554</v>
      </c>
      <c r="X141">
        <v>227.50982680354241</v>
      </c>
      <c r="Y141">
        <v>267.66868399694539</v>
      </c>
      <c r="Z141">
        <v>289.13068938195914</v>
      </c>
      <c r="AA141">
        <v>307.63830305722882</v>
      </c>
      <c r="AB141">
        <v>328.65042932701306</v>
      </c>
      <c r="AC141">
        <v>378.93718963857168</v>
      </c>
      <c r="AD141">
        <v>369.58194170833303</v>
      </c>
      <c r="AE141">
        <v>390.3507589335091</v>
      </c>
      <c r="AF141">
        <v>401.47719240990472</v>
      </c>
      <c r="AG141">
        <v>413.45499693502387</v>
      </c>
      <c r="AH141">
        <v>408.45084299589405</v>
      </c>
      <c r="AI141">
        <v>463.61863180593105</v>
      </c>
      <c r="AJ141">
        <v>513.25853527850802</v>
      </c>
      <c r="AK141">
        <v>547.05471943736973</v>
      </c>
      <c r="AL141">
        <v>576.78001259826044</v>
      </c>
      <c r="AM141">
        <v>647.5790490558162</v>
      </c>
      <c r="AN141">
        <v>714.23342726071417</v>
      </c>
      <c r="AO141">
        <v>756.65707290312957</v>
      </c>
      <c r="AP141">
        <v>817.06434898727741</v>
      </c>
      <c r="AQ141">
        <v>850.81142055200576</v>
      </c>
      <c r="AR141">
        <v>838.88386736062364</v>
      </c>
      <c r="AS141">
        <v>869.69651660915713</v>
      </c>
      <c r="AT141">
        <v>832.803440237058</v>
      </c>
      <c r="AU141">
        <v>867.491213740342</v>
      </c>
      <c r="AV141">
        <v>982.19564585810383</v>
      </c>
      <c r="AW141">
        <v>1065.7844368019662</v>
      </c>
      <c r="AX141">
        <v>1248.6981851703424</v>
      </c>
      <c r="AY141">
        <v>1435.8171774711996</v>
      </c>
      <c r="AZ141">
        <v>1630.3889060432284</v>
      </c>
      <c r="BA141">
        <v>2037.3221030266832</v>
      </c>
      <c r="BB141">
        <v>2090.4018261396004</v>
      </c>
      <c r="BC141">
        <v>2799.6488761997216</v>
      </c>
      <c r="BD141">
        <v>3200.8338291401569</v>
      </c>
      <c r="BE141">
        <v>3350.5218758928909</v>
      </c>
      <c r="BF141">
        <v>3610.2893630489784</v>
      </c>
      <c r="BG141">
        <v>3819.2535297226459</v>
      </c>
      <c r="BH141">
        <v>3843.780671844419</v>
      </c>
      <c r="BI141">
        <v>3886.2915016523889</v>
      </c>
      <c r="BJ141">
        <v>4077.0437212074712</v>
      </c>
      <c r="BK141">
        <v>4080.5671246955208</v>
      </c>
      <c r="BL141">
        <v>3853.08369288942</v>
      </c>
    </row>
    <row r="142" spans="1:64" hidden="1" x14ac:dyDescent="0.45">
      <c r="A142" t="s">
        <v>489</v>
      </c>
      <c r="B142" t="s">
        <v>490</v>
      </c>
      <c r="C142" t="s">
        <v>745</v>
      </c>
      <c r="D142" t="s">
        <v>746</v>
      </c>
      <c r="E142">
        <v>102.38766204635401</v>
      </c>
      <c r="F142">
        <v>105.97298626482888</v>
      </c>
      <c r="G142">
        <v>105.47880517531911</v>
      </c>
      <c r="H142">
        <v>115.164362982725</v>
      </c>
      <c r="I142">
        <v>127.03864866968802</v>
      </c>
      <c r="J142">
        <v>133.72563716657467</v>
      </c>
      <c r="K142">
        <v>118.774528950058</v>
      </c>
      <c r="L142">
        <v>123.71116134246297</v>
      </c>
      <c r="M142">
        <v>128.54317999798596</v>
      </c>
      <c r="N142">
        <v>139.11232515032407</v>
      </c>
      <c r="O142">
        <v>150.72381351208057</v>
      </c>
      <c r="P142">
        <v>153.19467173502528</v>
      </c>
      <c r="Q142">
        <v>159.82181898823063</v>
      </c>
      <c r="R142">
        <v>183.36610860515557</v>
      </c>
      <c r="S142">
        <v>225.25970673778656</v>
      </c>
      <c r="T142">
        <v>241.97086277327892</v>
      </c>
      <c r="U142">
        <v>250.21756715950923</v>
      </c>
      <c r="V142">
        <v>276.25888496618569</v>
      </c>
      <c r="W142">
        <v>306.38507636918706</v>
      </c>
      <c r="X142">
        <v>350.26719424251633</v>
      </c>
      <c r="Y142">
        <v>419.77129309947361</v>
      </c>
      <c r="Z142">
        <v>506.00673567550848</v>
      </c>
      <c r="AA142">
        <v>488.34638383808482</v>
      </c>
      <c r="AB142">
        <v>452.30774743990747</v>
      </c>
      <c r="AC142">
        <v>426.19240976498293</v>
      </c>
      <c r="AD142">
        <v>440.94309100161257</v>
      </c>
      <c r="AE142">
        <v>452.37630123230224</v>
      </c>
      <c r="AF142">
        <v>483.53261038144274</v>
      </c>
      <c r="AG142">
        <v>485.85387603766338</v>
      </c>
      <c r="AH142">
        <v>469.81456272169822</v>
      </c>
      <c r="AI142">
        <v>493.68768651766902</v>
      </c>
      <c r="AJ142">
        <v>446.67700433084764</v>
      </c>
      <c r="AK142">
        <v>454.60468311366566</v>
      </c>
      <c r="AL142">
        <v>431.48865278153352</v>
      </c>
      <c r="AM142">
        <v>450.77931201316369</v>
      </c>
      <c r="AN142">
        <v>490.81557761039551</v>
      </c>
      <c r="AO142">
        <v>527.94002645471596</v>
      </c>
      <c r="AP142">
        <v>542.53292945750366</v>
      </c>
      <c r="AQ142">
        <v>533.74502520337717</v>
      </c>
      <c r="AR142">
        <v>551.13665270624676</v>
      </c>
      <c r="AS142">
        <v>565.86312164172011</v>
      </c>
      <c r="AT142">
        <v>565.01883536543107</v>
      </c>
      <c r="AU142">
        <v>587.15806949330999</v>
      </c>
      <c r="AV142">
        <v>657.95687028061047</v>
      </c>
      <c r="AW142">
        <v>749.64500249124251</v>
      </c>
      <c r="AX142">
        <v>859.90125703749902</v>
      </c>
      <c r="AY142">
        <v>994.5662632721868</v>
      </c>
      <c r="AZ142">
        <v>1198.9877154441424</v>
      </c>
      <c r="BA142">
        <v>1321.3815070453966</v>
      </c>
      <c r="BB142">
        <v>1311.8838150683523</v>
      </c>
      <c r="BC142">
        <v>1542.6524532753508</v>
      </c>
      <c r="BD142">
        <v>1709.8841659862892</v>
      </c>
      <c r="BE142">
        <v>1775.6242548889609</v>
      </c>
      <c r="BF142">
        <v>1843.3321432883206</v>
      </c>
      <c r="BG142">
        <v>1935.2398738514983</v>
      </c>
      <c r="BH142">
        <v>1886.7258935167051</v>
      </c>
      <c r="BI142">
        <v>1920.0476862671601</v>
      </c>
      <c r="BJ142">
        <v>2034.8935808923702</v>
      </c>
      <c r="BK142">
        <v>2090.1301091158771</v>
      </c>
      <c r="BL142">
        <v>2176.5582265324547</v>
      </c>
    </row>
    <row r="143" spans="1:64" hidden="1" x14ac:dyDescent="0.45">
      <c r="A143" t="s">
        <v>491</v>
      </c>
      <c r="B143" t="s">
        <v>492</v>
      </c>
      <c r="C143" t="s">
        <v>745</v>
      </c>
      <c r="D143" t="s">
        <v>746</v>
      </c>
      <c r="E143">
        <v>144.83619134773278</v>
      </c>
      <c r="F143">
        <v>137.6675190361905</v>
      </c>
      <c r="G143">
        <v>141.02362880113512</v>
      </c>
      <c r="H143">
        <v>148.4255798376916</v>
      </c>
      <c r="I143">
        <v>161.37911138839942</v>
      </c>
      <c r="J143">
        <v>173.71267950200877</v>
      </c>
      <c r="K143">
        <v>175.52644992851972</v>
      </c>
      <c r="L143">
        <v>176.12627861502918</v>
      </c>
      <c r="M143">
        <v>181.81691314923825</v>
      </c>
      <c r="N143">
        <v>198.3633909529614</v>
      </c>
      <c r="O143">
        <v>212.42612439089544</v>
      </c>
      <c r="P143">
        <v>223.69186696273951</v>
      </c>
      <c r="Q143">
        <v>244.37577918966741</v>
      </c>
      <c r="R143">
        <v>302.05014948919813</v>
      </c>
      <c r="S143">
        <v>377.59313113838988</v>
      </c>
      <c r="T143">
        <v>408.68085981096175</v>
      </c>
      <c r="U143">
        <v>433.10358435081321</v>
      </c>
      <c r="V143">
        <v>477.44759607705168</v>
      </c>
      <c r="W143">
        <v>508.01098055023294</v>
      </c>
      <c r="X143">
        <v>592.27771413544542</v>
      </c>
      <c r="Y143">
        <v>681.92578289263747</v>
      </c>
      <c r="Z143">
        <v>753.75692193424993</v>
      </c>
      <c r="AA143">
        <v>730.3060116061589</v>
      </c>
      <c r="AB143">
        <v>692.41628364078269</v>
      </c>
      <c r="AC143">
        <v>685.74997537348338</v>
      </c>
      <c r="AD143">
        <v>708.03230692164618</v>
      </c>
      <c r="AE143">
        <v>717.76538873019751</v>
      </c>
      <c r="AF143">
        <v>720.3288565154055</v>
      </c>
      <c r="AG143">
        <v>759.13652950213213</v>
      </c>
      <c r="AH143">
        <v>767.93039130883517</v>
      </c>
      <c r="AI143">
        <v>859.23898971449808</v>
      </c>
      <c r="AJ143">
        <v>901.24940204267295</v>
      </c>
      <c r="AK143">
        <v>875.96613718631329</v>
      </c>
      <c r="AL143">
        <v>914.93842464528757</v>
      </c>
      <c r="AM143">
        <v>973.51139134266828</v>
      </c>
      <c r="AN143">
        <v>1071.1792268733943</v>
      </c>
      <c r="AO143">
        <v>1151.465312526409</v>
      </c>
      <c r="AP143">
        <v>1200.2377673105234</v>
      </c>
      <c r="AQ143">
        <v>1146.3178015548308</v>
      </c>
      <c r="AR143">
        <v>1103.0871470762604</v>
      </c>
      <c r="AS143">
        <v>1188.6111980609537</v>
      </c>
      <c r="AT143">
        <v>1184.7743234499676</v>
      </c>
      <c r="AU143">
        <v>1191.5954009766606</v>
      </c>
      <c r="AV143">
        <v>1322.8365517208956</v>
      </c>
      <c r="AW143">
        <v>1547.9471735259253</v>
      </c>
      <c r="AX143">
        <v>1819.7588406593577</v>
      </c>
      <c r="AY143">
        <v>2134.3210302478851</v>
      </c>
      <c r="AZ143">
        <v>2605.3302767298783</v>
      </c>
      <c r="BA143">
        <v>3086.1624776422336</v>
      </c>
      <c r="BB143">
        <v>2980.2044281614567</v>
      </c>
      <c r="BC143">
        <v>3576.0529196784855</v>
      </c>
      <c r="BD143">
        <v>4167.7108957868886</v>
      </c>
      <c r="BE143">
        <v>4393.632889888866</v>
      </c>
      <c r="BF143">
        <v>4593.9005886224359</v>
      </c>
      <c r="BG143">
        <v>4709.4835699671248</v>
      </c>
      <c r="BH143">
        <v>4415.5229111712561</v>
      </c>
      <c r="BI143">
        <v>4380.3280925594227</v>
      </c>
      <c r="BJ143">
        <v>4749.3564159800226</v>
      </c>
      <c r="BK143">
        <v>5001.9700259697402</v>
      </c>
      <c r="BL143">
        <v>5080.3654962736982</v>
      </c>
    </row>
    <row r="144" spans="1:64" hidden="1" x14ac:dyDescent="0.45">
      <c r="A144" t="s">
        <v>493</v>
      </c>
      <c r="B144" t="s">
        <v>494</v>
      </c>
      <c r="C144" t="s">
        <v>745</v>
      </c>
      <c r="D144" t="s">
        <v>746</v>
      </c>
      <c r="E144">
        <v>41.300068572660813</v>
      </c>
      <c r="F144">
        <v>41.856846737890834</v>
      </c>
      <c r="G144">
        <v>48.161809908626111</v>
      </c>
      <c r="H144">
        <v>53.088073587608491</v>
      </c>
      <c r="I144">
        <v>57.469669836866061</v>
      </c>
      <c r="J144">
        <v>59.501838242352925</v>
      </c>
      <c r="K144">
        <v>60.203044426572632</v>
      </c>
      <c r="L144">
        <v>61.584201971482429</v>
      </c>
      <c r="M144">
        <v>62.463869129424467</v>
      </c>
      <c r="N144">
        <v>65.579173331172754</v>
      </c>
      <c r="O144">
        <v>66.806189393110358</v>
      </c>
      <c r="P144">
        <v>72.659211171690103</v>
      </c>
      <c r="Q144">
        <v>75.12413661193078</v>
      </c>
      <c r="R144">
        <v>109.87757140496538</v>
      </c>
      <c r="S144">
        <v>133.41724822675704</v>
      </c>
      <c r="T144">
        <v>128.84350845002092</v>
      </c>
      <c r="U144">
        <v>123.71302544006059</v>
      </c>
      <c r="V144">
        <v>157.34766234712828</v>
      </c>
      <c r="W144">
        <v>210.68520096118641</v>
      </c>
      <c r="X144">
        <v>222.7296137959485</v>
      </c>
      <c r="Y144">
        <v>321.99945269865117</v>
      </c>
      <c r="Z144">
        <v>315.13162238326061</v>
      </c>
      <c r="AA144">
        <v>246.40027824533627</v>
      </c>
      <c r="AB144">
        <v>266.18837721801253</v>
      </c>
      <c r="AC144">
        <v>223.64267236770593</v>
      </c>
      <c r="AD144">
        <v>176.01825305292729</v>
      </c>
      <c r="AE144">
        <v>204.17783301869119</v>
      </c>
      <c r="AF144">
        <v>252.30291059240975</v>
      </c>
      <c r="AG144">
        <v>288.40609031469677</v>
      </c>
      <c r="AH144">
        <v>297.26142251593478</v>
      </c>
      <c r="AI144">
        <v>350.06083916751959</v>
      </c>
      <c r="AJ144">
        <v>404.19708986227607</v>
      </c>
      <c r="AK144">
        <v>466.27444044805924</v>
      </c>
      <c r="AL144">
        <v>458.55355852745242</v>
      </c>
      <c r="AM144">
        <v>471.84179143592468</v>
      </c>
      <c r="AN144">
        <v>527.69983793856272</v>
      </c>
      <c r="AO144">
        <v>489.13181929819274</v>
      </c>
      <c r="AP144">
        <v>507.10046556166088</v>
      </c>
      <c r="AQ144">
        <v>464.80639251872429</v>
      </c>
      <c r="AR144">
        <v>451.92715792993226</v>
      </c>
      <c r="AS144">
        <v>436.48835198826589</v>
      </c>
      <c r="AT144">
        <v>405.60531366416592</v>
      </c>
      <c r="AU144">
        <v>382.19017349571067</v>
      </c>
      <c r="AV144">
        <v>573.65376761156699</v>
      </c>
      <c r="AW144">
        <v>753.38078682336743</v>
      </c>
      <c r="AX144">
        <v>842.81305318800435</v>
      </c>
      <c r="AY144">
        <v>904.60340221659328</v>
      </c>
      <c r="AZ144">
        <v>863.77963151143285</v>
      </c>
      <c r="BA144">
        <v>884.96267475135869</v>
      </c>
      <c r="BB144">
        <v>890.99638326858985</v>
      </c>
      <c r="BC144">
        <v>1137.2757018614377</v>
      </c>
      <c r="BD144">
        <v>1308.6900659327332</v>
      </c>
      <c r="BE144">
        <v>1253.6962021255538</v>
      </c>
      <c r="BF144">
        <v>1193.7132566594751</v>
      </c>
      <c r="BG144">
        <v>1223.3330316391484</v>
      </c>
      <c r="BH144">
        <v>1152.1398272487427</v>
      </c>
      <c r="BI144">
        <v>1043.5697918200453</v>
      </c>
      <c r="BJ144">
        <v>1150.079172520469</v>
      </c>
      <c r="BK144">
        <v>1221.8837631251592</v>
      </c>
      <c r="BL144">
        <v>1157.5351643314725</v>
      </c>
    </row>
    <row r="145" spans="1:64" hidden="1" x14ac:dyDescent="0.45">
      <c r="A145" t="s">
        <v>495</v>
      </c>
      <c r="B145" t="s">
        <v>496</v>
      </c>
      <c r="C145" t="s">
        <v>745</v>
      </c>
      <c r="D145" t="s">
        <v>746</v>
      </c>
      <c r="E145">
        <v>166.96986550648913</v>
      </c>
      <c r="F145">
        <v>153.84846329935758</v>
      </c>
      <c r="G145">
        <v>159.28624720901607</v>
      </c>
      <c r="H145">
        <v>168.70597586543352</v>
      </c>
      <c r="I145">
        <v>182.0292456020118</v>
      </c>
      <c r="J145">
        <v>198.55693685685682</v>
      </c>
      <c r="K145">
        <v>215.22721793749224</v>
      </c>
      <c r="L145">
        <v>212.51699983117598</v>
      </c>
      <c r="M145">
        <v>212.0244640977669</v>
      </c>
      <c r="N145">
        <v>231.43005874437006</v>
      </c>
      <c r="O145">
        <v>256.80964273052484</v>
      </c>
      <c r="P145">
        <v>279.34360239885643</v>
      </c>
      <c r="Q145">
        <v>313.70480956026199</v>
      </c>
      <c r="R145">
        <v>390.48477112289362</v>
      </c>
      <c r="S145">
        <v>451.17065150557653</v>
      </c>
      <c r="T145">
        <v>487.32506028480481</v>
      </c>
      <c r="U145">
        <v>523.30916605148013</v>
      </c>
      <c r="V145">
        <v>598.6187120245304</v>
      </c>
      <c r="W145">
        <v>614.76120078336567</v>
      </c>
      <c r="X145">
        <v>724.09212703031324</v>
      </c>
      <c r="Y145">
        <v>809.47231482684776</v>
      </c>
      <c r="Z145">
        <v>846.08977359196797</v>
      </c>
      <c r="AA145">
        <v>852.63302718168177</v>
      </c>
      <c r="AB145">
        <v>776.17820077795579</v>
      </c>
      <c r="AC145">
        <v>805.73520517602435</v>
      </c>
      <c r="AD145">
        <v>849.02201987984415</v>
      </c>
      <c r="AE145">
        <v>889.51657381458426</v>
      </c>
      <c r="AF145">
        <v>923.0821129008375</v>
      </c>
      <c r="AG145">
        <v>1001.3291644401521</v>
      </c>
      <c r="AH145">
        <v>1045.5596863903561</v>
      </c>
      <c r="AI145">
        <v>1100.5811753556022</v>
      </c>
      <c r="AJ145">
        <v>1196.2519372693862</v>
      </c>
      <c r="AK145">
        <v>1104.6027383895537</v>
      </c>
      <c r="AL145">
        <v>1133.2884627180078</v>
      </c>
      <c r="AM145">
        <v>1276.9896249821761</v>
      </c>
      <c r="AN145">
        <v>1542.886976208516</v>
      </c>
      <c r="AO145">
        <v>1684.6862883502231</v>
      </c>
      <c r="AP145">
        <v>1747.0732082935183</v>
      </c>
      <c r="AQ145">
        <v>1666.4754888050152</v>
      </c>
      <c r="AR145">
        <v>1526.7255586073338</v>
      </c>
      <c r="AS145">
        <v>1663.811967418399</v>
      </c>
      <c r="AT145">
        <v>1707.4007547696201</v>
      </c>
      <c r="AU145">
        <v>1796.7161447808182</v>
      </c>
      <c r="AV145">
        <v>2034.4766391168541</v>
      </c>
      <c r="AW145">
        <v>2430.6241199959836</v>
      </c>
      <c r="AX145">
        <v>2915.1845041984179</v>
      </c>
      <c r="AY145">
        <v>3495.979210680518</v>
      </c>
      <c r="AZ145">
        <v>4377.5726497564192</v>
      </c>
      <c r="BA145">
        <v>5408.660898080404</v>
      </c>
      <c r="BB145">
        <v>5194.1402843472315</v>
      </c>
      <c r="BC145">
        <v>6192.3892086345822</v>
      </c>
      <c r="BD145">
        <v>7502.030597945939</v>
      </c>
      <c r="BE145">
        <v>7978.5853555033364</v>
      </c>
      <c r="BF145">
        <v>8548.1596287876455</v>
      </c>
      <c r="BG145">
        <v>8818.8697958762277</v>
      </c>
      <c r="BH145">
        <v>8218.3849723496623</v>
      </c>
      <c r="BI145">
        <v>8187.213159763287</v>
      </c>
      <c r="BJ145">
        <v>9031.3407688910065</v>
      </c>
      <c r="BK145">
        <v>9840.7819977060935</v>
      </c>
      <c r="BL145">
        <v>10000.482006439135</v>
      </c>
    </row>
    <row r="146" spans="1:64" hidden="1" x14ac:dyDescent="0.45">
      <c r="A146" t="s">
        <v>135</v>
      </c>
      <c r="B146" t="s">
        <v>497</v>
      </c>
      <c r="C146" t="s">
        <v>745</v>
      </c>
      <c r="D146" t="s">
        <v>746</v>
      </c>
      <c r="AN146">
        <v>2168.7960990120914</v>
      </c>
      <c r="AO146">
        <v>2328.1538078313383</v>
      </c>
      <c r="AP146">
        <v>2830.7375333808804</v>
      </c>
      <c r="AQ146">
        <v>3166.8956481411733</v>
      </c>
      <c r="AR146">
        <v>3113.5464279561875</v>
      </c>
      <c r="AS146">
        <v>3297.3547008410651</v>
      </c>
      <c r="AT146">
        <v>3530.1473373189142</v>
      </c>
      <c r="AU146">
        <v>4146.9879278393073</v>
      </c>
      <c r="AV146">
        <v>5505.5356688311003</v>
      </c>
      <c r="AW146">
        <v>6706.966998439284</v>
      </c>
      <c r="AX146">
        <v>7863.1620086516596</v>
      </c>
      <c r="AY146">
        <v>9240.6425479744066</v>
      </c>
      <c r="AZ146">
        <v>12297.915348039623</v>
      </c>
      <c r="BA146">
        <v>14961.568175918665</v>
      </c>
      <c r="BB146">
        <v>11837.391027108608</v>
      </c>
      <c r="BC146">
        <v>11957.084213606453</v>
      </c>
      <c r="BD146">
        <v>14354.188379295345</v>
      </c>
      <c r="BE146">
        <v>14339.287867289569</v>
      </c>
      <c r="BF146">
        <v>15702.143059565025</v>
      </c>
      <c r="BG146">
        <v>16548.406405238577</v>
      </c>
      <c r="BH146">
        <v>14249.114966602645</v>
      </c>
      <c r="BI146">
        <v>14999.479639132926</v>
      </c>
      <c r="BJ146">
        <v>16882.63947119948</v>
      </c>
      <c r="BK146">
        <v>19080.617371755281</v>
      </c>
      <c r="BL146">
        <v>19455.454126634071</v>
      </c>
    </row>
    <row r="147" spans="1:64" hidden="1" x14ac:dyDescent="0.45">
      <c r="A147" t="s">
        <v>136</v>
      </c>
      <c r="B147" t="s">
        <v>498</v>
      </c>
      <c r="C147" t="s">
        <v>745</v>
      </c>
      <c r="D147" t="s">
        <v>746</v>
      </c>
      <c r="E147">
        <v>2242.0158166161027</v>
      </c>
      <c r="F147">
        <v>2222.3663663627735</v>
      </c>
      <c r="G147">
        <v>2311.7988489361937</v>
      </c>
      <c r="H147">
        <v>2441.0385553000779</v>
      </c>
      <c r="I147">
        <v>2755.6331165327915</v>
      </c>
      <c r="J147">
        <v>2780.0927188658402</v>
      </c>
      <c r="K147">
        <v>2900.4332184397813</v>
      </c>
      <c r="L147">
        <v>2909.6606293685777</v>
      </c>
      <c r="M147">
        <v>3175.36736882691</v>
      </c>
      <c r="N147">
        <v>3658.9006829688751</v>
      </c>
      <c r="O147">
        <v>4449.5403867819232</v>
      </c>
      <c r="P147">
        <v>4591.7475031336644</v>
      </c>
      <c r="Q147">
        <v>5680.1298953294827</v>
      </c>
      <c r="R147">
        <v>7709.7293868760689</v>
      </c>
      <c r="S147">
        <v>9282.8081088734252</v>
      </c>
      <c r="T147">
        <v>9008.027890446132</v>
      </c>
      <c r="U147">
        <v>9825.2382664045235</v>
      </c>
      <c r="V147">
        <v>10855.98185719627</v>
      </c>
      <c r="W147">
        <v>13493.852582520936</v>
      </c>
      <c r="X147">
        <v>15740.287497089832</v>
      </c>
      <c r="Y147">
        <v>17113.842251688988</v>
      </c>
      <c r="Z147">
        <v>14324.891971095671</v>
      </c>
      <c r="AA147">
        <v>13034.81166007838</v>
      </c>
      <c r="AB147">
        <v>12810.218833589754</v>
      </c>
      <c r="AC147">
        <v>12554.41718414879</v>
      </c>
      <c r="AD147">
        <v>12921.958421081719</v>
      </c>
      <c r="AE147">
        <v>18789.657075922827</v>
      </c>
      <c r="AF147">
        <v>23234.566578981019</v>
      </c>
      <c r="AG147">
        <v>26108.343963606898</v>
      </c>
      <c r="AH147">
        <v>27556.363588583157</v>
      </c>
      <c r="AI147">
        <v>34645.143244340128</v>
      </c>
      <c r="AJ147">
        <v>37007.438746869229</v>
      </c>
      <c r="AK147">
        <v>40965.74431801412</v>
      </c>
      <c r="AL147">
        <v>41479.087204395655</v>
      </c>
      <c r="AM147">
        <v>45481.89220197573</v>
      </c>
      <c r="AN147">
        <v>52831.252366067398</v>
      </c>
      <c r="AO147">
        <v>52571.934991820803</v>
      </c>
      <c r="AP147">
        <v>47042.34710778817</v>
      </c>
      <c r="AQ147">
        <v>47584.464391610876</v>
      </c>
      <c r="AR147">
        <v>51654.402795181864</v>
      </c>
      <c r="AS147">
        <v>48735.995492187038</v>
      </c>
      <c r="AT147">
        <v>48179.420852604744</v>
      </c>
      <c r="AU147">
        <v>52930.641152264077</v>
      </c>
      <c r="AV147">
        <v>65445.885030740668</v>
      </c>
      <c r="AW147">
        <v>75716.351078988358</v>
      </c>
      <c r="AX147">
        <v>80289.696409953962</v>
      </c>
      <c r="AY147">
        <v>89739.711696130122</v>
      </c>
      <c r="AZ147">
        <v>106018.49279067384</v>
      </c>
      <c r="BA147">
        <v>114293.8433208702</v>
      </c>
      <c r="BB147">
        <v>103198.66931262465</v>
      </c>
      <c r="BC147">
        <v>104965.30607826698</v>
      </c>
      <c r="BD147">
        <v>115761.50770509611</v>
      </c>
      <c r="BE147">
        <v>106749.01362298925</v>
      </c>
      <c r="BF147">
        <v>113625.13289955996</v>
      </c>
      <c r="BG147">
        <v>118823.64836857481</v>
      </c>
      <c r="BH147">
        <v>101376.4965743388</v>
      </c>
      <c r="BI147">
        <v>104278.39097190465</v>
      </c>
      <c r="BJ147">
        <v>107627.1510066948</v>
      </c>
      <c r="BK147">
        <v>116654.26106674012</v>
      </c>
      <c r="BL147">
        <v>114704.59417086263</v>
      </c>
    </row>
    <row r="148" spans="1:64" hidden="1" x14ac:dyDescent="0.45">
      <c r="A148" t="s">
        <v>134</v>
      </c>
      <c r="B148" t="s">
        <v>499</v>
      </c>
      <c r="C148" t="s">
        <v>745</v>
      </c>
      <c r="D148" t="s">
        <v>746</v>
      </c>
      <c r="AN148">
        <v>2322.0870104511514</v>
      </c>
      <c r="AO148">
        <v>2422.2505747285268</v>
      </c>
      <c r="AP148">
        <v>2675.2448276519685</v>
      </c>
      <c r="AQ148">
        <v>2965.0730068330413</v>
      </c>
      <c r="AR148">
        <v>3144.9911270270177</v>
      </c>
      <c r="AS148">
        <v>3351.2307056840104</v>
      </c>
      <c r="AT148">
        <v>3566.1711185420409</v>
      </c>
      <c r="AU148">
        <v>4125.2100342190779</v>
      </c>
      <c r="AV148">
        <v>5127.5935748389284</v>
      </c>
      <c r="AW148">
        <v>6343.1435257520261</v>
      </c>
      <c r="AX148">
        <v>7552.8738942033542</v>
      </c>
      <c r="AY148">
        <v>9663.3734513665859</v>
      </c>
      <c r="AZ148">
        <v>14042.462420021224</v>
      </c>
      <c r="BA148">
        <v>16376.998363393344</v>
      </c>
      <c r="BB148">
        <v>12257.216568305148</v>
      </c>
      <c r="BC148">
        <v>11348.406230467337</v>
      </c>
      <c r="BD148">
        <v>13832.391178053627</v>
      </c>
      <c r="BE148">
        <v>13850.642815343374</v>
      </c>
      <c r="BF148">
        <v>15041.174458498132</v>
      </c>
      <c r="BG148">
        <v>15740.326749071934</v>
      </c>
      <c r="BH148">
        <v>13698.937947647606</v>
      </c>
      <c r="BI148">
        <v>14153.41492269162</v>
      </c>
      <c r="BJ148">
        <v>15586.581893920038</v>
      </c>
      <c r="BK148">
        <v>17805.280314381685</v>
      </c>
      <c r="BL148">
        <v>17836.364886595758</v>
      </c>
    </row>
    <row r="149" spans="1:64" hidden="1" x14ac:dyDescent="0.45">
      <c r="A149" t="s">
        <v>500</v>
      </c>
      <c r="B149" t="s">
        <v>501</v>
      </c>
      <c r="C149" t="s">
        <v>745</v>
      </c>
      <c r="D149" t="s">
        <v>746</v>
      </c>
      <c r="AA149">
        <v>4500.9799807586805</v>
      </c>
      <c r="AB149">
        <v>4298.0196393878841</v>
      </c>
      <c r="AC149">
        <v>4752.4682208697304</v>
      </c>
      <c r="AD149">
        <v>4757.7179927500401</v>
      </c>
      <c r="AE149">
        <v>5133.7697405645567</v>
      </c>
      <c r="AF149">
        <v>6299.068636701727</v>
      </c>
      <c r="AG149">
        <v>7074.2663481048921</v>
      </c>
      <c r="AH149">
        <v>8063.0762634332668</v>
      </c>
      <c r="AI149">
        <v>9368.3686382441902</v>
      </c>
      <c r="AJ149">
        <v>10562.338104130504</v>
      </c>
      <c r="AK149">
        <v>13466.382753791935</v>
      </c>
      <c r="AL149">
        <v>15195.971383801045</v>
      </c>
      <c r="AM149">
        <v>16585.170519963183</v>
      </c>
      <c r="AN149">
        <v>18147.336242873575</v>
      </c>
      <c r="AO149">
        <v>18106.325717829437</v>
      </c>
      <c r="AP149">
        <v>17967.432029760101</v>
      </c>
      <c r="AQ149">
        <v>16460.214623633296</v>
      </c>
      <c r="AR149">
        <v>15513.469007703821</v>
      </c>
      <c r="AS149">
        <v>15710.086927070577</v>
      </c>
      <c r="AT149">
        <v>15552.950378414143</v>
      </c>
      <c r="AU149">
        <v>16315.36363071487</v>
      </c>
      <c r="AV149">
        <v>17808.90150732972</v>
      </c>
      <c r="AW149">
        <v>22446.336365429965</v>
      </c>
      <c r="AX149">
        <v>25043.018945356274</v>
      </c>
      <c r="AY149">
        <v>29950.773106432764</v>
      </c>
      <c r="AZ149">
        <v>36352.918455686893</v>
      </c>
      <c r="BA149">
        <v>40597.55748233229</v>
      </c>
      <c r="BB149">
        <v>40796.961833951711</v>
      </c>
      <c r="BC149">
        <v>52253.155311732487</v>
      </c>
      <c r="BD149">
        <v>66644.385344977258</v>
      </c>
      <c r="BE149">
        <v>76291.847490023079</v>
      </c>
      <c r="BF149">
        <v>89287.454018411489</v>
      </c>
      <c r="BG149">
        <v>93777.106795942469</v>
      </c>
      <c r="BH149">
        <v>75340.986981115188</v>
      </c>
      <c r="BI149">
        <v>74061.0860345658</v>
      </c>
      <c r="BJ149">
        <v>81516.674924807536</v>
      </c>
      <c r="BK149">
        <v>87208.535912643012</v>
      </c>
      <c r="BL149">
        <v>84096.396311206496</v>
      </c>
    </row>
    <row r="150" spans="1:64" hidden="1" x14ac:dyDescent="0.45">
      <c r="A150" t="s">
        <v>502</v>
      </c>
      <c r="B150" t="s">
        <v>503</v>
      </c>
      <c r="C150" t="s">
        <v>745</v>
      </c>
      <c r="D150" t="s">
        <v>746</v>
      </c>
    </row>
    <row r="151" spans="1:64" hidden="1" x14ac:dyDescent="0.45">
      <c r="A151" t="s">
        <v>504</v>
      </c>
      <c r="B151" t="s">
        <v>505</v>
      </c>
      <c r="C151" t="s">
        <v>745</v>
      </c>
      <c r="D151" t="s">
        <v>746</v>
      </c>
      <c r="E151">
        <v>164.80077903924601</v>
      </c>
      <c r="F151">
        <v>158.923667416326</v>
      </c>
      <c r="G151">
        <v>181.18273742578299</v>
      </c>
      <c r="H151">
        <v>196.53133601572301</v>
      </c>
      <c r="I151">
        <v>201.26202643070499</v>
      </c>
      <c r="J151">
        <v>206.44897462280801</v>
      </c>
      <c r="K151">
        <v>196.314518470526</v>
      </c>
      <c r="L151">
        <v>202.85727167887899</v>
      </c>
      <c r="M151">
        <v>212.75081410233301</v>
      </c>
      <c r="N151">
        <v>232.12597230585899</v>
      </c>
      <c r="O151">
        <v>246.01576932432201</v>
      </c>
      <c r="P151">
        <v>265.20768039345</v>
      </c>
      <c r="Q151">
        <v>302.56432800163901</v>
      </c>
      <c r="R151">
        <v>364.63614930539302</v>
      </c>
      <c r="S151">
        <v>439.01230893623699</v>
      </c>
      <c r="T151">
        <v>502.75669281593503</v>
      </c>
      <c r="U151">
        <v>524.17855034196896</v>
      </c>
      <c r="V151">
        <v>590.23193567004103</v>
      </c>
      <c r="W151">
        <v>690.17076427815698</v>
      </c>
      <c r="X151">
        <v>809.62777173375696</v>
      </c>
      <c r="Y151">
        <v>1078.83867764614</v>
      </c>
      <c r="Z151">
        <v>861.79758264161296</v>
      </c>
      <c r="AA151">
        <v>836.43557663311105</v>
      </c>
      <c r="AB151">
        <v>750.02167664692297</v>
      </c>
      <c r="AC151">
        <v>668.385242237184</v>
      </c>
      <c r="AD151">
        <v>660.94670662843703</v>
      </c>
      <c r="AE151">
        <v>840.01136011351105</v>
      </c>
      <c r="AF151">
        <v>920.59156727624895</v>
      </c>
      <c r="AG151">
        <v>1066.3302534839099</v>
      </c>
      <c r="AH151">
        <v>1071.1773431737399</v>
      </c>
      <c r="AI151">
        <v>1206.0118379718299</v>
      </c>
      <c r="AJ151">
        <v>1266.84944101357</v>
      </c>
      <c r="AK151">
        <v>1299.4216785914</v>
      </c>
      <c r="AL151">
        <v>1199.3193765979599</v>
      </c>
      <c r="AM151">
        <v>1326.94130374274</v>
      </c>
      <c r="AN151">
        <v>1432.31015105914</v>
      </c>
      <c r="AO151">
        <v>1561.12944124979</v>
      </c>
      <c r="AP151">
        <v>1396.7699166392399</v>
      </c>
      <c r="AQ151">
        <v>1472.3856198282001</v>
      </c>
      <c r="AR151">
        <v>1447.9687393054301</v>
      </c>
      <c r="AS151">
        <v>1334.9430510438399</v>
      </c>
      <c r="AT151">
        <v>1339.29357716301</v>
      </c>
      <c r="AU151">
        <v>1416.4881582619901</v>
      </c>
      <c r="AV151">
        <v>1725.45803790064</v>
      </c>
      <c r="AW151">
        <v>1952.9018302260399</v>
      </c>
      <c r="AX151">
        <v>2018.0257430782899</v>
      </c>
      <c r="AY151">
        <v>2196.0121896701598</v>
      </c>
      <c r="AZ151">
        <v>2499.2599375718701</v>
      </c>
      <c r="BA151">
        <v>2890.3600832273901</v>
      </c>
      <c r="BB151">
        <v>2866.92419864666</v>
      </c>
      <c r="BC151">
        <v>2839.9251680593302</v>
      </c>
      <c r="BD151">
        <v>3046.9491364495698</v>
      </c>
      <c r="BE151">
        <v>2912.6582749402901</v>
      </c>
      <c r="BF151">
        <v>3121.6811755049798</v>
      </c>
      <c r="BG151">
        <v>3171.6991922737602</v>
      </c>
      <c r="BH151">
        <v>2875.2579851678101</v>
      </c>
      <c r="BI151">
        <v>2896.7200026811702</v>
      </c>
      <c r="BJ151">
        <v>3036.3252548730102</v>
      </c>
      <c r="BK151">
        <v>3222.20063433213</v>
      </c>
      <c r="BL151">
        <v>3204.0950031329799</v>
      </c>
    </row>
    <row r="152" spans="1:64" hidden="1" x14ac:dyDescent="0.45">
      <c r="A152" t="s">
        <v>506</v>
      </c>
      <c r="B152" t="s">
        <v>507</v>
      </c>
      <c r="C152" t="s">
        <v>745</v>
      </c>
      <c r="D152" t="s">
        <v>746</v>
      </c>
      <c r="O152">
        <v>12479.725260740139</v>
      </c>
      <c r="P152">
        <v>13812.718180631371</v>
      </c>
      <c r="Q152">
        <v>16733.621605656201</v>
      </c>
      <c r="R152">
        <v>21422.841160404569</v>
      </c>
      <c r="S152">
        <v>22706.541742004323</v>
      </c>
      <c r="T152">
        <v>28253.154783139333</v>
      </c>
      <c r="U152">
        <v>28809.744238170551</v>
      </c>
      <c r="V152">
        <v>31432.869440466431</v>
      </c>
      <c r="W152">
        <v>38353.805933511358</v>
      </c>
      <c r="X152">
        <v>45839.898971876908</v>
      </c>
      <c r="Y152">
        <v>51528.547229729898</v>
      </c>
      <c r="Z152">
        <v>44369.561354683683</v>
      </c>
      <c r="AA152">
        <v>41380.861902466095</v>
      </c>
      <c r="AB152">
        <v>38884.997722705753</v>
      </c>
      <c r="AC152">
        <v>36384.249605430865</v>
      </c>
      <c r="AD152">
        <v>37557.265417646202</v>
      </c>
      <c r="AE152">
        <v>52174.842059081901</v>
      </c>
      <c r="AF152">
        <v>63051.823753995901</v>
      </c>
      <c r="AG152">
        <v>68448.276269547743</v>
      </c>
      <c r="AH152">
        <v>68592.965405317853</v>
      </c>
      <c r="AI152">
        <v>84289.559543894284</v>
      </c>
      <c r="AJ152">
        <v>83738.35455229033</v>
      </c>
      <c r="AK152">
        <v>91647.982647225217</v>
      </c>
      <c r="AL152">
        <v>85399.058680410031</v>
      </c>
      <c r="AM152">
        <v>89380.574775311921</v>
      </c>
      <c r="AN152">
        <v>101910.1085797586</v>
      </c>
      <c r="AO152">
        <v>101237.25765562395</v>
      </c>
      <c r="AP152">
        <v>90798.664353937755</v>
      </c>
      <c r="AQ152">
        <v>92995.906360419031</v>
      </c>
      <c r="AR152">
        <v>91257.672015610355</v>
      </c>
      <c r="AS152">
        <v>82367.991276935936</v>
      </c>
      <c r="AT152">
        <v>83734.779981857981</v>
      </c>
      <c r="AU152">
        <v>90501.341804266573</v>
      </c>
      <c r="AV152">
        <v>108627.30566020153</v>
      </c>
      <c r="AW152">
        <v>123519.80597014926</v>
      </c>
      <c r="AX152">
        <v>124193.60557599118</v>
      </c>
      <c r="AY152">
        <v>134044.70116133546</v>
      </c>
      <c r="AZ152">
        <v>169961.38394578334</v>
      </c>
      <c r="BA152">
        <v>185721.79415410379</v>
      </c>
      <c r="BB152">
        <v>154762.19942685179</v>
      </c>
      <c r="BC152">
        <v>150725.19412420719</v>
      </c>
      <c r="BD152">
        <v>169020.88783176965</v>
      </c>
      <c r="BE152">
        <v>157515.89906944465</v>
      </c>
      <c r="BF152">
        <v>177664.11561608943</v>
      </c>
      <c r="BG152">
        <v>189422.21876884036</v>
      </c>
      <c r="BH152">
        <v>166011.50913115955</v>
      </c>
      <c r="BI152">
        <v>170028.65571786446</v>
      </c>
      <c r="BJ152">
        <v>167517.05972785599</v>
      </c>
      <c r="BK152">
        <v>185829.01796040664</v>
      </c>
    </row>
    <row r="153" spans="1:64" hidden="1" x14ac:dyDescent="0.45">
      <c r="A153" t="s">
        <v>508</v>
      </c>
      <c r="B153" t="s">
        <v>509</v>
      </c>
      <c r="C153" t="s">
        <v>745</v>
      </c>
      <c r="D153" t="s">
        <v>746</v>
      </c>
      <c r="AN153">
        <v>593.76613828266841</v>
      </c>
      <c r="AO153">
        <v>575.31957595488313</v>
      </c>
      <c r="AP153">
        <v>657.49119027170923</v>
      </c>
      <c r="AQ153">
        <v>578.90976627291309</v>
      </c>
      <c r="AR153">
        <v>399.62077026571768</v>
      </c>
      <c r="AS153">
        <v>440.67203065326936</v>
      </c>
      <c r="AT153">
        <v>507.55765839084876</v>
      </c>
      <c r="AU153">
        <v>570.97264543275105</v>
      </c>
      <c r="AV153">
        <v>682.52550882337721</v>
      </c>
      <c r="AW153">
        <v>897.44995881032639</v>
      </c>
      <c r="AX153">
        <v>1034.7070581674316</v>
      </c>
      <c r="AY153">
        <v>1183.3792111718506</v>
      </c>
      <c r="AZ153">
        <v>1531.6854761821423</v>
      </c>
      <c r="BA153">
        <v>2111.2014950419734</v>
      </c>
      <c r="BB153">
        <v>1899.0101165837755</v>
      </c>
      <c r="BC153">
        <v>2437.5299784242252</v>
      </c>
      <c r="BD153">
        <v>2942.2559486152941</v>
      </c>
      <c r="BE153">
        <v>3045.7398742241653</v>
      </c>
      <c r="BF153">
        <v>3322.0384362614955</v>
      </c>
      <c r="BG153">
        <v>3328.8014489212505</v>
      </c>
      <c r="BH153">
        <v>2732.4571129373285</v>
      </c>
      <c r="BI153">
        <v>2880.439281292955</v>
      </c>
      <c r="BJ153">
        <v>3509.6934502581439</v>
      </c>
      <c r="BK153">
        <v>4233.999555881348</v>
      </c>
      <c r="BL153">
        <v>4498.5208502123296</v>
      </c>
    </row>
    <row r="154" spans="1:64" hidden="1" x14ac:dyDescent="0.45">
      <c r="A154" t="s">
        <v>510</v>
      </c>
      <c r="B154" t="s">
        <v>511</v>
      </c>
      <c r="C154" t="s">
        <v>745</v>
      </c>
      <c r="D154" t="s">
        <v>746</v>
      </c>
      <c r="E154">
        <v>131.99303602155049</v>
      </c>
      <c r="F154">
        <v>133.84758154906817</v>
      </c>
      <c r="G154">
        <v>138.1198491344243</v>
      </c>
      <c r="H154">
        <v>138.40716571007459</v>
      </c>
      <c r="I154">
        <v>142.65933987421388</v>
      </c>
      <c r="J154">
        <v>144.48465496751064</v>
      </c>
      <c r="K154">
        <v>152.10782013099481</v>
      </c>
      <c r="L154">
        <v>157.47638705133514</v>
      </c>
      <c r="M154">
        <v>165.47845506569712</v>
      </c>
      <c r="N154">
        <v>165.01157301669318</v>
      </c>
      <c r="O154">
        <v>169.07056010502893</v>
      </c>
      <c r="P154">
        <v>177.49840999604746</v>
      </c>
      <c r="Q154">
        <v>193.12855483459708</v>
      </c>
      <c r="R154">
        <v>231.43618550465274</v>
      </c>
      <c r="S154">
        <v>261.03534138606028</v>
      </c>
      <c r="T154">
        <v>302.1494676285634</v>
      </c>
      <c r="U154">
        <v>280.67903885719244</v>
      </c>
      <c r="V154">
        <v>294.93398815390179</v>
      </c>
      <c r="W154">
        <v>324.38449570906766</v>
      </c>
      <c r="X154">
        <v>408.93742773331275</v>
      </c>
      <c r="Y154">
        <v>596.77470543720847</v>
      </c>
      <c r="Z154">
        <v>530.50395117470191</v>
      </c>
      <c r="AA154">
        <v>518.1839401388504</v>
      </c>
      <c r="AB154">
        <v>493.08906302935452</v>
      </c>
      <c r="AC154">
        <v>399.34460657736008</v>
      </c>
      <c r="AD154">
        <v>377.85658907826121</v>
      </c>
      <c r="AE154">
        <v>420.00960178536985</v>
      </c>
      <c r="AF154">
        <v>301.74443932588167</v>
      </c>
      <c r="AG154">
        <v>291.21091425936697</v>
      </c>
      <c r="AH154">
        <v>281.81158151577603</v>
      </c>
      <c r="AI154">
        <v>338.94812179587376</v>
      </c>
      <c r="AJ154">
        <v>272.52469086416761</v>
      </c>
      <c r="AK154">
        <v>301.99703570295293</v>
      </c>
      <c r="AL154">
        <v>320.564217731491</v>
      </c>
      <c r="AM154">
        <v>269.56073253335751</v>
      </c>
      <c r="AN154">
        <v>284.82279206645563</v>
      </c>
      <c r="AO154">
        <v>354.74156070240832</v>
      </c>
      <c r="AP154">
        <v>297.11518402568066</v>
      </c>
      <c r="AQ154">
        <v>297.25367177212075</v>
      </c>
      <c r="AR154">
        <v>279.92134153071379</v>
      </c>
      <c r="AS154">
        <v>293.60715740259405</v>
      </c>
      <c r="AT154">
        <v>334.44163828393908</v>
      </c>
      <c r="AU154">
        <v>319.2164739535076</v>
      </c>
      <c r="AV154">
        <v>368.79719424976787</v>
      </c>
      <c r="AW154">
        <v>284.48764641853006</v>
      </c>
      <c r="AX154">
        <v>319.53744022897587</v>
      </c>
      <c r="AY154">
        <v>338.75112649278554</v>
      </c>
      <c r="AZ154">
        <v>438.65529007034451</v>
      </c>
      <c r="BA154">
        <v>536.35145947985461</v>
      </c>
      <c r="BB154">
        <v>467.53975489114771</v>
      </c>
      <c r="BC154">
        <v>471.95919702982275</v>
      </c>
      <c r="BD154">
        <v>531.26557184038313</v>
      </c>
      <c r="BE154">
        <v>518.15295430212041</v>
      </c>
      <c r="BF154">
        <v>541.06619995512335</v>
      </c>
      <c r="BG154">
        <v>530.86134567874467</v>
      </c>
      <c r="BH154">
        <v>467.23539943280815</v>
      </c>
      <c r="BI154">
        <v>475.95541718306509</v>
      </c>
      <c r="BJ154">
        <v>515.29272487783999</v>
      </c>
      <c r="BK154">
        <v>527.50132614180302</v>
      </c>
      <c r="BL154">
        <v>522.21980923046965</v>
      </c>
    </row>
    <row r="155" spans="1:64" hidden="1" x14ac:dyDescent="0.45">
      <c r="A155" t="s">
        <v>512</v>
      </c>
      <c r="B155" t="s">
        <v>513</v>
      </c>
      <c r="C155" t="s">
        <v>745</v>
      </c>
      <c r="D155" t="s">
        <v>746</v>
      </c>
      <c r="Y155">
        <v>268.29493630547665</v>
      </c>
      <c r="Z155">
        <v>273.35101666204207</v>
      </c>
      <c r="AA155">
        <v>282.22291180849317</v>
      </c>
      <c r="AB155">
        <v>328.12343815416438</v>
      </c>
      <c r="AC155">
        <v>598.87091112546238</v>
      </c>
      <c r="AD155">
        <v>670.87127883982964</v>
      </c>
      <c r="AE155">
        <v>723.01643654515283</v>
      </c>
      <c r="AF155">
        <v>695.81033393041071</v>
      </c>
      <c r="AG155">
        <v>803.72990614156834</v>
      </c>
      <c r="AH155">
        <v>875.41175109735582</v>
      </c>
      <c r="AI155">
        <v>963.84178580020455</v>
      </c>
      <c r="AJ155">
        <v>1064.0575783475451</v>
      </c>
      <c r="AK155">
        <v>1205.6519525192807</v>
      </c>
      <c r="AL155">
        <v>1328.606757221683</v>
      </c>
      <c r="AM155">
        <v>1431.6233409853642</v>
      </c>
      <c r="AN155">
        <v>1569.9635041070571</v>
      </c>
      <c r="AO155">
        <v>1737.7001113206554</v>
      </c>
      <c r="AP155">
        <v>1926.2422297395012</v>
      </c>
      <c r="AQ155">
        <v>2011.8693919691216</v>
      </c>
      <c r="AR155">
        <v>2154.2288461865742</v>
      </c>
      <c r="AS155">
        <v>2234.579865584657</v>
      </c>
      <c r="AT155">
        <v>3039.3346229631634</v>
      </c>
      <c r="AU155">
        <v>3049.1976164739312</v>
      </c>
      <c r="AV155">
        <v>3475.9833049345357</v>
      </c>
      <c r="AW155">
        <v>3941.4311358488749</v>
      </c>
      <c r="AX155">
        <v>3639.9665762433974</v>
      </c>
      <c r="AY155">
        <v>4809.9631149480747</v>
      </c>
      <c r="AZ155">
        <v>5574.4518763295528</v>
      </c>
      <c r="BA155">
        <v>6614.1591474208917</v>
      </c>
      <c r="BB155">
        <v>6636.4124160295187</v>
      </c>
      <c r="BC155">
        <v>7076.6624232023823</v>
      </c>
      <c r="BD155">
        <v>7291.4276403970416</v>
      </c>
      <c r="BE155">
        <v>7265.613655566689</v>
      </c>
      <c r="BF155">
        <v>7928.4573651482406</v>
      </c>
      <c r="BG155">
        <v>8499.3657617266836</v>
      </c>
      <c r="BH155">
        <v>9033.3904129871989</v>
      </c>
      <c r="BI155">
        <v>9209.2886247710776</v>
      </c>
      <c r="BJ155">
        <v>9540.6343488832281</v>
      </c>
      <c r="BK155">
        <v>10330.615614093982</v>
      </c>
      <c r="BL155">
        <v>10790.500236819984</v>
      </c>
    </row>
    <row r="156" spans="1:64" hidden="1" x14ac:dyDescent="0.45">
      <c r="A156" t="s">
        <v>514</v>
      </c>
      <c r="B156" t="s">
        <v>515</v>
      </c>
      <c r="C156" t="s">
        <v>745</v>
      </c>
      <c r="D156" t="s">
        <v>746</v>
      </c>
      <c r="M156">
        <v>247.60505483837019</v>
      </c>
      <c r="N156">
        <v>267.97273044267229</v>
      </c>
      <c r="O156">
        <v>299.87553031898176</v>
      </c>
      <c r="P156">
        <v>336.46382420589765</v>
      </c>
      <c r="Q156">
        <v>400.49467748689756</v>
      </c>
      <c r="R156">
        <v>523.55544476635998</v>
      </c>
      <c r="S156">
        <v>924.21098669333355</v>
      </c>
      <c r="T156">
        <v>981.08474158928107</v>
      </c>
      <c r="U156">
        <v>1184.0953399656137</v>
      </c>
      <c r="V156">
        <v>1333.3072867485828</v>
      </c>
      <c r="W156">
        <v>1374.9446975048727</v>
      </c>
      <c r="X156">
        <v>1742.0931327741839</v>
      </c>
      <c r="Y156">
        <v>2174.1355482881199</v>
      </c>
      <c r="Z156">
        <v>2175.3948500528873</v>
      </c>
      <c r="AA156">
        <v>2108.6512344316379</v>
      </c>
      <c r="AB156">
        <v>2074.537301216089</v>
      </c>
      <c r="AC156">
        <v>2035.9043387033055</v>
      </c>
      <c r="AD156">
        <v>2003.7232229201645</v>
      </c>
      <c r="AE156">
        <v>1989.5559421656703</v>
      </c>
      <c r="AF156">
        <v>1774.9436395904556</v>
      </c>
      <c r="AG156">
        <v>1712.2065095606583</v>
      </c>
      <c r="AH156">
        <v>1714.0818455478604</v>
      </c>
      <c r="AI156">
        <v>2166.4652021908946</v>
      </c>
      <c r="AJ156">
        <v>2124.9466996919059</v>
      </c>
      <c r="AK156">
        <v>2273.0585783753613</v>
      </c>
      <c r="AL156">
        <v>2234.7365223757665</v>
      </c>
      <c r="AM156">
        <v>2277.2301382359524</v>
      </c>
      <c r="AN156">
        <v>2477.7984263338203</v>
      </c>
      <c r="AO156">
        <v>2747.9773054213069</v>
      </c>
      <c r="AP156">
        <v>2795.6594672370366</v>
      </c>
      <c r="AQ156">
        <v>2665.9990321529222</v>
      </c>
      <c r="AR156">
        <v>2801.7824405811307</v>
      </c>
      <c r="AS156">
        <v>3066.3466696137848</v>
      </c>
      <c r="AT156">
        <v>3020.6522892419061</v>
      </c>
      <c r="AU156">
        <v>2953.1347910437544</v>
      </c>
      <c r="AV156">
        <v>3265.2257668866455</v>
      </c>
      <c r="AW156">
        <v>3738.4254174216153</v>
      </c>
      <c r="AX156">
        <v>4410.6012142895124</v>
      </c>
      <c r="AY156">
        <v>5056.2276043377115</v>
      </c>
      <c r="AZ156">
        <v>5868.7560170996667</v>
      </c>
      <c r="BA156">
        <v>7177.970224125921</v>
      </c>
      <c r="BB156">
        <v>6274.4023992659395</v>
      </c>
      <c r="BC156">
        <v>7169.3446529067442</v>
      </c>
      <c r="BD156">
        <v>8324.9844732525107</v>
      </c>
      <c r="BE156">
        <v>8894.8615787271228</v>
      </c>
      <c r="BF156">
        <v>8652.3475823771005</v>
      </c>
      <c r="BG156">
        <v>8537.2588240188034</v>
      </c>
      <c r="BH156">
        <v>7371.9983353782736</v>
      </c>
      <c r="BI156">
        <v>7265.2211457091498</v>
      </c>
      <c r="BJ156">
        <v>7411.4231294298388</v>
      </c>
      <c r="BK156">
        <v>8049.9795509830119</v>
      </c>
      <c r="BL156">
        <v>8104.5018877246848</v>
      </c>
    </row>
    <row r="157" spans="1:64" hidden="1" x14ac:dyDescent="0.45">
      <c r="A157" t="s">
        <v>137</v>
      </c>
      <c r="B157" t="s">
        <v>516</v>
      </c>
      <c r="C157" t="s">
        <v>745</v>
      </c>
      <c r="D157" t="s">
        <v>746</v>
      </c>
      <c r="E157">
        <v>345.23055907838688</v>
      </c>
      <c r="F157">
        <v>363.39320561465092</v>
      </c>
      <c r="G157">
        <v>378.15348598178809</v>
      </c>
      <c r="H157">
        <v>409.04560952607409</v>
      </c>
      <c r="I157">
        <v>469.47611492335744</v>
      </c>
      <c r="J157">
        <v>494.97037350749946</v>
      </c>
      <c r="K157">
        <v>534.27373712638098</v>
      </c>
      <c r="L157">
        <v>565.63340889877645</v>
      </c>
      <c r="M157">
        <v>606.21112020794862</v>
      </c>
      <c r="N157">
        <v>650.31171414619587</v>
      </c>
      <c r="O157">
        <v>689.7949287449801</v>
      </c>
      <c r="P157">
        <v>738.55837888546</v>
      </c>
      <c r="Q157">
        <v>826.47736531742225</v>
      </c>
      <c r="R157">
        <v>981.45910478466112</v>
      </c>
      <c r="S157">
        <v>1242.0902142543514</v>
      </c>
      <c r="T157">
        <v>1476.3130684927228</v>
      </c>
      <c r="U157">
        <v>1453.6706480609857</v>
      </c>
      <c r="V157">
        <v>1301.3247259509117</v>
      </c>
      <c r="W157">
        <v>1589.2737141616647</v>
      </c>
      <c r="X157">
        <v>2034.9890072082703</v>
      </c>
      <c r="Y157">
        <v>3027.3750501468849</v>
      </c>
      <c r="Z157">
        <v>3803.0308707108866</v>
      </c>
      <c r="AA157">
        <v>2597.982756631141</v>
      </c>
      <c r="AB157">
        <v>2147.7197653152029</v>
      </c>
      <c r="AC157">
        <v>2478.2108359873255</v>
      </c>
      <c r="AD157">
        <v>2569.2397473145534</v>
      </c>
      <c r="AE157">
        <v>1733.9131498248089</v>
      </c>
      <c r="AF157">
        <v>1862.8862043943725</v>
      </c>
      <c r="AG157">
        <v>2247.981497018674</v>
      </c>
      <c r="AH157">
        <v>2687.9148123652262</v>
      </c>
      <c r="AI157">
        <v>3112.2687059847221</v>
      </c>
      <c r="AJ157">
        <v>3661.9478793614517</v>
      </c>
      <c r="AK157">
        <v>4170.6232867787076</v>
      </c>
      <c r="AL157">
        <v>5650.0262859664317</v>
      </c>
      <c r="AM157">
        <v>5854.4178574818616</v>
      </c>
      <c r="AN157">
        <v>3928.2239256846901</v>
      </c>
      <c r="AO157">
        <v>4412.1163448853631</v>
      </c>
      <c r="AP157">
        <v>5289.1679881920581</v>
      </c>
      <c r="AQ157">
        <v>5481.1814974496447</v>
      </c>
      <c r="AR157">
        <v>6157.1924752655586</v>
      </c>
      <c r="AS157">
        <v>7157.8144998573425</v>
      </c>
      <c r="AT157">
        <v>7544.5686481364273</v>
      </c>
      <c r="AU157">
        <v>7593.1377929362525</v>
      </c>
      <c r="AV157">
        <v>7075.3696429997417</v>
      </c>
      <c r="AW157">
        <v>7484.4865419302942</v>
      </c>
      <c r="AX157">
        <v>8277.6712514960345</v>
      </c>
      <c r="AY157">
        <v>9068.2943870123472</v>
      </c>
      <c r="AZ157">
        <v>9642.6806050491086</v>
      </c>
      <c r="BA157">
        <v>10016.571304388359</v>
      </c>
      <c r="BB157">
        <v>8002.9721064980668</v>
      </c>
      <c r="BC157">
        <v>9271.3982332463893</v>
      </c>
      <c r="BD157">
        <v>10203.420854311318</v>
      </c>
      <c r="BE157">
        <v>10241.727915374469</v>
      </c>
      <c r="BF157">
        <v>10725.183316603581</v>
      </c>
      <c r="BG157">
        <v>10922.376048864655</v>
      </c>
      <c r="BH157">
        <v>9605.9523510313884</v>
      </c>
      <c r="BI157">
        <v>8739.7560428092947</v>
      </c>
      <c r="BJ157">
        <v>9278.4181683376264</v>
      </c>
      <c r="BK157">
        <v>9673.4436736061925</v>
      </c>
      <c r="BL157">
        <v>9863.0726988756996</v>
      </c>
    </row>
    <row r="158" spans="1:64" hidden="1" x14ac:dyDescent="0.45">
      <c r="A158" t="s">
        <v>517</v>
      </c>
      <c r="B158" t="s">
        <v>518</v>
      </c>
      <c r="C158" t="s">
        <v>745</v>
      </c>
      <c r="D158" t="s">
        <v>746</v>
      </c>
      <c r="Z158">
        <v>972.62722227448035</v>
      </c>
      <c r="AA158">
        <v>1047.7076332213155</v>
      </c>
      <c r="AB158">
        <v>1196.6235776319184</v>
      </c>
      <c r="AC158">
        <v>1234.8934540580462</v>
      </c>
      <c r="AD158">
        <v>1144.6795189523386</v>
      </c>
      <c r="AE158">
        <v>1392.3801944741488</v>
      </c>
      <c r="AF158">
        <v>1493.4436724918787</v>
      </c>
      <c r="AG158">
        <v>1603.5206315359662</v>
      </c>
      <c r="AH158">
        <v>1588.7821911828896</v>
      </c>
      <c r="AI158">
        <v>1660.1298893613421</v>
      </c>
      <c r="AJ158">
        <v>1704.5492108090241</v>
      </c>
      <c r="AK158">
        <v>1849.1826581378821</v>
      </c>
      <c r="AL158">
        <v>1995.9663663181555</v>
      </c>
      <c r="AM158">
        <v>2152.1656875435629</v>
      </c>
      <c r="AN158">
        <v>2382.821015914541</v>
      </c>
      <c r="AO158">
        <v>2193.7743652662616</v>
      </c>
      <c r="AP158">
        <v>2194.3627353815659</v>
      </c>
      <c r="AQ158">
        <v>2229.7124473746921</v>
      </c>
      <c r="AR158">
        <v>2267.3442674969756</v>
      </c>
      <c r="AS158">
        <v>2272.7227947116426</v>
      </c>
      <c r="AT158">
        <v>2388.5496480105789</v>
      </c>
      <c r="AU158">
        <v>2515.5279740309338</v>
      </c>
      <c r="AV158">
        <v>2458.0683178689019</v>
      </c>
      <c r="AW158">
        <v>2456.2449519054262</v>
      </c>
      <c r="AX158">
        <v>2568.3611422780414</v>
      </c>
      <c r="AY158">
        <v>2608.6054476661825</v>
      </c>
      <c r="AZ158">
        <v>2745.4389752189968</v>
      </c>
      <c r="BA158">
        <v>2726.0974828212338</v>
      </c>
      <c r="BB158">
        <v>2698.1795555555555</v>
      </c>
      <c r="BC158">
        <v>2876.9949969839972</v>
      </c>
      <c r="BD158">
        <v>3083.8318798535315</v>
      </c>
      <c r="BE158">
        <v>3224.3383817902923</v>
      </c>
      <c r="BF158">
        <v>3296.6981629140469</v>
      </c>
      <c r="BG158">
        <v>3230.0232602878677</v>
      </c>
      <c r="BH158">
        <v>3213.8372882536255</v>
      </c>
      <c r="BI158">
        <v>3473.7750064951933</v>
      </c>
      <c r="BJ158">
        <v>3666.6953735919251</v>
      </c>
      <c r="BK158">
        <v>3788.163593720576</v>
      </c>
    </row>
    <row r="159" spans="1:64" hidden="1" x14ac:dyDescent="0.45">
      <c r="A159" t="s">
        <v>519</v>
      </c>
      <c r="B159" t="s">
        <v>520</v>
      </c>
      <c r="C159" t="s">
        <v>745</v>
      </c>
      <c r="D159" t="s">
        <v>746</v>
      </c>
      <c r="E159">
        <v>148.55309503668244</v>
      </c>
      <c r="F159">
        <v>140.95955718494514</v>
      </c>
      <c r="G159">
        <v>143.91118479529283</v>
      </c>
      <c r="H159">
        <v>150.17185525179363</v>
      </c>
      <c r="I159">
        <v>165.84559709234642</v>
      </c>
      <c r="J159">
        <v>178.0137739193741</v>
      </c>
      <c r="K159">
        <v>179.55572576665656</v>
      </c>
      <c r="L159">
        <v>180.57634803766132</v>
      </c>
      <c r="M159">
        <v>186.49248792075372</v>
      </c>
      <c r="N159">
        <v>203.26498461278283</v>
      </c>
      <c r="O159">
        <v>218.20500316150111</v>
      </c>
      <c r="P159">
        <v>229.50175877561705</v>
      </c>
      <c r="Q159">
        <v>251.00148328094767</v>
      </c>
      <c r="R159">
        <v>310.9816055352897</v>
      </c>
      <c r="S159">
        <v>389.2189975304392</v>
      </c>
      <c r="T159">
        <v>420.3447992722912</v>
      </c>
      <c r="U159">
        <v>445.93133004754674</v>
      </c>
      <c r="V159">
        <v>491.16027972534033</v>
      </c>
      <c r="W159">
        <v>522.07706590291878</v>
      </c>
      <c r="X159">
        <v>611.11094580858446</v>
      </c>
      <c r="Y159">
        <v>706.35528025846622</v>
      </c>
      <c r="Z159">
        <v>783.20261908669966</v>
      </c>
      <c r="AA159">
        <v>757.98800491566146</v>
      </c>
      <c r="AB159">
        <v>718.81103943126766</v>
      </c>
      <c r="AC159">
        <v>713.03576182521499</v>
      </c>
      <c r="AD159">
        <v>736.61389158639236</v>
      </c>
      <c r="AE159">
        <v>746.22506122969287</v>
      </c>
      <c r="AF159">
        <v>747.97823261399594</v>
      </c>
      <c r="AG159">
        <v>790.91093010939039</v>
      </c>
      <c r="AH159">
        <v>801.4475289898387</v>
      </c>
      <c r="AI159">
        <v>899.00487780099377</v>
      </c>
      <c r="AJ159">
        <v>945.11633026025106</v>
      </c>
      <c r="AK159">
        <v>922.09021837434034</v>
      </c>
      <c r="AL159">
        <v>965.26257329699968</v>
      </c>
      <c r="AM159">
        <v>1032.4324680558864</v>
      </c>
      <c r="AN159">
        <v>1136.9784324511002</v>
      </c>
      <c r="AO159">
        <v>1224.0159555946823</v>
      </c>
      <c r="AP159">
        <v>1276.8747177470075</v>
      </c>
      <c r="AQ159">
        <v>1219.8291111392089</v>
      </c>
      <c r="AR159">
        <v>1174.566461795743</v>
      </c>
      <c r="AS159">
        <v>1264.5670262029219</v>
      </c>
      <c r="AT159">
        <v>1263.7927117986662</v>
      </c>
      <c r="AU159">
        <v>1271.4004586959304</v>
      </c>
      <c r="AV159">
        <v>1413.9618340926452</v>
      </c>
      <c r="AW159">
        <v>1657.425945807332</v>
      </c>
      <c r="AX159">
        <v>1951.8235246951874</v>
      </c>
      <c r="AY159">
        <v>2292.9053022310741</v>
      </c>
      <c r="AZ159">
        <v>2803.4271779587916</v>
      </c>
      <c r="BA159">
        <v>3325.1154493673112</v>
      </c>
      <c r="BB159">
        <v>3212.8487163144737</v>
      </c>
      <c r="BC159">
        <v>3866.1938450152579</v>
      </c>
      <c r="BD159">
        <v>4517.7146082064201</v>
      </c>
      <c r="BE159">
        <v>4770.005245102072</v>
      </c>
      <c r="BF159">
        <v>4991.3904812866313</v>
      </c>
      <c r="BG159">
        <v>5121.3307941983585</v>
      </c>
      <c r="BH159">
        <v>4804.4815780152403</v>
      </c>
      <c r="BI159">
        <v>4778.7628225434064</v>
      </c>
      <c r="BJ159">
        <v>5193.1639004449762</v>
      </c>
      <c r="BK159">
        <v>5480.3092148448059</v>
      </c>
      <c r="BL159">
        <v>5575.4409150891406</v>
      </c>
    </row>
    <row r="160" spans="1:64" hidden="1" x14ac:dyDescent="0.45">
      <c r="A160" t="s">
        <v>521</v>
      </c>
      <c r="B160" t="s">
        <v>522</v>
      </c>
      <c r="C160" t="s">
        <v>745</v>
      </c>
      <c r="D160" t="s">
        <v>746</v>
      </c>
      <c r="AI160">
        <v>2354.2634624449415</v>
      </c>
      <c r="AJ160">
        <v>2477.6855239216543</v>
      </c>
      <c r="AK160">
        <v>1225.3731494318715</v>
      </c>
      <c r="AL160">
        <v>1352.0257257214739</v>
      </c>
      <c r="AM160">
        <v>1794.7098965602754</v>
      </c>
      <c r="AN160">
        <v>2359.8003381100739</v>
      </c>
      <c r="AO160">
        <v>2338.0683106202155</v>
      </c>
      <c r="AP160">
        <v>1964.8828932687761</v>
      </c>
      <c r="AQ160">
        <v>1866.8500898378081</v>
      </c>
      <c r="AR160">
        <v>1908.5926007932912</v>
      </c>
      <c r="AS160">
        <v>1854.1459561010747</v>
      </c>
      <c r="AT160">
        <v>1815.9200907112056</v>
      </c>
      <c r="AU160">
        <v>1961.203735536064</v>
      </c>
      <c r="AV160">
        <v>2408.8001100553238</v>
      </c>
      <c r="AW160">
        <v>2762.5603583758375</v>
      </c>
      <c r="AX160">
        <v>3037.7531103044475</v>
      </c>
      <c r="AY160">
        <v>3325.6358088571037</v>
      </c>
      <c r="AZ160">
        <v>4036.2027698347556</v>
      </c>
      <c r="BA160">
        <v>4793.4436685820874</v>
      </c>
      <c r="BB160">
        <v>4544.0088348825766</v>
      </c>
      <c r="BC160">
        <v>4542.8997167831712</v>
      </c>
      <c r="BD160">
        <v>5063.7869860635792</v>
      </c>
      <c r="BE160">
        <v>4698.1412935059352</v>
      </c>
      <c r="BF160">
        <v>5210.6758302815415</v>
      </c>
      <c r="BG160">
        <v>5468.4808691421249</v>
      </c>
      <c r="BH160">
        <v>4840.2731228678294</v>
      </c>
      <c r="BI160">
        <v>5129.1589602370341</v>
      </c>
      <c r="BJ160">
        <v>5430.8742102979668</v>
      </c>
      <c r="BK160">
        <v>6062.9426042086379</v>
      </c>
      <c r="BL160">
        <v>6093.1476904967622</v>
      </c>
    </row>
    <row r="161" spans="1:64" hidden="1" x14ac:dyDescent="0.45">
      <c r="A161" t="s">
        <v>523</v>
      </c>
      <c r="B161" t="s">
        <v>524</v>
      </c>
      <c r="C161" t="s">
        <v>745</v>
      </c>
      <c r="D161" t="s">
        <v>746</v>
      </c>
      <c r="L161">
        <v>48.279865483485501</v>
      </c>
      <c r="M161">
        <v>59.46752755651513</v>
      </c>
      <c r="N161">
        <v>57.991800115099593</v>
      </c>
      <c r="O161">
        <v>60.475650001337449</v>
      </c>
      <c r="P161">
        <v>71.154703238997271</v>
      </c>
      <c r="Q161">
        <v>79.157487922228199</v>
      </c>
      <c r="R161">
        <v>90.100193666196319</v>
      </c>
      <c r="S161">
        <v>84.597648924549375</v>
      </c>
      <c r="T161">
        <v>128.15103196437332</v>
      </c>
      <c r="U161">
        <v>142.37785666833005</v>
      </c>
      <c r="V161">
        <v>156.40594936965203</v>
      </c>
      <c r="W161">
        <v>178.99094449995235</v>
      </c>
      <c r="X161">
        <v>229.34604493049591</v>
      </c>
      <c r="Y161">
        <v>248.18893368143094</v>
      </c>
      <c r="Z161">
        <v>212.72011306827315</v>
      </c>
      <c r="AA161">
        <v>180.51346118608774</v>
      </c>
      <c r="AB161">
        <v>171.99958867770218</v>
      </c>
      <c r="AC161">
        <v>160.22810152201575</v>
      </c>
      <c r="AD161">
        <v>177.75991632921688</v>
      </c>
      <c r="AE161">
        <v>232.8926084557749</v>
      </c>
      <c r="AF161">
        <v>259.31194905969579</v>
      </c>
      <c r="AG161">
        <v>265.43901387758058</v>
      </c>
      <c r="AH161">
        <v>262.96785039252887</v>
      </c>
      <c r="AI161">
        <v>317.38930690692831</v>
      </c>
      <c r="AJ161">
        <v>315.45631727740289</v>
      </c>
      <c r="AK161">
        <v>319.83802970874154</v>
      </c>
      <c r="AL161">
        <v>310.13825153998874</v>
      </c>
      <c r="AM161">
        <v>223.01802302201148</v>
      </c>
      <c r="AN161">
        <v>282.34125503689535</v>
      </c>
      <c r="AO161">
        <v>282.63300079561765</v>
      </c>
      <c r="AP161">
        <v>267.18915875462034</v>
      </c>
      <c r="AQ161">
        <v>281.87263090795386</v>
      </c>
      <c r="AR161">
        <v>323.16863883757361</v>
      </c>
      <c r="AS161">
        <v>269.87113769170253</v>
      </c>
      <c r="AT161">
        <v>307.43692053282871</v>
      </c>
      <c r="AU161">
        <v>334.83652063904788</v>
      </c>
      <c r="AV161">
        <v>392.52475895718362</v>
      </c>
      <c r="AW161">
        <v>440.16844180079096</v>
      </c>
      <c r="AX161">
        <v>489.02106899593076</v>
      </c>
      <c r="AY161">
        <v>523.03860310240771</v>
      </c>
      <c r="AZ161">
        <v>596.69018882396313</v>
      </c>
      <c r="BA161">
        <v>694.27765008509812</v>
      </c>
      <c r="BB161">
        <v>698.89892186143231</v>
      </c>
      <c r="BC161">
        <v>710.27420217583676</v>
      </c>
      <c r="BD161">
        <v>837.6034405973711</v>
      </c>
      <c r="BE161">
        <v>778.6192857737127</v>
      </c>
      <c r="BF161">
        <v>805.03283804392242</v>
      </c>
      <c r="BG161">
        <v>848.30275796668411</v>
      </c>
      <c r="BH161">
        <v>751.4786686445251</v>
      </c>
      <c r="BI161">
        <v>780.3878700045608</v>
      </c>
      <c r="BJ161">
        <v>830.55740881650502</v>
      </c>
      <c r="BK161">
        <v>900.11016450681484</v>
      </c>
      <c r="BL161">
        <v>890.73728550638225</v>
      </c>
    </row>
    <row r="162" spans="1:64" hidden="1" x14ac:dyDescent="0.45">
      <c r="A162" t="s">
        <v>525</v>
      </c>
      <c r="B162" t="s">
        <v>526</v>
      </c>
      <c r="C162" t="s">
        <v>745</v>
      </c>
      <c r="D162" t="s">
        <v>746</v>
      </c>
      <c r="O162">
        <v>828.42168033595931</v>
      </c>
      <c r="P162">
        <v>874.06633559589761</v>
      </c>
      <c r="Q162">
        <v>975.75880087595453</v>
      </c>
      <c r="R162">
        <v>1143.6202030952775</v>
      </c>
      <c r="S162">
        <v>1245.3612249014268</v>
      </c>
      <c r="T162">
        <v>1560.1121535752195</v>
      </c>
      <c r="U162">
        <v>1726.5594484530254</v>
      </c>
      <c r="V162">
        <v>2037.8973369781227</v>
      </c>
      <c r="W162">
        <v>2558.7402553293828</v>
      </c>
      <c r="X162">
        <v>3195.5525857476914</v>
      </c>
      <c r="Y162">
        <v>3948.4031261497635</v>
      </c>
      <c r="Z162">
        <v>3898.2430374390519</v>
      </c>
      <c r="AA162">
        <v>3788.0506324064586</v>
      </c>
      <c r="AB162">
        <v>3527.0400001399421</v>
      </c>
      <c r="AC162">
        <v>3332.8853568225632</v>
      </c>
      <c r="AD162">
        <v>3322.4212829917033</v>
      </c>
      <c r="AE162">
        <v>4194.6539392483191</v>
      </c>
      <c r="AF162">
        <v>5083.669139206303</v>
      </c>
      <c r="AG162">
        <v>5814.3647713052324</v>
      </c>
      <c r="AH162">
        <v>6040.6098622594463</v>
      </c>
      <c r="AI162">
        <v>7191.9236025961745</v>
      </c>
      <c r="AJ162">
        <v>7558.2773825748545</v>
      </c>
      <c r="AK162">
        <v>8220.245517679401</v>
      </c>
      <c r="AL162">
        <v>7296.3101435538856</v>
      </c>
      <c r="AM162">
        <v>8000.5180045223206</v>
      </c>
      <c r="AN162">
        <v>9114.3580652134242</v>
      </c>
      <c r="AO162">
        <v>9397.8009183472368</v>
      </c>
      <c r="AP162">
        <v>9679.8828569777543</v>
      </c>
      <c r="AQ162">
        <v>10183.675989707735</v>
      </c>
      <c r="AR162">
        <v>10648.988896011528</v>
      </c>
      <c r="AS162">
        <v>10391.004315879005</v>
      </c>
      <c r="AT162">
        <v>10346.553365152704</v>
      </c>
      <c r="AU162">
        <v>11281.140307326701</v>
      </c>
      <c r="AV162">
        <v>13587.80926980661</v>
      </c>
      <c r="AW162">
        <v>15063.20517956583</v>
      </c>
      <c r="AX162">
        <v>15857.603157530617</v>
      </c>
      <c r="AY162">
        <v>16671.567199263762</v>
      </c>
      <c r="AZ162">
        <v>19375.569601362982</v>
      </c>
      <c r="BA162">
        <v>21928.700674056243</v>
      </c>
      <c r="BB162">
        <v>20675.582586206434</v>
      </c>
      <c r="BC162">
        <v>21107.364434963878</v>
      </c>
      <c r="BD162">
        <v>22858.586090717257</v>
      </c>
      <c r="BE162">
        <v>21916.411592396169</v>
      </c>
      <c r="BF162">
        <v>23837.279991255964</v>
      </c>
      <c r="BG162">
        <v>26008.827721580717</v>
      </c>
      <c r="BH162">
        <v>24002.523291238875</v>
      </c>
      <c r="BI162">
        <v>25133.045647179497</v>
      </c>
      <c r="BJ162">
        <v>27239.070104937549</v>
      </c>
      <c r="BK162">
        <v>30133.466174873134</v>
      </c>
      <c r="BL162">
        <v>29416.23060700842</v>
      </c>
    </row>
    <row r="163" spans="1:64" hidden="1" x14ac:dyDescent="0.45">
      <c r="A163" t="s">
        <v>527</v>
      </c>
      <c r="B163" t="s">
        <v>528</v>
      </c>
      <c r="C163" t="s">
        <v>745</v>
      </c>
      <c r="D163" t="s">
        <v>746</v>
      </c>
      <c r="AS163">
        <v>190.60623191031183</v>
      </c>
      <c r="AT163">
        <v>137.16832669199019</v>
      </c>
      <c r="AU163">
        <v>142.08226523019459</v>
      </c>
      <c r="AV163">
        <v>217.39041894811388</v>
      </c>
      <c r="AW163">
        <v>217.59428261206079</v>
      </c>
      <c r="AX163">
        <v>244.88234994012046</v>
      </c>
      <c r="AY163">
        <v>294.1631813081122</v>
      </c>
      <c r="AZ163">
        <v>406.72868915225183</v>
      </c>
      <c r="BA163">
        <v>638.14905986984252</v>
      </c>
      <c r="BB163">
        <v>734.44600674882008</v>
      </c>
      <c r="BC163">
        <v>979.05163000494179</v>
      </c>
      <c r="BD163">
        <v>1176.2424533610897</v>
      </c>
      <c r="BE163">
        <v>1165.7943289613102</v>
      </c>
      <c r="BF163">
        <v>1162.3314401189259</v>
      </c>
      <c r="BG163">
        <v>1251.8207645081402</v>
      </c>
      <c r="BH163">
        <v>1287.430486571187</v>
      </c>
      <c r="BI163">
        <v>1266.5463381486843</v>
      </c>
      <c r="BJ163">
        <v>1291.5424130130657</v>
      </c>
      <c r="BK163">
        <v>1418.177623471958</v>
      </c>
      <c r="BL163">
        <v>1407.8131434104339</v>
      </c>
    </row>
    <row r="164" spans="1:64" hidden="1" x14ac:dyDescent="0.45">
      <c r="A164" t="s">
        <v>529</v>
      </c>
      <c r="B164" t="s">
        <v>530</v>
      </c>
      <c r="C164" t="s">
        <v>745</v>
      </c>
      <c r="D164" t="s">
        <v>746</v>
      </c>
      <c r="AL164">
        <v>1199.7736457767239</v>
      </c>
      <c r="AM164">
        <v>1201.564254763806</v>
      </c>
      <c r="AN164">
        <v>1341.4261058761404</v>
      </c>
      <c r="AO164">
        <v>1524.2541753385383</v>
      </c>
      <c r="AP164">
        <v>1535.5728976576386</v>
      </c>
      <c r="AQ164">
        <v>1530.0578398238335</v>
      </c>
      <c r="AR164">
        <v>1589.1989744750294</v>
      </c>
      <c r="AS164">
        <v>1617.7119217871361</v>
      </c>
      <c r="AT164">
        <v>1644.6504157513025</v>
      </c>
      <c r="AU164">
        <v>1568.8582416119834</v>
      </c>
      <c r="AV164">
        <v>1739.2078306007986</v>
      </c>
      <c r="AW164">
        <v>1980.9393566285953</v>
      </c>
      <c r="AX164">
        <v>2293.0327871955724</v>
      </c>
      <c r="AY164">
        <v>2617.8152296632297</v>
      </c>
      <c r="AZ164">
        <v>3179.4149908327995</v>
      </c>
      <c r="BA164">
        <v>3867.5114310483668</v>
      </c>
      <c r="BB164">
        <v>3666.5978981356484</v>
      </c>
      <c r="BC164">
        <v>4157.8988138480736</v>
      </c>
      <c r="BD164">
        <v>4621.7895880416836</v>
      </c>
      <c r="BE164">
        <v>5011.2683058096636</v>
      </c>
      <c r="BF164">
        <v>4605.5506724247534</v>
      </c>
      <c r="BG164">
        <v>4466.5564852728367</v>
      </c>
      <c r="BH164">
        <v>3944.3492513892979</v>
      </c>
      <c r="BI164">
        <v>3928.7925876176382</v>
      </c>
      <c r="BJ164">
        <v>3793.9320183961681</v>
      </c>
    </row>
    <row r="165" spans="1:64" hidden="1" x14ac:dyDescent="0.45">
      <c r="A165" t="s">
        <v>531</v>
      </c>
      <c r="B165" t="s">
        <v>532</v>
      </c>
      <c r="C165" t="s">
        <v>745</v>
      </c>
      <c r="D165" t="s">
        <v>746</v>
      </c>
      <c r="AS165">
        <v>1627.0726330439436</v>
      </c>
      <c r="AT165">
        <v>1909.5987018617886</v>
      </c>
      <c r="AU165">
        <v>2106.6350684522995</v>
      </c>
      <c r="AV165">
        <v>2789.1590648350862</v>
      </c>
      <c r="AW165">
        <v>3380.1651213585901</v>
      </c>
      <c r="AX165">
        <v>3674.6179242796979</v>
      </c>
      <c r="AY165">
        <v>4425.6788730780308</v>
      </c>
      <c r="AZ165">
        <v>5976.3941445459586</v>
      </c>
      <c r="BA165">
        <v>7367.7519091088161</v>
      </c>
      <c r="BB165">
        <v>6727.1077667696864</v>
      </c>
      <c r="BC165">
        <v>6682.2811577457469</v>
      </c>
      <c r="BD165">
        <v>7318.7446902672382</v>
      </c>
      <c r="BE165">
        <v>6586.7212793222006</v>
      </c>
      <c r="BF165">
        <v>7189.2932865373696</v>
      </c>
      <c r="BG165">
        <v>7388.1477937312593</v>
      </c>
      <c r="BH165">
        <v>6517.1637516252786</v>
      </c>
      <c r="BI165">
        <v>7033.6048986863516</v>
      </c>
      <c r="BJ165">
        <v>7803.4111368226922</v>
      </c>
      <c r="BK165">
        <v>8850.0927329111637</v>
      </c>
      <c r="BL165">
        <v>8832.0368359862932</v>
      </c>
    </row>
    <row r="166" spans="1:64" hidden="1" x14ac:dyDescent="0.45">
      <c r="A166" t="s">
        <v>533</v>
      </c>
      <c r="B166" t="s">
        <v>534</v>
      </c>
      <c r="C166" t="s">
        <v>745</v>
      </c>
      <c r="D166" t="s">
        <v>746</v>
      </c>
      <c r="Z166">
        <v>1332.6405630309062</v>
      </c>
      <c r="AA166">
        <v>1435.7670965976968</v>
      </c>
      <c r="AB166">
        <v>1495.0157487282547</v>
      </c>
      <c r="AC166">
        <v>1121.664163669305</v>
      </c>
      <c r="AD166">
        <v>1137.6903538772692</v>
      </c>
      <c r="AE166">
        <v>1465.4476608764141</v>
      </c>
      <c r="AF166">
        <v>1485.5388955336628</v>
      </c>
      <c r="AG166">
        <v>1533.4443054036874</v>
      </c>
      <c r="AH166">
        <v>1670.6905289136769</v>
      </c>
      <c r="AI166">
        <v>1172.4430658220951</v>
      </c>
      <c r="AJ166">
        <v>1072.6363188143603</v>
      </c>
      <c r="AK166">
        <v>587.30323172093779</v>
      </c>
      <c r="AL166">
        <v>339.52208707307886</v>
      </c>
      <c r="AM166">
        <v>405.97483783778932</v>
      </c>
      <c r="AN166">
        <v>631.9200900072251</v>
      </c>
      <c r="AO166">
        <v>580.91084412753298</v>
      </c>
      <c r="AP166">
        <v>505.59447387331375</v>
      </c>
      <c r="AQ166">
        <v>477.33473406152115</v>
      </c>
      <c r="AR166">
        <v>444.99514510733917</v>
      </c>
      <c r="AS166">
        <v>474.21689651657755</v>
      </c>
      <c r="AT166">
        <v>524.05530789229579</v>
      </c>
      <c r="AU166">
        <v>571.5926395287654</v>
      </c>
      <c r="AV166">
        <v>646.19325628938225</v>
      </c>
      <c r="AW166">
        <v>797.97868526844445</v>
      </c>
      <c r="AX166">
        <v>998.83136481082818</v>
      </c>
      <c r="AY166">
        <v>1334.2116813583111</v>
      </c>
      <c r="AZ166">
        <v>1632.7269522589818</v>
      </c>
      <c r="BA166">
        <v>2136.5632136460131</v>
      </c>
      <c r="BB166">
        <v>1714.3605450414771</v>
      </c>
      <c r="BC166">
        <v>2643.2929141676286</v>
      </c>
      <c r="BD166">
        <v>3757.5586328813038</v>
      </c>
      <c r="BE166">
        <v>4351.8869200565041</v>
      </c>
      <c r="BF166">
        <v>4366.0759014502546</v>
      </c>
      <c r="BG166">
        <v>4158.5257147309085</v>
      </c>
      <c r="BH166">
        <v>3918.579173895535</v>
      </c>
      <c r="BI166">
        <v>3660.1507461606066</v>
      </c>
      <c r="BJ166">
        <v>3669.4175403988029</v>
      </c>
      <c r="BK166">
        <v>4134.987198235106</v>
      </c>
      <c r="BL166">
        <v>4295.2350248794428</v>
      </c>
    </row>
    <row r="167" spans="1:64" hidden="1" x14ac:dyDescent="0.45">
      <c r="A167" t="s">
        <v>535</v>
      </c>
      <c r="B167" t="s">
        <v>536</v>
      </c>
      <c r="C167" t="s">
        <v>745</v>
      </c>
      <c r="D167" t="s">
        <v>746</v>
      </c>
      <c r="AU167">
        <v>21978.774392331394</v>
      </c>
      <c r="AV167">
        <v>21381.6073308368</v>
      </c>
      <c r="AW167">
        <v>21136.84798937917</v>
      </c>
      <c r="AX167">
        <v>18764.811998160658</v>
      </c>
      <c r="AY167">
        <v>17715.90136358756</v>
      </c>
      <c r="AZ167">
        <v>16986.906680671509</v>
      </c>
      <c r="BA167">
        <v>17189.931350114417</v>
      </c>
      <c r="BB167">
        <v>14669.791301459598</v>
      </c>
      <c r="BC167">
        <v>14804.246725093106</v>
      </c>
      <c r="BD167">
        <v>13571.058283344442</v>
      </c>
      <c r="BE167">
        <v>13827.769696746516</v>
      </c>
      <c r="BF167">
        <v>14274.240654205607</v>
      </c>
      <c r="BG167">
        <v>15278.907874514058</v>
      </c>
      <c r="BH167">
        <v>16690.570096808893</v>
      </c>
      <c r="BI167">
        <v>22246.743076813553</v>
      </c>
      <c r="BJ167">
        <v>28305.222587602984</v>
      </c>
      <c r="BK167">
        <v>23258.675855279351</v>
      </c>
    </row>
    <row r="168" spans="1:64" hidden="1" x14ac:dyDescent="0.45">
      <c r="A168" t="s">
        <v>537</v>
      </c>
      <c r="B168" t="s">
        <v>538</v>
      </c>
      <c r="C168" t="s">
        <v>745</v>
      </c>
      <c r="D168" t="s">
        <v>746</v>
      </c>
      <c r="AJ168">
        <v>277.93427976130266</v>
      </c>
      <c r="AK168">
        <v>191.58215340702782</v>
      </c>
      <c r="AL168">
        <v>190.55206098142796</v>
      </c>
      <c r="AM168">
        <v>186.84853038051293</v>
      </c>
      <c r="AN168">
        <v>187.35774101785518</v>
      </c>
      <c r="AO168">
        <v>260.85725499596697</v>
      </c>
      <c r="AP168">
        <v>303.51163377613881</v>
      </c>
      <c r="AQ168">
        <v>333.8426026853536</v>
      </c>
      <c r="AR168">
        <v>341.48091515390769</v>
      </c>
      <c r="AS168">
        <v>313.56803414109726</v>
      </c>
      <c r="AT168">
        <v>291.46773901755046</v>
      </c>
      <c r="AU168">
        <v>299.68305408959935</v>
      </c>
      <c r="AV168">
        <v>323.52258869530874</v>
      </c>
      <c r="AW168">
        <v>381.15659274003877</v>
      </c>
      <c r="AX168">
        <v>415.34829102805145</v>
      </c>
      <c r="AY168">
        <v>434.03402882320518</v>
      </c>
      <c r="AZ168">
        <v>480.93352006182704</v>
      </c>
      <c r="BA168">
        <v>564.4794876908569</v>
      </c>
      <c r="BB168">
        <v>519.76040471380361</v>
      </c>
      <c r="BC168">
        <v>471.18169264589295</v>
      </c>
      <c r="BD168">
        <v>594.58646666970412</v>
      </c>
      <c r="BE168">
        <v>657.64533781966804</v>
      </c>
      <c r="BF168">
        <v>664.07821182776661</v>
      </c>
      <c r="BG168">
        <v>673.96995550810595</v>
      </c>
      <c r="BH168">
        <v>589.85902814983115</v>
      </c>
      <c r="BI168">
        <v>428.9264879955241</v>
      </c>
      <c r="BJ168">
        <v>461.41509412058878</v>
      </c>
      <c r="BK168">
        <v>498.9572202086523</v>
      </c>
      <c r="BL168">
        <v>491.80472306373525</v>
      </c>
    </row>
    <row r="169" spans="1:64" hidden="1" x14ac:dyDescent="0.45">
      <c r="A169" t="s">
        <v>539</v>
      </c>
      <c r="B169" t="s">
        <v>540</v>
      </c>
      <c r="C169" t="s">
        <v>745</v>
      </c>
      <c r="D169" t="s">
        <v>746</v>
      </c>
      <c r="F169">
        <v>181.83750274799138</v>
      </c>
      <c r="G169">
        <v>182.18270089095941</v>
      </c>
      <c r="H169">
        <v>181.09203633253642</v>
      </c>
      <c r="I169">
        <v>234.63213200000786</v>
      </c>
      <c r="J169">
        <v>258.98969149851644</v>
      </c>
      <c r="K169">
        <v>262.31046074423409</v>
      </c>
      <c r="L169">
        <v>269.84005967941806</v>
      </c>
      <c r="M169">
        <v>288.44180173871717</v>
      </c>
      <c r="N169">
        <v>265.16599766149272</v>
      </c>
      <c r="O169">
        <v>269.80355086324795</v>
      </c>
      <c r="P169">
        <v>283.977720350818</v>
      </c>
      <c r="Q169">
        <v>321.71402202107527</v>
      </c>
      <c r="R169">
        <v>393.28213640950401</v>
      </c>
      <c r="S169">
        <v>474.51994081842759</v>
      </c>
      <c r="T169">
        <v>528.61845076426437</v>
      </c>
      <c r="U169">
        <v>565.57990187356461</v>
      </c>
      <c r="V169">
        <v>566.22990390134566</v>
      </c>
      <c r="W169">
        <v>553.75922675531092</v>
      </c>
      <c r="X169">
        <v>636.21874647873312</v>
      </c>
      <c r="Y169">
        <v>680.18787589429974</v>
      </c>
      <c r="Z169">
        <v>696.81704765256563</v>
      </c>
      <c r="AA169">
        <v>678.7100375451729</v>
      </c>
      <c r="AB169">
        <v>692.78569399504556</v>
      </c>
      <c r="AC169">
        <v>620.76047065061891</v>
      </c>
      <c r="AD169">
        <v>567.25073527835116</v>
      </c>
      <c r="AE169">
        <v>648.546205480406</v>
      </c>
      <c r="AF169">
        <v>715.33766261419805</v>
      </c>
      <c r="AG169">
        <v>732.9712318720417</v>
      </c>
      <c r="AH169">
        <v>731.94800502199712</v>
      </c>
      <c r="AI169">
        <v>740.73653538941153</v>
      </c>
      <c r="AJ169">
        <v>1021.9269192782849</v>
      </c>
      <c r="AK169">
        <v>1010.1030306771687</v>
      </c>
      <c r="AL169">
        <v>840.26550976951125</v>
      </c>
      <c r="AM169">
        <v>862.275751981844</v>
      </c>
      <c r="AN169">
        <v>904.09072353368083</v>
      </c>
      <c r="AO169">
        <v>898.51278326149225</v>
      </c>
      <c r="AP169">
        <v>851.42692702888814</v>
      </c>
      <c r="AQ169">
        <v>814.17066144518242</v>
      </c>
      <c r="AR169">
        <v>775.27171142651082</v>
      </c>
      <c r="AS169">
        <v>676.56765840132664</v>
      </c>
      <c r="AT169">
        <v>646.11631097975373</v>
      </c>
      <c r="AU169">
        <v>639.66712236969408</v>
      </c>
      <c r="AV169">
        <v>717.90037013723963</v>
      </c>
      <c r="AW169">
        <v>803.77764211122496</v>
      </c>
      <c r="AX169">
        <v>970.84364481987927</v>
      </c>
      <c r="AY169">
        <v>1288.1442973936837</v>
      </c>
      <c r="AZ169">
        <v>1351.4568419575114</v>
      </c>
      <c r="BA169">
        <v>1558.8897434487378</v>
      </c>
      <c r="BB169">
        <v>1392.4641437434273</v>
      </c>
      <c r="BC169">
        <v>1610.9239084761057</v>
      </c>
      <c r="BD169">
        <v>1879.771427156378</v>
      </c>
      <c r="BE169">
        <v>1815.219429211453</v>
      </c>
      <c r="BF169">
        <v>1892.0954871775793</v>
      </c>
      <c r="BG169">
        <v>1677.1081661318892</v>
      </c>
      <c r="BH169">
        <v>1524.0728825221152</v>
      </c>
      <c r="BI169">
        <v>1536.8541496433779</v>
      </c>
      <c r="BJ169">
        <v>1578.1141735594856</v>
      </c>
      <c r="BK169">
        <v>1600.8764686056111</v>
      </c>
      <c r="BL169">
        <v>1677.9192526863269</v>
      </c>
    </row>
    <row r="170" spans="1:64" hidden="1" x14ac:dyDescent="0.45">
      <c r="A170" t="s">
        <v>541</v>
      </c>
      <c r="B170" t="s">
        <v>542</v>
      </c>
      <c r="C170" t="s">
        <v>745</v>
      </c>
      <c r="D170" t="s">
        <v>746</v>
      </c>
      <c r="U170">
        <v>776.64433413748793</v>
      </c>
      <c r="V170">
        <v>893.91495238118466</v>
      </c>
      <c r="W170">
        <v>1087.6981606788436</v>
      </c>
      <c r="X170">
        <v>1275.0358264506447</v>
      </c>
      <c r="Y170">
        <v>1171.5760869978944</v>
      </c>
      <c r="Z170">
        <v>1165.1584197282332</v>
      </c>
      <c r="AA170">
        <v>1086.5350250684908</v>
      </c>
      <c r="AB170">
        <v>1088.4364013041125</v>
      </c>
      <c r="AC170">
        <v>1027.9939749705229</v>
      </c>
      <c r="AD170">
        <v>1054.4748349701197</v>
      </c>
      <c r="AE170">
        <v>1422.5565516459246</v>
      </c>
      <c r="AF170">
        <v>1815.3514048377865</v>
      </c>
      <c r="AG170">
        <v>2046.0479982563409</v>
      </c>
      <c r="AH170">
        <v>2075.5381683151782</v>
      </c>
      <c r="AI170">
        <v>2506.1793122670806</v>
      </c>
      <c r="AJ170">
        <v>2669.3277004061142</v>
      </c>
      <c r="AK170">
        <v>2973.206977424386</v>
      </c>
      <c r="AL170">
        <v>2973.7978209964263</v>
      </c>
      <c r="AM170">
        <v>3197.3310236795746</v>
      </c>
      <c r="AN170">
        <v>3599.5552019296115</v>
      </c>
      <c r="AO170">
        <v>3899.4351924499647</v>
      </c>
      <c r="AP170">
        <v>3646.6306259900116</v>
      </c>
      <c r="AQ170">
        <v>3593.2340808954723</v>
      </c>
      <c r="AR170">
        <v>3695.9349090943433</v>
      </c>
      <c r="AS170">
        <v>3929.0754950336441</v>
      </c>
      <c r="AT170">
        <v>3856.6252268686412</v>
      </c>
      <c r="AU170">
        <v>4018.9488973186367</v>
      </c>
      <c r="AV170">
        <v>4793.718179001613</v>
      </c>
      <c r="AW170">
        <v>5388.0657836736482</v>
      </c>
      <c r="AX170">
        <v>5282.9060215563504</v>
      </c>
      <c r="AY170">
        <v>5695.9693270492844</v>
      </c>
      <c r="AZ170">
        <v>6574.6543381149295</v>
      </c>
      <c r="BA170">
        <v>8030.0630053730374</v>
      </c>
      <c r="BB170">
        <v>7318.126409724222</v>
      </c>
      <c r="BC170">
        <v>8000.3764318215426</v>
      </c>
      <c r="BD170">
        <v>9197.0269715206105</v>
      </c>
      <c r="BE170">
        <v>9291.2276186189902</v>
      </c>
      <c r="BF170">
        <v>9637.0026500095792</v>
      </c>
      <c r="BG170">
        <v>10153.938218486741</v>
      </c>
      <c r="BH170">
        <v>9260.4473025063544</v>
      </c>
      <c r="BI170">
        <v>9681.6185668967355</v>
      </c>
      <c r="BJ170">
        <v>10484.908362041104</v>
      </c>
      <c r="BK170">
        <v>11208.2273695738</v>
      </c>
      <c r="BL170">
        <v>11203.540584860741</v>
      </c>
    </row>
    <row r="171" spans="1:64" hidden="1" x14ac:dyDescent="0.45">
      <c r="A171" t="s">
        <v>543</v>
      </c>
      <c r="B171" t="s">
        <v>544</v>
      </c>
      <c r="C171" t="s">
        <v>745</v>
      </c>
      <c r="D171" t="s">
        <v>746</v>
      </c>
      <c r="E171">
        <v>44.523894329915841</v>
      </c>
      <c r="F171">
        <v>46.58164731502599</v>
      </c>
      <c r="G171">
        <v>47.698433613076624</v>
      </c>
      <c r="H171">
        <v>48.505502334148751</v>
      </c>
      <c r="I171">
        <v>48.293201512929848</v>
      </c>
      <c r="J171">
        <v>55.498278104463978</v>
      </c>
      <c r="K171">
        <v>61.407652882328158</v>
      </c>
      <c r="L171">
        <v>62.019985105183892</v>
      </c>
      <c r="M171">
        <v>54.916347933937189</v>
      </c>
      <c r="N171">
        <v>58.009416534444163</v>
      </c>
      <c r="O171">
        <v>61.765537022092126</v>
      </c>
      <c r="P171">
        <v>75.663723358876837</v>
      </c>
      <c r="Q171">
        <v>81.891471527557158</v>
      </c>
      <c r="R171">
        <v>87.227575158803262</v>
      </c>
      <c r="S171">
        <v>104.79720485156815</v>
      </c>
      <c r="T171">
        <v>113.88003683128491</v>
      </c>
      <c r="U171">
        <v>120.87266836175877</v>
      </c>
      <c r="V171">
        <v>141.0104001597519</v>
      </c>
      <c r="W171">
        <v>160.93873894529159</v>
      </c>
      <c r="X171">
        <v>174.18647632516334</v>
      </c>
      <c r="Y171">
        <v>198.0109338142762</v>
      </c>
      <c r="Z171">
        <v>193.01490552450281</v>
      </c>
      <c r="AA171">
        <v>179.72995917769668</v>
      </c>
      <c r="AB171">
        <v>181.53764279817415</v>
      </c>
      <c r="AC171">
        <v>173.44969865854824</v>
      </c>
      <c r="AD171">
        <v>155.65578400828352</v>
      </c>
      <c r="AE171">
        <v>154.3953116649042</v>
      </c>
      <c r="AF171">
        <v>145.32279948885144</v>
      </c>
      <c r="AG171">
        <v>159.77466566626032</v>
      </c>
      <c r="AH171">
        <v>175.21932309424324</v>
      </c>
      <c r="AI171">
        <v>199.98634231535311</v>
      </c>
      <c r="AJ171">
        <v>229.52753899922715</v>
      </c>
      <c r="AK171">
        <v>185.78588661811486</v>
      </c>
      <c r="AL171">
        <v>213.24061307348276</v>
      </c>
      <c r="AM171">
        <v>121.26412763334152</v>
      </c>
      <c r="AN171">
        <v>141.95439061711309</v>
      </c>
      <c r="AO171">
        <v>227.58477020367562</v>
      </c>
      <c r="AP171">
        <v>259.45049412996735</v>
      </c>
      <c r="AQ171">
        <v>165.89539354098923</v>
      </c>
      <c r="AR171">
        <v>163.61424675860357</v>
      </c>
      <c r="AS171">
        <v>156.38571859991217</v>
      </c>
      <c r="AT171">
        <v>150.14895576411863</v>
      </c>
      <c r="AU171">
        <v>298.43338494515922</v>
      </c>
      <c r="AV171">
        <v>267.39905650178832</v>
      </c>
      <c r="AW171">
        <v>282.56708459948555</v>
      </c>
      <c r="AX171">
        <v>289.55516892051395</v>
      </c>
      <c r="AY171">
        <v>308.1634757114096</v>
      </c>
      <c r="AZ171">
        <v>332.25914436163799</v>
      </c>
      <c r="BA171">
        <v>387.60597530546829</v>
      </c>
      <c r="BB171">
        <v>438.21204291687792</v>
      </c>
      <c r="BC171">
        <v>478.66858970452455</v>
      </c>
      <c r="BD171">
        <v>534.95126472166271</v>
      </c>
      <c r="BE171">
        <v>391.56183236063566</v>
      </c>
      <c r="BF171">
        <v>348.43026964057208</v>
      </c>
      <c r="BG171">
        <v>371.26974962571342</v>
      </c>
      <c r="BH171">
        <v>380.5970331409377</v>
      </c>
      <c r="BI171">
        <v>315.77732637257452</v>
      </c>
      <c r="BJ171">
        <v>356.71757315336913</v>
      </c>
      <c r="BK171">
        <v>381.25898760108441</v>
      </c>
      <c r="BL171">
        <v>411.55234042360161</v>
      </c>
    </row>
    <row r="172" spans="1:64" hidden="1" x14ac:dyDescent="0.45">
      <c r="A172" t="s">
        <v>545</v>
      </c>
      <c r="B172" t="s">
        <v>546</v>
      </c>
      <c r="C172" t="s">
        <v>745</v>
      </c>
      <c r="D172" t="s">
        <v>746</v>
      </c>
      <c r="E172">
        <v>234.93875341530216</v>
      </c>
      <c r="F172">
        <v>225.93351301734506</v>
      </c>
      <c r="G172">
        <v>230.26046129893373</v>
      </c>
      <c r="H172">
        <v>279.71763403377128</v>
      </c>
      <c r="I172">
        <v>289.00875933813916</v>
      </c>
      <c r="J172">
        <v>310.32792580375906</v>
      </c>
      <c r="K172">
        <v>321.09412765418426</v>
      </c>
      <c r="L172">
        <v>317.4240840868768</v>
      </c>
      <c r="M172">
        <v>323.40248666298487</v>
      </c>
      <c r="N172">
        <v>347.37296250473912</v>
      </c>
      <c r="O172">
        <v>357.65679936380883</v>
      </c>
      <c r="P172">
        <v>383.67150639637646</v>
      </c>
      <c r="Q172">
        <v>445.35015778316938</v>
      </c>
      <c r="R172">
        <v>661.02269101028014</v>
      </c>
      <c r="S172">
        <v>799.93184408789477</v>
      </c>
      <c r="T172">
        <v>764.5665043192497</v>
      </c>
      <c r="U172">
        <v>886.22997212792529</v>
      </c>
      <c r="V172">
        <v>1027.2929916932085</v>
      </c>
      <c r="W172">
        <v>1246.5577388571371</v>
      </c>
      <c r="X172">
        <v>1576.0492742696945</v>
      </c>
      <c r="Y172">
        <v>1774.7414544881137</v>
      </c>
      <c r="Z172">
        <v>1769.0996523345336</v>
      </c>
      <c r="AA172">
        <v>1852.256996013313</v>
      </c>
      <c r="AB172">
        <v>2047.7711169822433</v>
      </c>
      <c r="AC172">
        <v>2234.2574979571405</v>
      </c>
      <c r="AD172">
        <v>2000.1479009068412</v>
      </c>
      <c r="AE172">
        <v>1728.6853438534763</v>
      </c>
      <c r="AF172">
        <v>1947.8087100365192</v>
      </c>
      <c r="AG172">
        <v>2072.0782948002193</v>
      </c>
      <c r="AH172">
        <v>2216.2504458435105</v>
      </c>
      <c r="AI172">
        <v>2441.7419905489451</v>
      </c>
      <c r="AJ172">
        <v>2653.5267422490829</v>
      </c>
      <c r="AK172">
        <v>3113.6463325419345</v>
      </c>
      <c r="AL172">
        <v>3433.163316041911</v>
      </c>
      <c r="AM172">
        <v>3728.1119738596331</v>
      </c>
      <c r="AN172">
        <v>4329.7073641988209</v>
      </c>
      <c r="AO172">
        <v>4798.6131398692005</v>
      </c>
      <c r="AP172">
        <v>4637.8650159961517</v>
      </c>
      <c r="AQ172">
        <v>3263.3338500724362</v>
      </c>
      <c r="AR172">
        <v>3492.6693542722742</v>
      </c>
      <c r="AS172">
        <v>4043.6620514339074</v>
      </c>
      <c r="AT172">
        <v>3913.4287262390917</v>
      </c>
      <c r="AU172">
        <v>4165.726103638588</v>
      </c>
      <c r="AV172">
        <v>4461.8476867680456</v>
      </c>
      <c r="AW172">
        <v>4952.2129750436989</v>
      </c>
      <c r="AX172">
        <v>5587.0256496233942</v>
      </c>
      <c r="AY172">
        <v>6209.1245082563109</v>
      </c>
      <c r="AZ172">
        <v>7243.4559874470287</v>
      </c>
      <c r="BA172">
        <v>8474.5868287622779</v>
      </c>
      <c r="BB172">
        <v>7292.4944472790776</v>
      </c>
      <c r="BC172">
        <v>9040.5662511717237</v>
      </c>
      <c r="BD172">
        <v>10399.372753345</v>
      </c>
      <c r="BE172">
        <v>10817.442874285551</v>
      </c>
      <c r="BF172">
        <v>10970.123284901401</v>
      </c>
      <c r="BG172">
        <v>11319.079757275564</v>
      </c>
      <c r="BH172">
        <v>9955.2421265361081</v>
      </c>
      <c r="BI172">
        <v>9817.7408609621416</v>
      </c>
      <c r="BJ172">
        <v>10254.234024258763</v>
      </c>
      <c r="BK172">
        <v>11373.233002567642</v>
      </c>
      <c r="BL172">
        <v>11414.837661866755</v>
      </c>
    </row>
    <row r="173" spans="1:64" hidden="1" x14ac:dyDescent="0.45">
      <c r="A173" t="s">
        <v>547</v>
      </c>
      <c r="B173" t="s">
        <v>548</v>
      </c>
      <c r="C173" t="s">
        <v>745</v>
      </c>
      <c r="D173" t="s">
        <v>746</v>
      </c>
      <c r="E173">
        <v>2939.4483351073304</v>
      </c>
      <c r="F173">
        <v>2991.5928965540788</v>
      </c>
      <c r="G173">
        <v>3155.097537789668</v>
      </c>
      <c r="H173">
        <v>3283.1414530138954</v>
      </c>
      <c r="I173">
        <v>3480.4269445668951</v>
      </c>
      <c r="J173">
        <v>3729.9697036069902</v>
      </c>
      <c r="K173">
        <v>4044.2472152573155</v>
      </c>
      <c r="L173">
        <v>4231.8673508310558</v>
      </c>
      <c r="M173">
        <v>4579.9822599237759</v>
      </c>
      <c r="N173">
        <v>4912.4875945177209</v>
      </c>
      <c r="O173">
        <v>5129.0918435391968</v>
      </c>
      <c r="P173">
        <v>5504.8158171428759</v>
      </c>
      <c r="Q173">
        <v>5997.4856339333783</v>
      </c>
      <c r="R173">
        <v>6640.8059895289616</v>
      </c>
      <c r="S173">
        <v>7206.8167979758955</v>
      </c>
      <c r="T173">
        <v>7773.0846898609916</v>
      </c>
      <c r="U173">
        <v>8613.0289871465029</v>
      </c>
      <c r="V173">
        <v>9400.4658370343677</v>
      </c>
      <c r="W173">
        <v>10424.529083632906</v>
      </c>
      <c r="X173">
        <v>11515.460033160196</v>
      </c>
      <c r="Y173">
        <v>12437.77650395889</v>
      </c>
      <c r="Z173">
        <v>13816.083318143386</v>
      </c>
      <c r="AA173">
        <v>14242.845458450385</v>
      </c>
      <c r="AB173">
        <v>15336.630230333903</v>
      </c>
      <c r="AC173">
        <v>16803.689880664653</v>
      </c>
      <c r="AD173">
        <v>17833.072741268705</v>
      </c>
      <c r="AE173">
        <v>18619.663293275036</v>
      </c>
      <c r="AF173">
        <v>19672.459436974557</v>
      </c>
      <c r="AG173">
        <v>21172.753394983712</v>
      </c>
      <c r="AH173">
        <v>22644.65650072186</v>
      </c>
      <c r="AI173">
        <v>23645.614314815884</v>
      </c>
      <c r="AJ173">
        <v>24086.216451683107</v>
      </c>
      <c r="AK173">
        <v>24967.706320299803</v>
      </c>
      <c r="AL173">
        <v>25765.54155350351</v>
      </c>
      <c r="AM173">
        <v>26925.46151162087</v>
      </c>
      <c r="AN173">
        <v>27891.387442755775</v>
      </c>
      <c r="AO173">
        <v>29105.320862510333</v>
      </c>
      <c r="AP173">
        <v>30510.891878406121</v>
      </c>
      <c r="AQ173">
        <v>31684.773296870342</v>
      </c>
      <c r="AR173">
        <v>33311.751183506967</v>
      </c>
      <c r="AS173">
        <v>35147.876594431058</v>
      </c>
      <c r="AT173">
        <v>35822.803614153549</v>
      </c>
      <c r="AU173">
        <v>36666.270323126279</v>
      </c>
      <c r="AV173">
        <v>38391.006749187531</v>
      </c>
      <c r="AW173">
        <v>40766.673246152372</v>
      </c>
      <c r="AX173">
        <v>43349.005595282324</v>
      </c>
      <c r="AY173">
        <v>45724.251361394912</v>
      </c>
      <c r="AZ173">
        <v>47646.438860610418</v>
      </c>
      <c r="BA173">
        <v>48215.111788771625</v>
      </c>
      <c r="BB173">
        <v>46483.025086219874</v>
      </c>
      <c r="BC173">
        <v>48374.094597123694</v>
      </c>
      <c r="BD173">
        <v>50111.982296419577</v>
      </c>
      <c r="BE173">
        <v>51723.225662249308</v>
      </c>
      <c r="BF173">
        <v>53077.242077692848</v>
      </c>
      <c r="BG173">
        <v>54637.832590531667</v>
      </c>
      <c r="BH173">
        <v>55502.691498793654</v>
      </c>
      <c r="BI173">
        <v>56364.855162766951</v>
      </c>
      <c r="BJ173">
        <v>58467.973813898832</v>
      </c>
      <c r="BK173">
        <v>61304.542021408277</v>
      </c>
      <c r="BL173">
        <v>63327.45884411611</v>
      </c>
    </row>
    <row r="174" spans="1:64" hidden="1" x14ac:dyDescent="0.45">
      <c r="A174" t="s">
        <v>549</v>
      </c>
      <c r="B174" t="s">
        <v>550</v>
      </c>
      <c r="C174" t="s">
        <v>745</v>
      </c>
      <c r="D174" t="s">
        <v>746</v>
      </c>
      <c r="Y174">
        <v>2289.9066343059967</v>
      </c>
      <c r="Z174">
        <v>2078.5199066951545</v>
      </c>
      <c r="AA174">
        <v>1914.8146905348167</v>
      </c>
      <c r="AB174">
        <v>2027.1528168796333</v>
      </c>
      <c r="AC174">
        <v>1675.9899184824744</v>
      </c>
      <c r="AD174">
        <v>1340.3283283921392</v>
      </c>
      <c r="AE174">
        <v>1456.7160845586509</v>
      </c>
      <c r="AF174">
        <v>1784.569621207924</v>
      </c>
      <c r="AG174">
        <v>1864.0817275284194</v>
      </c>
      <c r="AH174">
        <v>1826.4802933766377</v>
      </c>
      <c r="AI174">
        <v>1944.1376211391878</v>
      </c>
      <c r="AJ174">
        <v>2027.0081133794577</v>
      </c>
      <c r="AK174">
        <v>2257.6323934720713</v>
      </c>
      <c r="AL174">
        <v>2069.6249957272616</v>
      </c>
      <c r="AM174">
        <v>2284.5808107116695</v>
      </c>
      <c r="AN174">
        <v>2421.870490322659</v>
      </c>
      <c r="AO174">
        <v>2371.8846686714996</v>
      </c>
      <c r="AP174">
        <v>2416.1197902148228</v>
      </c>
      <c r="AQ174">
        <v>2209.7721468247742</v>
      </c>
      <c r="AR174">
        <v>2165.1132250314986</v>
      </c>
      <c r="AS174">
        <v>2136.4402428148892</v>
      </c>
      <c r="AT174">
        <v>1906.2926042733138</v>
      </c>
      <c r="AU174">
        <v>1769.1759103703005</v>
      </c>
      <c r="AV174">
        <v>2560.7740363578814</v>
      </c>
      <c r="AW174">
        <v>3396.9119322870897</v>
      </c>
      <c r="AX174">
        <v>3674.0022006966838</v>
      </c>
      <c r="AY174">
        <v>3974.5224253696415</v>
      </c>
      <c r="AZ174">
        <v>4356.2445117501347</v>
      </c>
      <c r="BA174">
        <v>4153.2479379467677</v>
      </c>
      <c r="BB174">
        <v>4265.2587454959566</v>
      </c>
      <c r="BC174">
        <v>5318.0069396719509</v>
      </c>
      <c r="BD174">
        <v>5723.3254902831586</v>
      </c>
      <c r="BE174">
        <v>5942.2737875111743</v>
      </c>
      <c r="BF174">
        <v>5377.7273269301113</v>
      </c>
      <c r="BG174">
        <v>5435.1719112516294</v>
      </c>
      <c r="BH174">
        <v>4869.3784062979203</v>
      </c>
      <c r="BI174">
        <v>4523.0912697799913</v>
      </c>
      <c r="BJ174">
        <v>5303.3091333322873</v>
      </c>
      <c r="BK174">
        <v>5495.4288358282383</v>
      </c>
      <c r="BL174">
        <v>4957.4580058496967</v>
      </c>
    </row>
    <row r="175" spans="1:64" hidden="1" x14ac:dyDescent="0.45">
      <c r="A175" t="s">
        <v>551</v>
      </c>
      <c r="B175" t="s">
        <v>552</v>
      </c>
      <c r="C175" t="s">
        <v>745</v>
      </c>
      <c r="D175" t="s">
        <v>746</v>
      </c>
      <c r="J175">
        <v>1763.4750668376582</v>
      </c>
      <c r="K175">
        <v>1756.2196530660387</v>
      </c>
      <c r="L175">
        <v>1865.66599868404</v>
      </c>
      <c r="M175">
        <v>2165.9011460729416</v>
      </c>
      <c r="N175">
        <v>2529.8926397758073</v>
      </c>
      <c r="O175">
        <v>3203.7114455644164</v>
      </c>
      <c r="P175">
        <v>3446.9527939174773</v>
      </c>
      <c r="Q175">
        <v>4031.0160387404571</v>
      </c>
      <c r="R175">
        <v>4220.1935004858333</v>
      </c>
      <c r="S175">
        <v>4865.6503748892319</v>
      </c>
      <c r="T175">
        <v>6163.3801194824873</v>
      </c>
      <c r="U175">
        <v>5957.5411167718921</v>
      </c>
      <c r="V175">
        <v>6158.9467392186516</v>
      </c>
      <c r="W175">
        <v>6152.7825288756057</v>
      </c>
      <c r="X175">
        <v>7561.192276125149</v>
      </c>
      <c r="Y175">
        <v>8443.1070518134911</v>
      </c>
      <c r="Z175">
        <v>6817.8325287790058</v>
      </c>
      <c r="AA175">
        <v>6208.7826341610726</v>
      </c>
      <c r="AB175">
        <v>5540.2349727673927</v>
      </c>
      <c r="AC175">
        <v>5249.0536002063955</v>
      </c>
      <c r="AD175">
        <v>5534.631412904997</v>
      </c>
      <c r="AE175">
        <v>7634.3344002315871</v>
      </c>
      <c r="AF175">
        <v>9271.7354036501038</v>
      </c>
      <c r="AG175">
        <v>12665.663228339674</v>
      </c>
      <c r="AH175">
        <v>13092.264726550593</v>
      </c>
      <c r="AI175">
        <v>14800.028694352122</v>
      </c>
      <c r="AJ175">
        <v>15133.16223845579</v>
      </c>
      <c r="AK175">
        <v>16261.296928220821</v>
      </c>
      <c r="AL175">
        <v>16640.802353679781</v>
      </c>
      <c r="AM175">
        <v>16037.025242709098</v>
      </c>
      <c r="AN175">
        <v>18721.05643842616</v>
      </c>
      <c r="AO175">
        <v>18257.215048930055</v>
      </c>
      <c r="AP175">
        <v>16341.587348555802</v>
      </c>
      <c r="AQ175">
        <v>15387.86958364505</v>
      </c>
      <c r="AR175">
        <v>14611.832803213259</v>
      </c>
      <c r="AS175">
        <v>12579.595105586448</v>
      </c>
    </row>
    <row r="176" spans="1:64" hidden="1" x14ac:dyDescent="0.45">
      <c r="A176" t="s">
        <v>553</v>
      </c>
      <c r="B176" t="s">
        <v>554</v>
      </c>
      <c r="C176" t="s">
        <v>745</v>
      </c>
      <c r="D176" t="s">
        <v>746</v>
      </c>
      <c r="E176">
        <v>132.65216243018438</v>
      </c>
      <c r="F176">
        <v>139.34016352468919</v>
      </c>
      <c r="G176">
        <v>148.18915991658773</v>
      </c>
      <c r="H176">
        <v>158.71627932298398</v>
      </c>
      <c r="I176">
        <v>153.25967670351449</v>
      </c>
      <c r="J176">
        <v>172.03972294103195</v>
      </c>
      <c r="K176">
        <v>174.35517266701405</v>
      </c>
      <c r="L176">
        <v>160.59167587263173</v>
      </c>
      <c r="M176">
        <v>150.38114176649097</v>
      </c>
      <c r="N176">
        <v>142.69911986166517</v>
      </c>
      <c r="O176">
        <v>144.08512581405634</v>
      </c>
      <c r="P176">
        <v>149.54191242430443</v>
      </c>
      <c r="Q176">
        <v>155.77692513244702</v>
      </c>
      <c r="R176">
        <v>193.05505542606053</v>
      </c>
      <c r="S176">
        <v>203.5663747040376</v>
      </c>
      <c r="T176">
        <v>202.25706198205017</v>
      </c>
      <c r="U176">
        <v>199.53151159923814</v>
      </c>
      <c r="V176">
        <v>235.18885252790639</v>
      </c>
      <c r="W176">
        <v>313.89961299267276</v>
      </c>
      <c r="X176">
        <v>362.4959638309212</v>
      </c>
      <c r="Y176">
        <v>418.85498597655339</v>
      </c>
      <c r="Z176">
        <v>352.20586301591857</v>
      </c>
      <c r="AA176">
        <v>318.05858154903905</v>
      </c>
      <c r="AB176">
        <v>276.18301137136621</v>
      </c>
      <c r="AC176">
        <v>217.46926840663855</v>
      </c>
      <c r="AD176">
        <v>208.29701542039373</v>
      </c>
      <c r="AE176">
        <v>267.47131822412734</v>
      </c>
      <c r="AF176">
        <v>304.68320228242129</v>
      </c>
      <c r="AG176">
        <v>302.09665214338764</v>
      </c>
      <c r="AH176">
        <v>280.14119189069135</v>
      </c>
      <c r="AI176">
        <v>440.57747900042659</v>
      </c>
      <c r="AJ176">
        <v>399.23153725595199</v>
      </c>
      <c r="AK176">
        <v>398.18941246464487</v>
      </c>
      <c r="AL176">
        <v>251.151075306942</v>
      </c>
      <c r="AM176">
        <v>212.38988055275064</v>
      </c>
      <c r="AN176">
        <v>243.78142381397947</v>
      </c>
      <c r="AO176">
        <v>245.98000355591734</v>
      </c>
      <c r="AP176">
        <v>225.70079844938996</v>
      </c>
      <c r="AQ176">
        <v>248.92095537723554</v>
      </c>
      <c r="AR176">
        <v>230.63929690039285</v>
      </c>
      <c r="AS176">
        <v>197.52446294464281</v>
      </c>
      <c r="AT176">
        <v>208.06766223305132</v>
      </c>
      <c r="AU176">
        <v>227.13627874634531</v>
      </c>
      <c r="AV176">
        <v>267.85328811892197</v>
      </c>
      <c r="AW176">
        <v>285.09509073675127</v>
      </c>
      <c r="AX176">
        <v>321.08983616190352</v>
      </c>
      <c r="AY176">
        <v>335.34143785885601</v>
      </c>
      <c r="AZ176">
        <v>387.78089111468927</v>
      </c>
      <c r="BA176">
        <v>473.41467164633167</v>
      </c>
      <c r="BB176">
        <v>459.42417323970898</v>
      </c>
      <c r="BC176">
        <v>473.29987749172261</v>
      </c>
      <c r="BD176">
        <v>508.39656809858388</v>
      </c>
      <c r="BE176">
        <v>526.35096555995028</v>
      </c>
      <c r="BF176">
        <v>548.89295482314321</v>
      </c>
      <c r="BG176">
        <v>562.12184464564257</v>
      </c>
      <c r="BH176">
        <v>483.3392822026392</v>
      </c>
      <c r="BI176">
        <v>494.71871345811496</v>
      </c>
      <c r="BJ176">
        <v>516.88824718094861</v>
      </c>
      <c r="BK176">
        <v>571.52699222873298</v>
      </c>
      <c r="BL176">
        <v>554.6009686974254</v>
      </c>
    </row>
    <row r="177" spans="1:64" hidden="1" x14ac:dyDescent="0.45">
      <c r="A177" t="s">
        <v>555</v>
      </c>
      <c r="B177" t="s">
        <v>556</v>
      </c>
      <c r="C177" t="s">
        <v>745</v>
      </c>
      <c r="D177" t="s">
        <v>746</v>
      </c>
      <c r="E177">
        <v>92.960469720849488</v>
      </c>
      <c r="F177">
        <v>96.979044716824873</v>
      </c>
      <c r="G177">
        <v>104.38701966469105</v>
      </c>
      <c r="H177">
        <v>107.54056810728646</v>
      </c>
      <c r="I177">
        <v>113.16872121881144</v>
      </c>
      <c r="J177">
        <v>117.18863248986068</v>
      </c>
      <c r="K177">
        <v>124.30778281965038</v>
      </c>
      <c r="L177">
        <v>99.406074962091395</v>
      </c>
      <c r="M177">
        <v>97.201751776193518</v>
      </c>
      <c r="N177">
        <v>121.24536410410795</v>
      </c>
      <c r="O177">
        <v>224.10447665274017</v>
      </c>
      <c r="P177">
        <v>160.24875012187684</v>
      </c>
      <c r="Q177">
        <v>209.22606261210197</v>
      </c>
      <c r="R177">
        <v>252.23265198990615</v>
      </c>
      <c r="S177">
        <v>402.84984700457687</v>
      </c>
      <c r="T177">
        <v>438.33123997203626</v>
      </c>
      <c r="U177">
        <v>556.70217898080853</v>
      </c>
      <c r="V177">
        <v>536.21622680006624</v>
      </c>
      <c r="W177">
        <v>527.3112653820923</v>
      </c>
      <c r="X177">
        <v>662.26405372237059</v>
      </c>
      <c r="Y177">
        <v>874.4022258147503</v>
      </c>
      <c r="Z177">
        <v>2180.1977075283789</v>
      </c>
      <c r="AA177">
        <v>1843.9091859294558</v>
      </c>
      <c r="AB177">
        <v>1222.6293195414712</v>
      </c>
      <c r="AC177">
        <v>902.21587206703998</v>
      </c>
      <c r="AD177">
        <v>882.51990591624667</v>
      </c>
      <c r="AE177">
        <v>639.01310093655184</v>
      </c>
      <c r="AF177">
        <v>598.26484174659481</v>
      </c>
      <c r="AG177">
        <v>549.23747548471079</v>
      </c>
      <c r="AH177">
        <v>474.23210225534478</v>
      </c>
      <c r="AI177">
        <v>567.5286728583452</v>
      </c>
      <c r="AJ177">
        <v>502.91413891893927</v>
      </c>
      <c r="AK177">
        <v>477.1776142275906</v>
      </c>
      <c r="AL177">
        <v>270.22396145516382</v>
      </c>
      <c r="AM177">
        <v>321.32067718921667</v>
      </c>
      <c r="AN177">
        <v>408.18105995030453</v>
      </c>
      <c r="AO177">
        <v>461.51957789022259</v>
      </c>
      <c r="AP177">
        <v>479.98375564542289</v>
      </c>
      <c r="AQ177">
        <v>469.43056482933247</v>
      </c>
      <c r="AR177">
        <v>497.84154051350453</v>
      </c>
      <c r="AS177">
        <v>567.93073600956518</v>
      </c>
      <c r="AT177">
        <v>590.38181503490671</v>
      </c>
      <c r="AU177">
        <v>741.74751118046322</v>
      </c>
      <c r="AV177">
        <v>795.3862467429866</v>
      </c>
      <c r="AW177">
        <v>1007.8743275160411</v>
      </c>
      <c r="AX177">
        <v>1268.3834433169327</v>
      </c>
      <c r="AY177">
        <v>1656.4247586805591</v>
      </c>
      <c r="AZ177">
        <v>1883.4613112493173</v>
      </c>
      <c r="BA177">
        <v>2242.871885536942</v>
      </c>
      <c r="BB177">
        <v>1891.3353704642059</v>
      </c>
      <c r="BC177">
        <v>2292.4451561908195</v>
      </c>
      <c r="BD177">
        <v>2520.4041657937805</v>
      </c>
      <c r="BE177">
        <v>2746.9917885838331</v>
      </c>
      <c r="BF177">
        <v>2998.0728426411752</v>
      </c>
      <c r="BG177">
        <v>3222.6935372558733</v>
      </c>
      <c r="BH177">
        <v>2730.4303237014983</v>
      </c>
      <c r="BI177">
        <v>2175.9996702185845</v>
      </c>
      <c r="BJ177">
        <v>1968.559588305438</v>
      </c>
      <c r="BK177">
        <v>2032.7297088257462</v>
      </c>
      <c r="BL177">
        <v>2229.8586962446329</v>
      </c>
    </row>
    <row r="178" spans="1:64" hidden="1" x14ac:dyDescent="0.45">
      <c r="A178" t="s">
        <v>557</v>
      </c>
      <c r="B178" t="s">
        <v>558</v>
      </c>
      <c r="C178" t="s">
        <v>745</v>
      </c>
      <c r="D178" t="s">
        <v>746</v>
      </c>
      <c r="E178">
        <v>126.24838162743185</v>
      </c>
      <c r="F178">
        <v>131.4502215178953</v>
      </c>
      <c r="G178">
        <v>140.5574201182387</v>
      </c>
      <c r="H178">
        <v>150.5041229075523</v>
      </c>
      <c r="I178">
        <v>170.43458615214539</v>
      </c>
      <c r="J178">
        <v>273.90643810649141</v>
      </c>
      <c r="K178">
        <v>284.55828958674959</v>
      </c>
      <c r="L178">
        <v>299.08161601853084</v>
      </c>
      <c r="M178">
        <v>307.2917569187328</v>
      </c>
      <c r="N178">
        <v>320.42932724469898</v>
      </c>
      <c r="O178">
        <v>322.70163554962249</v>
      </c>
      <c r="P178">
        <v>333.11480100017349</v>
      </c>
      <c r="Q178">
        <v>344.25420499692564</v>
      </c>
      <c r="R178">
        <v>414.43584186752645</v>
      </c>
      <c r="S178">
        <v>558.86369596068846</v>
      </c>
      <c r="T178">
        <v>566.62256846104287</v>
      </c>
      <c r="U178">
        <v>638.30371130162428</v>
      </c>
      <c r="V178">
        <v>750.24796961952586</v>
      </c>
      <c r="W178">
        <v>695.97851361485982</v>
      </c>
      <c r="X178">
        <v>481.75846047925046</v>
      </c>
      <c r="Y178">
        <v>670.44392255145829</v>
      </c>
      <c r="Z178">
        <v>728.62741125369769</v>
      </c>
      <c r="AA178">
        <v>713.48116396888111</v>
      </c>
      <c r="AB178">
        <v>772.83523196207602</v>
      </c>
      <c r="AC178">
        <v>852.46707401141077</v>
      </c>
      <c r="AD178">
        <v>718.6853821840848</v>
      </c>
      <c r="AE178">
        <v>754.80316099133302</v>
      </c>
      <c r="AF178">
        <v>985.04803285968853</v>
      </c>
      <c r="AG178">
        <v>658.46140222905615</v>
      </c>
      <c r="AH178">
        <v>248.14968601370663</v>
      </c>
      <c r="AI178">
        <v>241.87647004144975</v>
      </c>
      <c r="AJ178">
        <v>348.86476881243379</v>
      </c>
      <c r="AK178">
        <v>410.76757264042351</v>
      </c>
      <c r="AL178">
        <v>393.60345751851776</v>
      </c>
      <c r="AM178">
        <v>847.37443184931522</v>
      </c>
      <c r="AN178">
        <v>890.00544905243453</v>
      </c>
      <c r="AO178">
        <v>908.63250647485097</v>
      </c>
      <c r="AP178">
        <v>909.33592705978708</v>
      </c>
      <c r="AQ178">
        <v>943.92189559582459</v>
      </c>
      <c r="AR178">
        <v>972.88698841974258</v>
      </c>
      <c r="AS178">
        <v>1007.5014286172336</v>
      </c>
      <c r="AT178">
        <v>1034.5515879148636</v>
      </c>
      <c r="AU178">
        <v>1000.9359476054885</v>
      </c>
      <c r="AV178">
        <v>1005.7324734345414</v>
      </c>
      <c r="AW178">
        <v>1080.2681122222959</v>
      </c>
      <c r="AX178">
        <v>1162.290112549591</v>
      </c>
      <c r="AY178">
        <v>1226.6429742834014</v>
      </c>
      <c r="AZ178">
        <v>1327.9596986927486</v>
      </c>
      <c r="BA178">
        <v>1499.2586780452787</v>
      </c>
      <c r="BB178">
        <v>1444.3725271719811</v>
      </c>
      <c r="BC178">
        <v>1503.8704232313571</v>
      </c>
      <c r="BD178">
        <v>1655.8018237314418</v>
      </c>
      <c r="BE178">
        <v>1760.4543865498642</v>
      </c>
      <c r="BF178">
        <v>1811.6391933352804</v>
      </c>
      <c r="BG178">
        <v>1934.0695083466364</v>
      </c>
      <c r="BH178">
        <v>2049.8496897614941</v>
      </c>
      <c r="BI178">
        <v>2107.5671799242773</v>
      </c>
      <c r="BJ178">
        <v>2159.1630793598388</v>
      </c>
      <c r="BK178">
        <v>2020.5470281862358</v>
      </c>
      <c r="BL178">
        <v>1912.9037453786932</v>
      </c>
    </row>
    <row r="179" spans="1:64" hidden="1" x14ac:dyDescent="0.45">
      <c r="A179" t="s">
        <v>138</v>
      </c>
      <c r="B179" t="s">
        <v>559</v>
      </c>
      <c r="C179" t="s">
        <v>745</v>
      </c>
      <c r="D179" t="s">
        <v>746</v>
      </c>
      <c r="E179">
        <v>1068.7845872373507</v>
      </c>
      <c r="F179">
        <v>1159.3923571607356</v>
      </c>
      <c r="G179">
        <v>1240.6778943729407</v>
      </c>
      <c r="H179">
        <v>1328.0366487996835</v>
      </c>
      <c r="I179">
        <v>1541.9473651902895</v>
      </c>
      <c r="J179">
        <v>1708.096356488621</v>
      </c>
      <c r="K179">
        <v>1835.8014235103449</v>
      </c>
      <c r="L179">
        <v>1991.3606856504159</v>
      </c>
      <c r="M179">
        <v>2185.248658886575</v>
      </c>
      <c r="N179">
        <v>2642.9561183009346</v>
      </c>
      <c r="O179">
        <v>2927.0729581372952</v>
      </c>
      <c r="P179">
        <v>3378.6147877940525</v>
      </c>
      <c r="Q179">
        <v>4104.4510297889492</v>
      </c>
      <c r="R179">
        <v>5345.5754731028856</v>
      </c>
      <c r="S179">
        <v>6440.9784261146251</v>
      </c>
      <c r="T179">
        <v>7335.5089845820366</v>
      </c>
      <c r="U179">
        <v>7925.6880683165418</v>
      </c>
      <c r="V179">
        <v>9166.8082211638575</v>
      </c>
      <c r="W179">
        <v>11179.389583973581</v>
      </c>
      <c r="X179">
        <v>12798.5432066175</v>
      </c>
      <c r="Y179">
        <v>13791.862263945841</v>
      </c>
      <c r="Z179">
        <v>11520.447871630642</v>
      </c>
      <c r="AA179">
        <v>11072.658477621779</v>
      </c>
      <c r="AB179">
        <v>10680.359047766635</v>
      </c>
      <c r="AC179">
        <v>9977.1602120677744</v>
      </c>
      <c r="AD179">
        <v>9926.1299843017441</v>
      </c>
      <c r="AE179">
        <v>13783.850121480944</v>
      </c>
      <c r="AF179">
        <v>16709.55967738379</v>
      </c>
      <c r="AG179">
        <v>17744.501376914584</v>
      </c>
      <c r="AH179">
        <v>17397.691668562802</v>
      </c>
      <c r="AI179">
        <v>21290.860382704483</v>
      </c>
      <c r="AJ179">
        <v>21732.230801300015</v>
      </c>
      <c r="AK179">
        <v>23904.037390299291</v>
      </c>
      <c r="AL179">
        <v>23122.410790144258</v>
      </c>
      <c r="AM179">
        <v>24646.314301755818</v>
      </c>
      <c r="AN179">
        <v>29258.134348621083</v>
      </c>
      <c r="AO179">
        <v>29006.809445417097</v>
      </c>
      <c r="AP179">
        <v>26700.537133592628</v>
      </c>
      <c r="AQ179">
        <v>27885.808382346455</v>
      </c>
      <c r="AR179">
        <v>28263.096710680187</v>
      </c>
      <c r="AS179">
        <v>26149.411078290024</v>
      </c>
      <c r="AT179">
        <v>26873.275933511402</v>
      </c>
      <c r="AU179">
        <v>29204.039831025359</v>
      </c>
      <c r="AV179">
        <v>35672.206597845347</v>
      </c>
      <c r="AW179">
        <v>40362.394782268537</v>
      </c>
      <c r="AX179">
        <v>41979.055845788062</v>
      </c>
      <c r="AY179">
        <v>44863.350631428657</v>
      </c>
      <c r="AZ179">
        <v>51733.442131796495</v>
      </c>
      <c r="BA179">
        <v>57644.479974935253</v>
      </c>
      <c r="BB179">
        <v>52514.02711653227</v>
      </c>
      <c r="BC179">
        <v>50950.034343518055</v>
      </c>
      <c r="BD179">
        <v>54159.346612614172</v>
      </c>
      <c r="BE179">
        <v>50073.005655930843</v>
      </c>
      <c r="BF179">
        <v>52184.061850493061</v>
      </c>
      <c r="BG179">
        <v>52830.174232805475</v>
      </c>
      <c r="BH179">
        <v>45175.231893379838</v>
      </c>
      <c r="BI179">
        <v>46007.852920654703</v>
      </c>
      <c r="BJ179">
        <v>48675.222335021259</v>
      </c>
      <c r="BK179">
        <v>53048.09621043942</v>
      </c>
      <c r="BL179">
        <v>52447.831439191061</v>
      </c>
    </row>
    <row r="180" spans="1:64" hidden="1" x14ac:dyDescent="0.45">
      <c r="A180" t="s">
        <v>140</v>
      </c>
      <c r="B180" t="s">
        <v>560</v>
      </c>
      <c r="C180" t="s">
        <v>745</v>
      </c>
      <c r="D180" t="s">
        <v>746</v>
      </c>
      <c r="E180">
        <v>1441.755660026327</v>
      </c>
      <c r="F180">
        <v>1560.3249311722964</v>
      </c>
      <c r="G180">
        <v>1667.2474297782023</v>
      </c>
      <c r="H180">
        <v>1775.5826554497855</v>
      </c>
      <c r="I180">
        <v>1937.8846138592774</v>
      </c>
      <c r="J180">
        <v>2164.4688233673587</v>
      </c>
      <c r="K180">
        <v>2317.1948838265644</v>
      </c>
      <c r="L180">
        <v>2514.0437721470475</v>
      </c>
      <c r="M180">
        <v>2662.1174915311713</v>
      </c>
      <c r="N180">
        <v>2875.2358439685754</v>
      </c>
      <c r="O180">
        <v>3306.2194760776933</v>
      </c>
      <c r="P180">
        <v>3736.3487374999136</v>
      </c>
      <c r="Q180">
        <v>4413.5756916852824</v>
      </c>
      <c r="R180">
        <v>5689.5888066967027</v>
      </c>
      <c r="S180">
        <v>6811.527336532321</v>
      </c>
      <c r="T180">
        <v>8204.4515115297854</v>
      </c>
      <c r="U180">
        <v>8927.201627344768</v>
      </c>
      <c r="V180">
        <v>10266.120671869805</v>
      </c>
      <c r="W180">
        <v>11462.64159121824</v>
      </c>
      <c r="X180">
        <v>13046.537221065335</v>
      </c>
      <c r="Y180">
        <v>15772.240907381391</v>
      </c>
      <c r="Z180">
        <v>15512.506704357456</v>
      </c>
      <c r="AA180">
        <v>15224.893910098159</v>
      </c>
      <c r="AB180">
        <v>14927.517476633935</v>
      </c>
      <c r="AC180">
        <v>14989.485766590566</v>
      </c>
      <c r="AD180">
        <v>15753.552765212879</v>
      </c>
      <c r="AE180">
        <v>18883.265802711976</v>
      </c>
      <c r="AF180">
        <v>22505.897711705205</v>
      </c>
      <c r="AG180">
        <v>24207.281468963014</v>
      </c>
      <c r="AH180">
        <v>24281.096140537698</v>
      </c>
      <c r="AI180">
        <v>28242.943738532995</v>
      </c>
      <c r="AJ180">
        <v>28596.933003644372</v>
      </c>
      <c r="AK180">
        <v>30523.985055897447</v>
      </c>
      <c r="AL180">
        <v>27963.665218827118</v>
      </c>
      <c r="AM180">
        <v>29315.841907019938</v>
      </c>
      <c r="AN180">
        <v>34875.704334753587</v>
      </c>
      <c r="AO180">
        <v>37321.974199347263</v>
      </c>
      <c r="AP180">
        <v>36629.03090366214</v>
      </c>
      <c r="AQ180">
        <v>34788.359851881905</v>
      </c>
      <c r="AR180">
        <v>36371.050953557555</v>
      </c>
      <c r="AS180">
        <v>38131.460611624214</v>
      </c>
      <c r="AT180">
        <v>38542.715099708999</v>
      </c>
      <c r="AU180">
        <v>43084.472465071667</v>
      </c>
      <c r="AV180">
        <v>50134.890773494713</v>
      </c>
      <c r="AW180">
        <v>57603.836021826028</v>
      </c>
      <c r="AX180">
        <v>66810.478520867997</v>
      </c>
      <c r="AY180">
        <v>74148.320075718701</v>
      </c>
      <c r="AZ180">
        <v>85139.960446954487</v>
      </c>
      <c r="BA180">
        <v>96944.095606487303</v>
      </c>
      <c r="BB180">
        <v>79977.697081749226</v>
      </c>
      <c r="BC180">
        <v>87693.790065809881</v>
      </c>
      <c r="BD180">
        <v>100600.5624075892</v>
      </c>
      <c r="BE180">
        <v>101524.14185198475</v>
      </c>
      <c r="BF180">
        <v>102913.45084367356</v>
      </c>
      <c r="BG180">
        <v>97019.182752746216</v>
      </c>
      <c r="BH180">
        <v>74355.515857564344</v>
      </c>
      <c r="BI180">
        <v>70459.182504102893</v>
      </c>
      <c r="BJ180">
        <v>75496.754058199775</v>
      </c>
      <c r="BK180">
        <v>81734.465573610156</v>
      </c>
      <c r="BL180">
        <v>75419.634868808891</v>
      </c>
    </row>
    <row r="181" spans="1:64" hidden="1" x14ac:dyDescent="0.45">
      <c r="A181" t="s">
        <v>561</v>
      </c>
      <c r="B181" t="s">
        <v>562</v>
      </c>
      <c r="C181" t="s">
        <v>745</v>
      </c>
      <c r="D181" t="s">
        <v>746</v>
      </c>
      <c r="E181">
        <v>50.304987502791896</v>
      </c>
      <c r="F181">
        <v>51.811228543676307</v>
      </c>
      <c r="G181">
        <v>55.025699460170678</v>
      </c>
      <c r="H181">
        <v>46.861448838485877</v>
      </c>
      <c r="I181">
        <v>46.003365487732111</v>
      </c>
      <c r="J181">
        <v>67.007470969808594</v>
      </c>
      <c r="K181">
        <v>81.164429631343907</v>
      </c>
      <c r="L181">
        <v>73.967887762712408</v>
      </c>
      <c r="M181">
        <v>66.548899941935872</v>
      </c>
      <c r="N181">
        <v>66.638362678967951</v>
      </c>
      <c r="O181">
        <v>71.718603014451574</v>
      </c>
      <c r="P181">
        <v>71.629889722732329</v>
      </c>
      <c r="Q181">
        <v>81.386585934692903</v>
      </c>
      <c r="R181">
        <v>75.636954853926881</v>
      </c>
      <c r="S181">
        <v>92.752222328705443</v>
      </c>
      <c r="T181">
        <v>117.41772930903613</v>
      </c>
      <c r="U181">
        <v>105.89278472243181</v>
      </c>
      <c r="V181">
        <v>98.54200039120262</v>
      </c>
      <c r="W181">
        <v>111.80670728097067</v>
      </c>
      <c r="X181">
        <v>126.13333540915359</v>
      </c>
      <c r="Y181">
        <v>129.5860741696535</v>
      </c>
      <c r="Z181">
        <v>148.08025367399762</v>
      </c>
      <c r="AA181">
        <v>152.28966975542576</v>
      </c>
      <c r="AB181">
        <v>151.99261018244908</v>
      </c>
      <c r="AC181">
        <v>156.65068228587566</v>
      </c>
      <c r="AD181">
        <v>155.40786446064664</v>
      </c>
      <c r="AE181">
        <v>165.36186755845705</v>
      </c>
      <c r="AF181">
        <v>167.79998264513287</v>
      </c>
      <c r="AG181">
        <v>193.49966942870711</v>
      </c>
      <c r="AH181">
        <v>191.12078079651653</v>
      </c>
      <c r="AI181">
        <v>191.87890423401453</v>
      </c>
      <c r="AJ181">
        <v>202.08060995945888</v>
      </c>
      <c r="AK181">
        <v>170.58666834977871</v>
      </c>
      <c r="AL181">
        <v>178.62597034240727</v>
      </c>
      <c r="AM181">
        <v>193.27950501575796</v>
      </c>
      <c r="AN181">
        <v>203.98080900228234</v>
      </c>
      <c r="AO181">
        <v>204.68575518721431</v>
      </c>
      <c r="AP181">
        <v>217.78795301415033</v>
      </c>
      <c r="AQ181">
        <v>210.61148781050878</v>
      </c>
      <c r="AR181">
        <v>214.1067669906241</v>
      </c>
      <c r="AS181">
        <v>229.49028712140014</v>
      </c>
      <c r="AT181">
        <v>246.72562899988483</v>
      </c>
      <c r="AU181">
        <v>244.72082372932471</v>
      </c>
      <c r="AV181">
        <v>252.40243228148955</v>
      </c>
      <c r="AW181">
        <v>286.15759378841074</v>
      </c>
      <c r="AX181">
        <v>315.80562999736094</v>
      </c>
      <c r="AY181">
        <v>346.94525139372678</v>
      </c>
      <c r="AZ181">
        <v>391.38013135936052</v>
      </c>
      <c r="BA181">
        <v>470.4555472512061</v>
      </c>
      <c r="BB181">
        <v>478.17318161753769</v>
      </c>
      <c r="BC181">
        <v>592.40109745092934</v>
      </c>
      <c r="BD181">
        <v>699.42933767758132</v>
      </c>
      <c r="BE181">
        <v>698.46647941608592</v>
      </c>
      <c r="BF181">
        <v>715.92374304606051</v>
      </c>
      <c r="BG181">
        <v>743.41338129621886</v>
      </c>
      <c r="BH181">
        <v>792.55289059338145</v>
      </c>
      <c r="BI181">
        <v>777.14759551216548</v>
      </c>
      <c r="BJ181">
        <v>911.44426652125844</v>
      </c>
      <c r="BK181">
        <v>1038.6516470244283</v>
      </c>
      <c r="BL181">
        <v>1071.0507605655193</v>
      </c>
    </row>
    <row r="182" spans="1:64" hidden="1" x14ac:dyDescent="0.45">
      <c r="A182" t="s">
        <v>563</v>
      </c>
      <c r="B182" t="s">
        <v>564</v>
      </c>
      <c r="C182" t="s">
        <v>745</v>
      </c>
      <c r="D182" t="s">
        <v>746</v>
      </c>
      <c r="BC182">
        <v>4754.0750016078018</v>
      </c>
      <c r="BD182">
        <v>6568.10258231227</v>
      </c>
      <c r="BE182">
        <v>9429.6333772587059</v>
      </c>
      <c r="BF182">
        <v>9101.9169803343684</v>
      </c>
      <c r="BG182">
        <v>8829.3567188604811</v>
      </c>
      <c r="BH182">
        <v>6956.2538005539318</v>
      </c>
      <c r="BI182">
        <v>7670.1164042525534</v>
      </c>
      <c r="BJ182">
        <v>8510.8684082445561</v>
      </c>
      <c r="BK182">
        <v>9762.3893018271065</v>
      </c>
      <c r="BL182">
        <v>9396.981966810723</v>
      </c>
    </row>
    <row r="183" spans="1:64" hidden="1" x14ac:dyDescent="0.45">
      <c r="A183" t="s">
        <v>139</v>
      </c>
      <c r="B183" t="s">
        <v>565</v>
      </c>
      <c r="C183" t="s">
        <v>745</v>
      </c>
      <c r="D183" t="s">
        <v>746</v>
      </c>
      <c r="E183">
        <v>2312.9499923985854</v>
      </c>
      <c r="F183">
        <v>2343.2922131742489</v>
      </c>
      <c r="G183">
        <v>2448.6286332646832</v>
      </c>
      <c r="H183">
        <v>2622.2202714035971</v>
      </c>
      <c r="I183">
        <v>2813.5469756393927</v>
      </c>
      <c r="J183">
        <v>2151.2949269531509</v>
      </c>
      <c r="K183">
        <v>2191.3125419395928</v>
      </c>
      <c r="L183">
        <v>2188.3991386256102</v>
      </c>
      <c r="M183">
        <v>1885.1561517562504</v>
      </c>
      <c r="N183">
        <v>2077.8955430230139</v>
      </c>
      <c r="O183">
        <v>2311.0276051667156</v>
      </c>
      <c r="P183">
        <v>2772.9185969395958</v>
      </c>
      <c r="Q183">
        <v>3294.6489426830362</v>
      </c>
      <c r="R183">
        <v>4323.1965345865519</v>
      </c>
      <c r="S183">
        <v>4610.5704263401321</v>
      </c>
      <c r="T183">
        <v>4171.7697396747544</v>
      </c>
      <c r="U183">
        <v>4373.840997912308</v>
      </c>
      <c r="V183">
        <v>4950.5882053892747</v>
      </c>
      <c r="W183">
        <v>5936.9852603642285</v>
      </c>
      <c r="X183">
        <v>6668.1386662247023</v>
      </c>
      <c r="Y183">
        <v>7467.1680377380499</v>
      </c>
      <c r="Z183">
        <v>7813.8875433606745</v>
      </c>
      <c r="AA183">
        <v>7656.4757323896274</v>
      </c>
      <c r="AB183">
        <v>7598.3120387500639</v>
      </c>
      <c r="AC183">
        <v>6713.760131041543</v>
      </c>
      <c r="AD183">
        <v>7600.5652417293704</v>
      </c>
      <c r="AE183">
        <v>9427.5539403534785</v>
      </c>
      <c r="AF183">
        <v>12330.916830548311</v>
      </c>
      <c r="AG183">
        <v>13759.15562959216</v>
      </c>
      <c r="AH183">
        <v>13312.385585811266</v>
      </c>
      <c r="AI183">
        <v>13663.021618429788</v>
      </c>
      <c r="AJ183">
        <v>12230.073454883395</v>
      </c>
      <c r="AK183">
        <v>11793.139241621373</v>
      </c>
      <c r="AL183">
        <v>13094.345450263889</v>
      </c>
      <c r="AM183">
        <v>15280.312784292244</v>
      </c>
      <c r="AN183">
        <v>17400.420184817209</v>
      </c>
      <c r="AO183">
        <v>18794.436039393047</v>
      </c>
      <c r="AP183">
        <v>17474.187029723951</v>
      </c>
      <c r="AQ183">
        <v>14738.445570391819</v>
      </c>
      <c r="AR183">
        <v>15322.223834026689</v>
      </c>
      <c r="AS183">
        <v>13641.102718382228</v>
      </c>
      <c r="AT183">
        <v>13882.856826858602</v>
      </c>
      <c r="AU183">
        <v>16874.187491819564</v>
      </c>
      <c r="AV183">
        <v>21913.708171996081</v>
      </c>
      <c r="AW183">
        <v>25420.234882944005</v>
      </c>
      <c r="AX183">
        <v>27751.06547088586</v>
      </c>
      <c r="AY183">
        <v>26671.329417717949</v>
      </c>
      <c r="AZ183">
        <v>32511.126663932013</v>
      </c>
      <c r="BA183">
        <v>31290.253724534676</v>
      </c>
      <c r="BB183">
        <v>28205.73284358302</v>
      </c>
      <c r="BC183">
        <v>33700.126039245988</v>
      </c>
      <c r="BD183">
        <v>38437.543157275002</v>
      </c>
      <c r="BE183">
        <v>39982.754301378278</v>
      </c>
      <c r="BF183">
        <v>42962.988214980294</v>
      </c>
      <c r="BG183">
        <v>44553.28221083853</v>
      </c>
      <c r="BH183">
        <v>38615.995184909334</v>
      </c>
      <c r="BI183">
        <v>40105.613386713485</v>
      </c>
      <c r="BJ183">
        <v>42849.426324701002</v>
      </c>
      <c r="BK183">
        <v>42949.930584951238</v>
      </c>
      <c r="BL183">
        <v>42084.353374808779</v>
      </c>
    </row>
    <row r="184" spans="1:64" hidden="1" x14ac:dyDescent="0.45">
      <c r="A184" t="s">
        <v>566</v>
      </c>
      <c r="B184" t="s">
        <v>567</v>
      </c>
      <c r="C184" t="s">
        <v>745</v>
      </c>
      <c r="D184" t="s">
        <v>746</v>
      </c>
      <c r="E184">
        <v>1329.4552277559699</v>
      </c>
      <c r="F184">
        <v>1376.1751994594395</v>
      </c>
      <c r="G184">
        <v>1465.0407707716993</v>
      </c>
      <c r="H184">
        <v>1557.6758232474267</v>
      </c>
      <c r="I184">
        <v>1679.6789061127013</v>
      </c>
      <c r="J184">
        <v>1799.6150063234775</v>
      </c>
      <c r="K184">
        <v>1951.2041331545502</v>
      </c>
      <c r="L184">
        <v>2070.3713883728092</v>
      </c>
      <c r="M184">
        <v>2222.4051189660336</v>
      </c>
      <c r="N184">
        <v>2414.8140224015524</v>
      </c>
      <c r="O184">
        <v>2607.0777097613759</v>
      </c>
      <c r="P184">
        <v>2855.1251694169432</v>
      </c>
      <c r="Q184">
        <v>3277.1736827419841</v>
      </c>
      <c r="R184">
        <v>3924.3495806240185</v>
      </c>
      <c r="S184">
        <v>4352.6732835393286</v>
      </c>
      <c r="T184">
        <v>4824.6344153371865</v>
      </c>
      <c r="U184">
        <v>5179.6909129057503</v>
      </c>
      <c r="V184">
        <v>5784.4412051882609</v>
      </c>
      <c r="W184">
        <v>6894.5981800025402</v>
      </c>
      <c r="X184">
        <v>7887.9401025506213</v>
      </c>
      <c r="Y184">
        <v>8680.3201798639493</v>
      </c>
      <c r="Z184">
        <v>8759.8165590532681</v>
      </c>
      <c r="AA184">
        <v>8556.8578579590649</v>
      </c>
      <c r="AB184">
        <v>8766.2432252322633</v>
      </c>
      <c r="AC184">
        <v>9093.0137420577466</v>
      </c>
      <c r="AD184">
        <v>9499.2102482734681</v>
      </c>
      <c r="AE184">
        <v>11413.811209049029</v>
      </c>
      <c r="AF184">
        <v>13115.596461617439</v>
      </c>
      <c r="AG184">
        <v>14670.441683298364</v>
      </c>
      <c r="AH184">
        <v>15222.820278651536</v>
      </c>
      <c r="AI184">
        <v>17001.671041044821</v>
      </c>
      <c r="AJ184">
        <v>17824.694315045301</v>
      </c>
      <c r="AK184">
        <v>18996.723566477245</v>
      </c>
      <c r="AL184">
        <v>19088.046360575954</v>
      </c>
      <c r="AM184">
        <v>20237.937286086297</v>
      </c>
      <c r="AN184">
        <v>22139.390243590409</v>
      </c>
      <c r="AO184">
        <v>22159.387948702515</v>
      </c>
      <c r="AP184">
        <v>21667.243147179535</v>
      </c>
      <c r="AQ184">
        <v>21736.94375972214</v>
      </c>
      <c r="AR184">
        <v>22658.461757787809</v>
      </c>
      <c r="AS184">
        <v>22976.916859840159</v>
      </c>
      <c r="AT184">
        <v>22603.747237117841</v>
      </c>
      <c r="AU184">
        <v>23405.56163272481</v>
      </c>
      <c r="AV184">
        <v>26000.138547035469</v>
      </c>
      <c r="AW184">
        <v>28737.008382164859</v>
      </c>
      <c r="AX184">
        <v>30183.463098060438</v>
      </c>
      <c r="AY184">
        <v>31617.099840640814</v>
      </c>
      <c r="AZ184">
        <v>34347.42893597675</v>
      </c>
      <c r="BA184">
        <v>36112.35518095288</v>
      </c>
      <c r="BB184">
        <v>33569.301285853922</v>
      </c>
      <c r="BC184">
        <v>34983.487392386196</v>
      </c>
      <c r="BD184">
        <v>37434.520022051402</v>
      </c>
      <c r="BE184">
        <v>37184.813499902506</v>
      </c>
      <c r="BF184">
        <v>37447.504564711402</v>
      </c>
      <c r="BG184">
        <v>37980.486112614606</v>
      </c>
      <c r="BH184">
        <v>35605.239193283567</v>
      </c>
      <c r="BI184">
        <v>36030.913192575776</v>
      </c>
      <c r="BJ184">
        <v>37370.048990871321</v>
      </c>
      <c r="BK184">
        <v>39299.242246094247</v>
      </c>
      <c r="BL184">
        <v>39438.227576021069</v>
      </c>
    </row>
    <row r="185" spans="1:64" hidden="1" x14ac:dyDescent="0.45">
      <c r="A185" t="s">
        <v>568</v>
      </c>
      <c r="B185" t="s">
        <v>569</v>
      </c>
      <c r="C185" t="s">
        <v>745</v>
      </c>
      <c r="D185" t="s">
        <v>746</v>
      </c>
      <c r="J185">
        <v>101.25869309296564</v>
      </c>
      <c r="K185">
        <v>105.55767386010474</v>
      </c>
      <c r="L185">
        <v>162.32456854880641</v>
      </c>
      <c r="M185">
        <v>277.90800522183844</v>
      </c>
      <c r="N185">
        <v>342.4730552551373</v>
      </c>
      <c r="O185">
        <v>354.07769836653779</v>
      </c>
      <c r="P185">
        <v>401.90046450981026</v>
      </c>
      <c r="Q185">
        <v>472.52342719469789</v>
      </c>
      <c r="R185">
        <v>598.56544244352256</v>
      </c>
      <c r="S185">
        <v>1954.8877920197458</v>
      </c>
      <c r="T185">
        <v>2377.0832952730252</v>
      </c>
      <c r="U185">
        <v>2760.5355353278583</v>
      </c>
      <c r="V185">
        <v>2803.3940829517046</v>
      </c>
      <c r="W185">
        <v>2653.2765714268794</v>
      </c>
      <c r="X185">
        <v>3419.2845134931476</v>
      </c>
      <c r="Y185">
        <v>5181.8082636249874</v>
      </c>
      <c r="Z185">
        <v>5947.2467305022483</v>
      </c>
      <c r="AA185">
        <v>5855.8677940917732</v>
      </c>
      <c r="AB185">
        <v>5828.0930541495754</v>
      </c>
      <c r="AC185">
        <v>6164.1754292645473</v>
      </c>
      <c r="AD185">
        <v>6677.3761253794301</v>
      </c>
      <c r="AE185">
        <v>4691.1943500026591</v>
      </c>
      <c r="AF185">
        <v>4822.1257568871433</v>
      </c>
      <c r="AG185">
        <v>4997.4172520034017</v>
      </c>
      <c r="AH185">
        <v>5382.729434637361</v>
      </c>
      <c r="AI185">
        <v>6448.1276849320211</v>
      </c>
      <c r="AJ185">
        <v>5988.8446973089731</v>
      </c>
      <c r="AK185">
        <v>6278.6429933845839</v>
      </c>
      <c r="AL185">
        <v>6029.1896219396867</v>
      </c>
      <c r="AM185">
        <v>6013.1918665292978</v>
      </c>
      <c r="AN185">
        <v>6261.7360614088293</v>
      </c>
      <c r="AO185">
        <v>6830.6333161046359</v>
      </c>
      <c r="AP185">
        <v>7039.6118502182062</v>
      </c>
      <c r="AQ185">
        <v>6254.9839652677019</v>
      </c>
      <c r="AR185">
        <v>6967.1029207777101</v>
      </c>
      <c r="AS185">
        <v>8601.254169986636</v>
      </c>
      <c r="AT185">
        <v>8475.9641356507873</v>
      </c>
      <c r="AU185">
        <v>8626.9840970416426</v>
      </c>
      <c r="AV185">
        <v>9066.3474976355028</v>
      </c>
      <c r="AW185">
        <v>10126.116104170616</v>
      </c>
      <c r="AX185">
        <v>12377.06807379</v>
      </c>
      <c r="AY185">
        <v>14420.517057169958</v>
      </c>
      <c r="AZ185">
        <v>15838.465605612277</v>
      </c>
      <c r="BA185">
        <v>22139.640409369316</v>
      </c>
      <c r="BB185">
        <v>16823.771650702245</v>
      </c>
      <c r="BC185">
        <v>18756.979252000965</v>
      </c>
      <c r="BD185">
        <v>20921.145982084094</v>
      </c>
      <c r="BE185">
        <v>21902.581356366063</v>
      </c>
      <c r="BF185">
        <v>20926.554049571114</v>
      </c>
      <c r="BG185">
        <v>20131.916722258225</v>
      </c>
      <c r="BH185">
        <v>16028.751364553209</v>
      </c>
      <c r="BI185">
        <v>14618.875376109761</v>
      </c>
      <c r="BJ185">
        <v>15130.94374439421</v>
      </c>
      <c r="BK185">
        <v>16414.888017369154</v>
      </c>
      <c r="BL185">
        <v>15474.032475363458</v>
      </c>
    </row>
    <row r="186" spans="1:64" hidden="1" x14ac:dyDescent="0.45">
      <c r="A186" t="s">
        <v>570</v>
      </c>
      <c r="B186" t="s">
        <v>571</v>
      </c>
      <c r="C186" t="s">
        <v>745</v>
      </c>
      <c r="D186" t="s">
        <v>746</v>
      </c>
      <c r="O186">
        <v>285.92263362631491</v>
      </c>
      <c r="P186">
        <v>332.55408786291571</v>
      </c>
      <c r="Q186">
        <v>394.5277294079853</v>
      </c>
      <c r="R186">
        <v>559.89109255984897</v>
      </c>
      <c r="S186">
        <v>1011.1327578915925</v>
      </c>
      <c r="T186">
        <v>1105.430988522116</v>
      </c>
      <c r="U186">
        <v>1346.0486411017562</v>
      </c>
      <c r="V186">
        <v>1484.5385773264848</v>
      </c>
      <c r="W186">
        <v>1603.7949697898543</v>
      </c>
      <c r="X186">
        <v>2037.5668651232552</v>
      </c>
      <c r="Y186">
        <v>2766.0121034677377</v>
      </c>
      <c r="Z186">
        <v>2716.8274018981515</v>
      </c>
      <c r="AA186">
        <v>2509.1666956859408</v>
      </c>
      <c r="AB186">
        <v>2314.0481157819158</v>
      </c>
      <c r="AC186">
        <v>2274.3199728801569</v>
      </c>
      <c r="AD186">
        <v>2107.2727217398228</v>
      </c>
      <c r="AE186">
        <v>2078.8565396011309</v>
      </c>
      <c r="AF186">
        <v>2402.3105206147961</v>
      </c>
      <c r="AG186">
        <v>2629.1593084135748</v>
      </c>
      <c r="AH186">
        <v>2684.6700907408467</v>
      </c>
      <c r="AI186">
        <v>3139.304257815993</v>
      </c>
      <c r="AJ186">
        <v>3162.950537180071</v>
      </c>
      <c r="AK186">
        <v>3385.0683599662516</v>
      </c>
      <c r="AL186">
        <v>3166.0310201400416</v>
      </c>
      <c r="AM186">
        <v>3250.8327246541576</v>
      </c>
      <c r="AN186">
        <v>3656.3322242068621</v>
      </c>
      <c r="AO186">
        <v>3787.7368284523991</v>
      </c>
      <c r="AP186">
        <v>3873.8494463203619</v>
      </c>
      <c r="AQ186">
        <v>3727.1002189208289</v>
      </c>
      <c r="AR186">
        <v>3939.6493012498036</v>
      </c>
      <c r="AS186">
        <v>4363.7119764603149</v>
      </c>
      <c r="AT186">
        <v>4268.0649050868587</v>
      </c>
      <c r="AU186">
        <v>4528.3234007826532</v>
      </c>
      <c r="AV186">
        <v>5539.4306410793388</v>
      </c>
      <c r="AW186">
        <v>6745.478688397674</v>
      </c>
      <c r="AX186">
        <v>8000.6011086080771</v>
      </c>
      <c r="AY186">
        <v>9167.8120122076652</v>
      </c>
      <c r="AZ186">
        <v>10943.394393427041</v>
      </c>
      <c r="BA186">
        <v>13026.796405007166</v>
      </c>
      <c r="BB186">
        <v>10900.476307444666</v>
      </c>
      <c r="BC186">
        <v>12366.337257251935</v>
      </c>
      <c r="BD186">
        <v>14891.412112732936</v>
      </c>
      <c r="BE186">
        <v>15211.576977308447</v>
      </c>
      <c r="BF186">
        <v>15541.896481238109</v>
      </c>
      <c r="BG186">
        <v>15741.339788796824</v>
      </c>
      <c r="BH186">
        <v>12793.931051407335</v>
      </c>
      <c r="BI186">
        <v>12385.063691733019</v>
      </c>
      <c r="BJ186">
        <v>13404.409736132171</v>
      </c>
      <c r="BK186">
        <v>14632.398592823723</v>
      </c>
      <c r="BL186">
        <v>13981.583784302496</v>
      </c>
    </row>
    <row r="187" spans="1:64" hidden="1" x14ac:dyDescent="0.45">
      <c r="A187" t="s">
        <v>572</v>
      </c>
      <c r="B187" t="s">
        <v>573</v>
      </c>
      <c r="C187" t="s">
        <v>745</v>
      </c>
      <c r="D187" t="s">
        <v>746</v>
      </c>
      <c r="E187">
        <v>83.33794593040399</v>
      </c>
      <c r="F187">
        <v>89.409030143525371</v>
      </c>
      <c r="G187">
        <v>91.319200357348876</v>
      </c>
      <c r="H187">
        <v>95.703361992691669</v>
      </c>
      <c r="I187">
        <v>104.88021763367516</v>
      </c>
      <c r="J187">
        <v>116.44672466592972</v>
      </c>
      <c r="K187">
        <v>125.54697760133328</v>
      </c>
      <c r="L187">
        <v>139.11845951581859</v>
      </c>
      <c r="M187">
        <v>145.94568859870418</v>
      </c>
      <c r="N187">
        <v>153.41698020474394</v>
      </c>
      <c r="O187">
        <v>172.46567200768266</v>
      </c>
      <c r="P187">
        <v>178.55510759466313</v>
      </c>
      <c r="Q187">
        <v>153.38402713431287</v>
      </c>
      <c r="R187">
        <v>101.16465264682388</v>
      </c>
      <c r="S187">
        <v>137.10892973546018</v>
      </c>
      <c r="T187">
        <v>168.08037976103043</v>
      </c>
      <c r="U187">
        <v>191.30107859385166</v>
      </c>
      <c r="V187">
        <v>213.16869952014412</v>
      </c>
      <c r="W187">
        <v>243.33582484080418</v>
      </c>
      <c r="X187">
        <v>260.56232321858494</v>
      </c>
      <c r="Y187">
        <v>303.05097109643782</v>
      </c>
      <c r="Z187">
        <v>348.29506932535003</v>
      </c>
      <c r="AA187">
        <v>368.27736400349772</v>
      </c>
      <c r="AB187">
        <v>332.52105066462491</v>
      </c>
      <c r="AC187">
        <v>349.18205805168293</v>
      </c>
      <c r="AD187">
        <v>337.82851419102667</v>
      </c>
      <c r="AE187">
        <v>335.02014827685349</v>
      </c>
      <c r="AF187">
        <v>339.33227937951807</v>
      </c>
      <c r="AG187">
        <v>379.45451673498235</v>
      </c>
      <c r="AH187">
        <v>384.36427973956182</v>
      </c>
      <c r="AI187">
        <v>371.67855727058236</v>
      </c>
      <c r="AJ187">
        <v>411.85946499102744</v>
      </c>
      <c r="AK187">
        <v>429.14690219221035</v>
      </c>
      <c r="AL187">
        <v>442.49223841497911</v>
      </c>
      <c r="AM187">
        <v>434.46541137255156</v>
      </c>
      <c r="AN187">
        <v>489.88181401706009</v>
      </c>
      <c r="AO187">
        <v>497.21614315338803</v>
      </c>
      <c r="AP187">
        <v>476.38123120309041</v>
      </c>
      <c r="AQ187">
        <v>461.21673613645709</v>
      </c>
      <c r="AR187">
        <v>454.27612544302184</v>
      </c>
      <c r="AS187">
        <v>576.19560059312357</v>
      </c>
      <c r="AT187">
        <v>544.49427378226073</v>
      </c>
      <c r="AU187">
        <v>534.30388282199976</v>
      </c>
      <c r="AV187">
        <v>599.37632271040036</v>
      </c>
      <c r="AW187">
        <v>687.83641705267621</v>
      </c>
      <c r="AX187">
        <v>748.92258459899347</v>
      </c>
      <c r="AY187">
        <v>836.86052111604965</v>
      </c>
      <c r="AZ187">
        <v>908.09509059122252</v>
      </c>
      <c r="BA187">
        <v>990.84659961990633</v>
      </c>
      <c r="BB187">
        <v>957.99568075010416</v>
      </c>
      <c r="BC187">
        <v>987.40972304392312</v>
      </c>
      <c r="BD187">
        <v>1164.9761291487243</v>
      </c>
      <c r="BE187">
        <v>1198.1090005275196</v>
      </c>
      <c r="BF187">
        <v>1208.904310296439</v>
      </c>
      <c r="BG187">
        <v>1251.1641042283445</v>
      </c>
      <c r="BH187">
        <v>1356.6677558264937</v>
      </c>
      <c r="BI187">
        <v>1368.4543262762857</v>
      </c>
      <c r="BJ187">
        <v>1464.9933054685491</v>
      </c>
      <c r="BK187">
        <v>1482.3056668433846</v>
      </c>
      <c r="BL187">
        <v>1284.7020409003858</v>
      </c>
    </row>
    <row r="188" spans="1:64" hidden="1" x14ac:dyDescent="0.45">
      <c r="A188" t="s">
        <v>574</v>
      </c>
      <c r="B188" t="s">
        <v>575</v>
      </c>
      <c r="C188" t="s">
        <v>745</v>
      </c>
      <c r="D188" t="s">
        <v>746</v>
      </c>
      <c r="E188">
        <v>474.09401790119477</v>
      </c>
      <c r="F188">
        <v>513.25475767984767</v>
      </c>
      <c r="G188">
        <v>542.32728373511065</v>
      </c>
      <c r="H188">
        <v>583.4134454337717</v>
      </c>
      <c r="I188">
        <v>608.1004849055613</v>
      </c>
      <c r="J188">
        <v>648.43706857273685</v>
      </c>
      <c r="K188">
        <v>686.0719345388901</v>
      </c>
      <c r="L188">
        <v>742.11353649131001</v>
      </c>
      <c r="M188">
        <v>775.64309258790684</v>
      </c>
      <c r="N188">
        <v>827.17332630761905</v>
      </c>
      <c r="O188">
        <v>889.23829301283172</v>
      </c>
      <c r="P188">
        <v>974.93699990979439</v>
      </c>
      <c r="Q188">
        <v>1040.810961092079</v>
      </c>
      <c r="R188">
        <v>1157.6212851104394</v>
      </c>
      <c r="S188">
        <v>1287.9564746029262</v>
      </c>
      <c r="T188">
        <v>1395.4793832923242</v>
      </c>
      <c r="U188">
        <v>1444.7554399401581</v>
      </c>
      <c r="V188">
        <v>1489.9672978561323</v>
      </c>
      <c r="W188">
        <v>1721.7773706978896</v>
      </c>
      <c r="X188">
        <v>1918.1607867016276</v>
      </c>
      <c r="Y188">
        <v>2332.1287428221667</v>
      </c>
      <c r="Z188">
        <v>2577.7375391849146</v>
      </c>
      <c r="AA188">
        <v>2782.2777210637501</v>
      </c>
      <c r="AB188">
        <v>2791.7750935499985</v>
      </c>
      <c r="AC188">
        <v>2849.0604402566437</v>
      </c>
      <c r="AD188">
        <v>2947.6902272484558</v>
      </c>
      <c r="AE188">
        <v>2996.6207626184705</v>
      </c>
      <c r="AF188">
        <v>2945.1629753988327</v>
      </c>
      <c r="AG188">
        <v>2492.1495885036888</v>
      </c>
      <c r="AH188">
        <v>2446.2288989206531</v>
      </c>
      <c r="AI188">
        <v>2603.8466223678611</v>
      </c>
      <c r="AJ188">
        <v>2803.9415913167754</v>
      </c>
      <c r="AK188">
        <v>3122.0812561093871</v>
      </c>
      <c r="AL188">
        <v>3339.9194548178798</v>
      </c>
      <c r="AM188">
        <v>3489.1524062298349</v>
      </c>
      <c r="AN188">
        <v>3494.5160143491839</v>
      </c>
      <c r="AO188">
        <v>3529.852222104209</v>
      </c>
      <c r="AP188">
        <v>3741.2794643704974</v>
      </c>
      <c r="AQ188">
        <v>3974.6670347585909</v>
      </c>
      <c r="AR188">
        <v>4082.6159566719939</v>
      </c>
      <c r="AS188">
        <v>4060.3244929261778</v>
      </c>
      <c r="AT188">
        <v>4046.4199805285261</v>
      </c>
      <c r="AU188">
        <v>4126.241558141337</v>
      </c>
      <c r="AV188">
        <v>4267.3033248489892</v>
      </c>
      <c r="AW188">
        <v>4592.1526135422391</v>
      </c>
      <c r="AX188">
        <v>4916.9149938277287</v>
      </c>
      <c r="AY188">
        <v>5348.8952921661512</v>
      </c>
      <c r="AZ188">
        <v>6166.1807205368195</v>
      </c>
      <c r="BA188">
        <v>7154.2744960190021</v>
      </c>
      <c r="BB188">
        <v>7576.1404665548171</v>
      </c>
      <c r="BC188">
        <v>8082.0284586625203</v>
      </c>
      <c r="BD188">
        <v>9358.2514745110129</v>
      </c>
      <c r="BE188">
        <v>10722.283632629504</v>
      </c>
      <c r="BF188">
        <v>11889.127627438542</v>
      </c>
      <c r="BG188">
        <v>12796.070043049587</v>
      </c>
      <c r="BH188">
        <v>13630.307973794545</v>
      </c>
      <c r="BI188">
        <v>14343.963629139687</v>
      </c>
      <c r="BJ188">
        <v>15150.345612160991</v>
      </c>
      <c r="BK188">
        <v>15592.573678922006</v>
      </c>
      <c r="BL188">
        <v>15731.01603484708</v>
      </c>
    </row>
    <row r="189" spans="1:64" hidden="1" x14ac:dyDescent="0.45">
      <c r="A189" t="s">
        <v>576</v>
      </c>
      <c r="B189" t="s">
        <v>577</v>
      </c>
      <c r="C189" t="s">
        <v>745</v>
      </c>
      <c r="D189" t="s">
        <v>746</v>
      </c>
      <c r="E189">
        <v>253.26482157603149</v>
      </c>
      <c r="F189">
        <v>277.56871029727046</v>
      </c>
      <c r="G189">
        <v>305.76153158462625</v>
      </c>
      <c r="H189">
        <v>325.51619203538013</v>
      </c>
      <c r="I189">
        <v>382.74366220232571</v>
      </c>
      <c r="J189">
        <v>441.18248867612351</v>
      </c>
      <c r="K189">
        <v>507.53078467656087</v>
      </c>
      <c r="L189">
        <v>500.87304143167614</v>
      </c>
      <c r="M189">
        <v>450.40164428941358</v>
      </c>
      <c r="N189">
        <v>490.41337896725958</v>
      </c>
      <c r="O189">
        <v>552.17956357821004</v>
      </c>
      <c r="P189">
        <v>599.11556866779347</v>
      </c>
      <c r="Q189">
        <v>646.142498141636</v>
      </c>
      <c r="R189">
        <v>752.22348723583536</v>
      </c>
      <c r="S189">
        <v>922.84680393190524</v>
      </c>
      <c r="T189">
        <v>1094.161678931488</v>
      </c>
      <c r="U189">
        <v>1006.8906072877472</v>
      </c>
      <c r="V189">
        <v>899.25562878567939</v>
      </c>
      <c r="W189">
        <v>748.99227246866701</v>
      </c>
      <c r="X189">
        <v>932.74689075107904</v>
      </c>
      <c r="Y189">
        <v>1033.4187493134007</v>
      </c>
      <c r="Z189">
        <v>1203.7066757621292</v>
      </c>
      <c r="AA189">
        <v>1182.7312485547448</v>
      </c>
      <c r="AB189">
        <v>919.16861257336268</v>
      </c>
      <c r="AC189">
        <v>910.96746583966694</v>
      </c>
      <c r="AD189">
        <v>836.94604497956595</v>
      </c>
      <c r="AE189">
        <v>753.53156706644575</v>
      </c>
      <c r="AF189">
        <v>1000.5323689677292</v>
      </c>
      <c r="AG189">
        <v>729.87630284147849</v>
      </c>
      <c r="AH189">
        <v>1040.9622550346576</v>
      </c>
      <c r="AI189">
        <v>1196.5868581963352</v>
      </c>
      <c r="AJ189">
        <v>1524.7708744698398</v>
      </c>
      <c r="AK189">
        <v>1566.0115521123978</v>
      </c>
      <c r="AL189">
        <v>1488.0332488251049</v>
      </c>
      <c r="AM189">
        <v>1881.7371187013896</v>
      </c>
      <c r="AN189">
        <v>2194.0179696493065</v>
      </c>
      <c r="AO189">
        <v>2232.0759059409133</v>
      </c>
      <c r="AP189">
        <v>2306.4388012656136</v>
      </c>
      <c r="AQ189">
        <v>2163.1200313328823</v>
      </c>
      <c r="AR189">
        <v>1924.4865669652149</v>
      </c>
      <c r="AS189">
        <v>1955.5880062789622</v>
      </c>
      <c r="AT189">
        <v>1941.4756317344095</v>
      </c>
      <c r="AU189">
        <v>2021.2397400373625</v>
      </c>
      <c r="AV189">
        <v>2145.6431830523061</v>
      </c>
      <c r="AW189">
        <v>2417.0355006156619</v>
      </c>
      <c r="AX189">
        <v>2729.4986823834461</v>
      </c>
      <c r="AY189">
        <v>3154.3312368941261</v>
      </c>
      <c r="AZ189">
        <v>3606.0704347747469</v>
      </c>
      <c r="BA189">
        <v>4220.6169693950751</v>
      </c>
      <c r="BB189">
        <v>4196.3127930188903</v>
      </c>
      <c r="BC189">
        <v>5082.3547566635116</v>
      </c>
      <c r="BD189">
        <v>5869.3230796147409</v>
      </c>
      <c r="BE189">
        <v>6528.9722178531229</v>
      </c>
      <c r="BF189">
        <v>6756.7527692655649</v>
      </c>
      <c r="BG189">
        <v>6672.880255485401</v>
      </c>
      <c r="BH189">
        <v>6229.1016961259556</v>
      </c>
      <c r="BI189">
        <v>6204.9972600392666</v>
      </c>
      <c r="BJ189">
        <v>6710.5080289603802</v>
      </c>
      <c r="BK189">
        <v>6941.235847630116</v>
      </c>
      <c r="BL189">
        <v>6977.6957835538224</v>
      </c>
    </row>
    <row r="190" spans="1:64" hidden="1" x14ac:dyDescent="0.45">
      <c r="A190" t="s">
        <v>578</v>
      </c>
      <c r="B190" t="s">
        <v>579</v>
      </c>
      <c r="C190" t="s">
        <v>745</v>
      </c>
      <c r="D190" t="s">
        <v>746</v>
      </c>
      <c r="E190">
        <v>254.45894522833026</v>
      </c>
      <c r="F190">
        <v>267.18288754573996</v>
      </c>
      <c r="G190">
        <v>156.70387311158782</v>
      </c>
      <c r="H190">
        <v>168.04097755167518</v>
      </c>
      <c r="I190">
        <v>175.9557918012747</v>
      </c>
      <c r="J190">
        <v>187.13688847055184</v>
      </c>
      <c r="K190">
        <v>199.95678233353621</v>
      </c>
      <c r="L190">
        <v>207.44397007525058</v>
      </c>
      <c r="M190">
        <v>224.63558142128471</v>
      </c>
      <c r="N190">
        <v>241.71091753329222</v>
      </c>
      <c r="O190">
        <v>186.77468061917764</v>
      </c>
      <c r="P190">
        <v>201.04127745097054</v>
      </c>
      <c r="Q190">
        <v>211.41220285758152</v>
      </c>
      <c r="R190">
        <v>258.38469125130894</v>
      </c>
      <c r="S190">
        <v>343.29052495022154</v>
      </c>
      <c r="T190">
        <v>360.7533391953022</v>
      </c>
      <c r="U190">
        <v>402.80121191883472</v>
      </c>
      <c r="V190">
        <v>450.34084167826717</v>
      </c>
      <c r="W190">
        <v>506.39883323672626</v>
      </c>
      <c r="X190">
        <v>596.83720166097055</v>
      </c>
      <c r="Y190">
        <v>685.22146089321041</v>
      </c>
      <c r="Z190">
        <v>732.36775206209472</v>
      </c>
      <c r="AA190">
        <v>742.45339010390421</v>
      </c>
      <c r="AB190">
        <v>646.03936099962357</v>
      </c>
      <c r="AC190">
        <v>594.5533362590636</v>
      </c>
      <c r="AD190">
        <v>566.2619987402577</v>
      </c>
      <c r="AE190">
        <v>535.7035047275059</v>
      </c>
      <c r="AF190">
        <v>579.70153151459817</v>
      </c>
      <c r="AG190">
        <v>644.3649931851071</v>
      </c>
      <c r="AH190">
        <v>705.57909722229158</v>
      </c>
      <c r="AI190">
        <v>715.91371208644637</v>
      </c>
      <c r="AJ190">
        <v>715.74682014134828</v>
      </c>
      <c r="AK190">
        <v>814.76853915419645</v>
      </c>
      <c r="AL190">
        <v>816.41232436398252</v>
      </c>
      <c r="AM190">
        <v>939.91863793420907</v>
      </c>
      <c r="AN190">
        <v>1062.1330645533569</v>
      </c>
      <c r="AO190">
        <v>1160.3096811819919</v>
      </c>
      <c r="AP190">
        <v>1127.5265485033494</v>
      </c>
      <c r="AQ190">
        <v>966.98916903138252</v>
      </c>
      <c r="AR190">
        <v>1087.3781564806161</v>
      </c>
      <c r="AS190">
        <v>1072.8090643392882</v>
      </c>
      <c r="AT190">
        <v>990.5638961739262</v>
      </c>
      <c r="AU190">
        <v>1036.1593134492969</v>
      </c>
      <c r="AV190">
        <v>1048.0081919429622</v>
      </c>
      <c r="AW190">
        <v>1121.4896323005983</v>
      </c>
      <c r="AX190">
        <v>1244.3490409949243</v>
      </c>
      <c r="AY190">
        <v>1452.438655547327</v>
      </c>
      <c r="AZ190">
        <v>1744.6403126787352</v>
      </c>
      <c r="BA190">
        <v>1991.2315416658139</v>
      </c>
      <c r="BB190">
        <v>1905.8947105259706</v>
      </c>
      <c r="BC190">
        <v>2217.4740085661574</v>
      </c>
      <c r="BD190">
        <v>2450.7336561578918</v>
      </c>
      <c r="BE190">
        <v>2694.3054729789415</v>
      </c>
      <c r="BF190">
        <v>2871.4309017841501</v>
      </c>
      <c r="BG190">
        <v>2959.6484521205089</v>
      </c>
      <c r="BH190">
        <v>3001.0403710685655</v>
      </c>
      <c r="BI190">
        <v>3073.6536149695803</v>
      </c>
      <c r="BJ190">
        <v>3123.2342294495061</v>
      </c>
      <c r="BK190">
        <v>3252.092324126641</v>
      </c>
      <c r="BL190">
        <v>3485.0842183662135</v>
      </c>
    </row>
    <row r="191" spans="1:64" hidden="1" x14ac:dyDescent="0.45">
      <c r="A191" t="s">
        <v>580</v>
      </c>
      <c r="B191" t="s">
        <v>581</v>
      </c>
      <c r="C191" t="s">
        <v>745</v>
      </c>
      <c r="D191" t="s">
        <v>746</v>
      </c>
      <c r="AS191">
        <v>7647.9298612928551</v>
      </c>
      <c r="AT191">
        <v>8085.0665428659859</v>
      </c>
      <c r="AU191">
        <v>8302.0115088862858</v>
      </c>
      <c r="AV191">
        <v>7762.2242415063856</v>
      </c>
      <c r="AW191">
        <v>8299.496652740725</v>
      </c>
      <c r="AX191">
        <v>9325.5548253374454</v>
      </c>
      <c r="AY191">
        <v>9673.9457523029687</v>
      </c>
      <c r="AZ191">
        <v>10159.218081219335</v>
      </c>
      <c r="BA191">
        <v>10587.275449101797</v>
      </c>
      <c r="BB191">
        <v>10028.400328137817</v>
      </c>
      <c r="BC191">
        <v>10219.927596769701</v>
      </c>
      <c r="BD191">
        <v>10884.412510566357</v>
      </c>
      <c r="BE191">
        <v>11967.307256235828</v>
      </c>
      <c r="BF191">
        <v>12688.197205498125</v>
      </c>
      <c r="BG191">
        <v>13794.79178486327</v>
      </c>
      <c r="BH191">
        <v>15871.842626662892</v>
      </c>
      <c r="BI191">
        <v>16932.332863187588</v>
      </c>
      <c r="BJ191">
        <v>16078.26819407008</v>
      </c>
      <c r="BK191">
        <v>15859.434857876808</v>
      </c>
    </row>
    <row r="192" spans="1:64" hidden="1" x14ac:dyDescent="0.45">
      <c r="A192" t="s">
        <v>582</v>
      </c>
      <c r="B192" t="s">
        <v>583</v>
      </c>
      <c r="C192" t="s">
        <v>745</v>
      </c>
      <c r="D192" t="s">
        <v>746</v>
      </c>
      <c r="E192">
        <v>102.17661342362992</v>
      </c>
      <c r="F192">
        <v>106.58500066063876</v>
      </c>
      <c r="G192">
        <v>111.60032224738052</v>
      </c>
      <c r="H192">
        <v>115.66399218075968</v>
      </c>
      <c r="I192">
        <v>125.42484549956586</v>
      </c>
      <c r="J192">
        <v>138.47040997013539</v>
      </c>
      <c r="K192">
        <v>153.94622825008341</v>
      </c>
      <c r="L192">
        <v>170.09531275495286</v>
      </c>
      <c r="M192">
        <v>182.62244889694381</v>
      </c>
      <c r="N192">
        <v>202.74940649011742</v>
      </c>
      <c r="O192">
        <v>231.94720108034878</v>
      </c>
      <c r="P192">
        <v>251.87158119083523</v>
      </c>
      <c r="Q192">
        <v>294.29785076315545</v>
      </c>
      <c r="R192">
        <v>434.59934816477795</v>
      </c>
      <c r="S192">
        <v>479.04753074375549</v>
      </c>
      <c r="T192">
        <v>432.04297427362883</v>
      </c>
      <c r="U192">
        <v>469.54561383797852</v>
      </c>
      <c r="V192">
        <v>496.80458120772545</v>
      </c>
      <c r="W192">
        <v>574.85013782417343</v>
      </c>
      <c r="X192">
        <v>659.44680842022808</v>
      </c>
      <c r="Y192">
        <v>712.91987099587845</v>
      </c>
      <c r="Z192">
        <v>681.02440679671236</v>
      </c>
      <c r="AA192">
        <v>628.52478557892846</v>
      </c>
      <c r="AB192">
        <v>661.88759393474288</v>
      </c>
      <c r="AC192">
        <v>641.99057109180683</v>
      </c>
      <c r="AD192">
        <v>593.81408322741515</v>
      </c>
      <c r="AE192">
        <v>632.51747240331144</v>
      </c>
      <c r="AF192">
        <v>732.39422026281761</v>
      </c>
      <c r="AG192">
        <v>831.03215458931049</v>
      </c>
      <c r="AH192">
        <v>786.87980006863791</v>
      </c>
      <c r="AI192">
        <v>697.53957297822387</v>
      </c>
      <c r="AJ192">
        <v>801.47228627356651</v>
      </c>
      <c r="AK192">
        <v>905.24898077484568</v>
      </c>
      <c r="AL192">
        <v>1005.1523587414075</v>
      </c>
      <c r="AM192">
        <v>1086.2918125890662</v>
      </c>
      <c r="AN192">
        <v>893.77363601456011</v>
      </c>
      <c r="AO192">
        <v>970.09230231445429</v>
      </c>
      <c r="AP192">
        <v>906.35958911073237</v>
      </c>
      <c r="AQ192">
        <v>678.89727555861714</v>
      </c>
      <c r="AR192">
        <v>608.28206273709407</v>
      </c>
      <c r="AS192">
        <v>602.18690226600756</v>
      </c>
      <c r="AT192">
        <v>515.68460776882443</v>
      </c>
      <c r="AU192">
        <v>491.83430814894763</v>
      </c>
      <c r="AV192">
        <v>568.24643988236687</v>
      </c>
      <c r="AW192">
        <v>618.0368976903859</v>
      </c>
      <c r="AX192">
        <v>749.18639620575573</v>
      </c>
      <c r="AY192">
        <v>1256.9788911332269</v>
      </c>
      <c r="AZ192">
        <v>1401.9471817389381</v>
      </c>
      <c r="BA192">
        <v>1672.9507839320199</v>
      </c>
      <c r="BB192">
        <v>1626.3123992957878</v>
      </c>
      <c r="BC192">
        <v>1949.3525183856134</v>
      </c>
      <c r="BD192">
        <v>2406.9096787957942</v>
      </c>
      <c r="BE192">
        <v>2790.6766691473567</v>
      </c>
      <c r="BF192">
        <v>2729.891905782647</v>
      </c>
      <c r="BG192">
        <v>2920.7837208020237</v>
      </c>
      <c r="BH192">
        <v>2679.3455878142722</v>
      </c>
      <c r="BI192">
        <v>2509.631457283102</v>
      </c>
      <c r="BJ192">
        <v>2695.2518833116014</v>
      </c>
      <c r="BK192">
        <v>2720.3852453824002</v>
      </c>
      <c r="BL192">
        <v>2845.1801857484206</v>
      </c>
    </row>
    <row r="193" spans="1:64" hidden="1" x14ac:dyDescent="0.45">
      <c r="A193" t="s">
        <v>141</v>
      </c>
      <c r="B193" t="s">
        <v>584</v>
      </c>
      <c r="C193" t="s">
        <v>745</v>
      </c>
      <c r="D193" t="s">
        <v>746</v>
      </c>
      <c r="AI193">
        <v>1731.2095311238811</v>
      </c>
      <c r="AJ193">
        <v>2235.5410886252148</v>
      </c>
      <c r="AK193">
        <v>2459.0206846825326</v>
      </c>
      <c r="AL193">
        <v>2497.1952411668863</v>
      </c>
      <c r="AM193">
        <v>2874.8253108451954</v>
      </c>
      <c r="AN193">
        <v>3682.791215266519</v>
      </c>
      <c r="AO193">
        <v>4140.9835411414178</v>
      </c>
      <c r="AP193">
        <v>4116.9262428282063</v>
      </c>
      <c r="AQ193">
        <v>4510.4131170599867</v>
      </c>
      <c r="AR193">
        <v>4389.9764153420847</v>
      </c>
      <c r="AS193">
        <v>4492.7276035593777</v>
      </c>
      <c r="AT193">
        <v>4981.1986188017027</v>
      </c>
      <c r="AU193">
        <v>5196.9329210389405</v>
      </c>
      <c r="AV193">
        <v>5693.377763225968</v>
      </c>
      <c r="AW193">
        <v>6681.1788178119805</v>
      </c>
      <c r="AX193">
        <v>8020.9631643589746</v>
      </c>
      <c r="AY193">
        <v>9038.6548073081249</v>
      </c>
      <c r="AZ193">
        <v>11255.379833752999</v>
      </c>
      <c r="BA193">
        <v>14001.381559916532</v>
      </c>
      <c r="BB193">
        <v>11527.534422646384</v>
      </c>
      <c r="BC193">
        <v>12599.533581870695</v>
      </c>
      <c r="BD193">
        <v>13893.509259001032</v>
      </c>
      <c r="BE193">
        <v>13145.539262786528</v>
      </c>
      <c r="BF193">
        <v>13781.062605381298</v>
      </c>
      <c r="BG193">
        <v>14347.914575445613</v>
      </c>
      <c r="BH193">
        <v>12572.426604556118</v>
      </c>
      <c r="BI193">
        <v>12431.815891623126</v>
      </c>
      <c r="BJ193">
        <v>13861.309364823546</v>
      </c>
      <c r="BK193">
        <v>15460.644280546834</v>
      </c>
      <c r="BL193">
        <v>15595.227033425868</v>
      </c>
    </row>
    <row r="194" spans="1:64" hidden="1" x14ac:dyDescent="0.45">
      <c r="A194" t="s">
        <v>585</v>
      </c>
      <c r="B194" t="s">
        <v>586</v>
      </c>
      <c r="C194" t="s">
        <v>745</v>
      </c>
      <c r="D194" t="s">
        <v>746</v>
      </c>
      <c r="E194">
        <v>59.856128324761272</v>
      </c>
      <c r="F194">
        <v>60.503833319814923</v>
      </c>
      <c r="G194">
        <v>64.572811103766014</v>
      </c>
      <c r="H194">
        <v>73.51106290955768</v>
      </c>
      <c r="I194">
        <v>66.872085945928859</v>
      </c>
      <c r="J194">
        <v>73.552498827601482</v>
      </c>
      <c r="K194">
        <v>78.837366770825923</v>
      </c>
      <c r="L194">
        <v>72.595081452524767</v>
      </c>
      <c r="M194">
        <v>74.635035866731727</v>
      </c>
      <c r="N194">
        <v>82.508019251470813</v>
      </c>
      <c r="O194">
        <v>98.210860146992502</v>
      </c>
      <c r="P194">
        <v>93.57620351789312</v>
      </c>
      <c r="Q194">
        <v>105.77384177459456</v>
      </c>
      <c r="R194">
        <v>126.33569602748356</v>
      </c>
      <c r="S194">
        <v>175.00053140033219</v>
      </c>
      <c r="T194">
        <v>193.84067487015014</v>
      </c>
      <c r="U194">
        <v>221.38543065082897</v>
      </c>
      <c r="V194">
        <v>237.24082114046624</v>
      </c>
      <c r="W194">
        <v>255.9381567601188</v>
      </c>
      <c r="X194">
        <v>314.04310334395603</v>
      </c>
      <c r="Y194">
        <v>375.17978138134288</v>
      </c>
      <c r="Z194">
        <v>511.83622541364213</v>
      </c>
      <c r="AA194">
        <v>466.96190947707902</v>
      </c>
      <c r="AB194">
        <v>362.25870942350548</v>
      </c>
      <c r="AC194">
        <v>322.0063840519955</v>
      </c>
      <c r="AD194">
        <v>323.12819162401803</v>
      </c>
      <c r="AE194">
        <v>304.16672408489319</v>
      </c>
      <c r="AF194">
        <v>328.2950343267151</v>
      </c>
      <c r="AG194">
        <v>325.72718406419659</v>
      </c>
      <c r="AH194">
        <v>310.47648028705925</v>
      </c>
      <c r="AI194">
        <v>477.10889114613707</v>
      </c>
      <c r="AJ194">
        <v>449.4710640756187</v>
      </c>
      <c r="AK194">
        <v>405.69411745114058</v>
      </c>
      <c r="AL194">
        <v>345.17139323526806</v>
      </c>
      <c r="AM194">
        <v>316.1617471226615</v>
      </c>
      <c r="AN194">
        <v>365.26743310570282</v>
      </c>
      <c r="AO194">
        <v>391.88039415732788</v>
      </c>
      <c r="AP194">
        <v>401.46868879589221</v>
      </c>
      <c r="AQ194">
        <v>402.64099527674779</v>
      </c>
      <c r="AR194">
        <v>400.31351219044211</v>
      </c>
      <c r="AS194">
        <v>442.73865186549597</v>
      </c>
      <c r="AT194">
        <v>425.78614314064936</v>
      </c>
      <c r="AU194">
        <v>491.46104392266875</v>
      </c>
      <c r="AV194">
        <v>544.03691485997683</v>
      </c>
      <c r="AW194">
        <v>644.67408710763254</v>
      </c>
      <c r="AX194">
        <v>780.25013039314035</v>
      </c>
      <c r="AY194">
        <v>960.27021566275812</v>
      </c>
      <c r="AZ194">
        <v>1129.4722899575397</v>
      </c>
      <c r="BA194">
        <v>1383.0650882539674</v>
      </c>
      <c r="BB194">
        <v>1220.217608817476</v>
      </c>
      <c r="BC194">
        <v>1396.887209242105</v>
      </c>
      <c r="BD194">
        <v>1575.2210656109664</v>
      </c>
      <c r="BE194">
        <v>1678.4324946971331</v>
      </c>
      <c r="BF194">
        <v>1791.2654899700362</v>
      </c>
      <c r="BG194">
        <v>1856.5260054853807</v>
      </c>
      <c r="BH194">
        <v>1589.4533924424925</v>
      </c>
      <c r="BI194">
        <v>1398.9694147308051</v>
      </c>
      <c r="BJ194">
        <v>1414.8008427903499</v>
      </c>
      <c r="BK194">
        <v>1449.0345107174685</v>
      </c>
      <c r="BL194">
        <v>1472.3854016451662</v>
      </c>
    </row>
    <row r="195" spans="1:64" hidden="1" x14ac:dyDescent="0.45">
      <c r="A195" t="s">
        <v>587</v>
      </c>
      <c r="B195" t="s">
        <v>588</v>
      </c>
      <c r="C195" t="s">
        <v>745</v>
      </c>
      <c r="D195" t="s">
        <v>746</v>
      </c>
      <c r="E195">
        <v>717.51484308736212</v>
      </c>
      <c r="F195">
        <v>777.21502740734138</v>
      </c>
      <c r="G195">
        <v>854.7448049684898</v>
      </c>
      <c r="H195">
        <v>931.75166598124201</v>
      </c>
      <c r="I195">
        <v>1006.4344460949717</v>
      </c>
      <c r="J195">
        <v>1110.8326908249808</v>
      </c>
      <c r="K195">
        <v>1207.8118244034752</v>
      </c>
      <c r="L195">
        <v>1335.2741116252419</v>
      </c>
      <c r="M195">
        <v>1480.6931764225053</v>
      </c>
      <c r="N195">
        <v>1661.8668852336866</v>
      </c>
      <c r="O195">
        <v>1852.3546725533481</v>
      </c>
      <c r="P195">
        <v>2044.3199055821649</v>
      </c>
      <c r="Q195">
        <v>2246.4767135113034</v>
      </c>
      <c r="R195">
        <v>2432.4142190492798</v>
      </c>
      <c r="S195">
        <v>2614.5009405303781</v>
      </c>
      <c r="T195">
        <v>2738.2431529726114</v>
      </c>
      <c r="U195">
        <v>2946.4619525115199</v>
      </c>
      <c r="V195">
        <v>3208.7713561412766</v>
      </c>
      <c r="W195">
        <v>3567.7526290006999</v>
      </c>
      <c r="X195">
        <v>4024.5094201928732</v>
      </c>
      <c r="Y195">
        <v>4502.8384279475986</v>
      </c>
      <c r="Z195">
        <v>4920.7229367485861</v>
      </c>
      <c r="AA195">
        <v>5115.008514233461</v>
      </c>
      <c r="AB195">
        <v>5217.7227285603922</v>
      </c>
      <c r="AC195">
        <v>5730.1170089020061</v>
      </c>
      <c r="AD195">
        <v>6008.0544862303823</v>
      </c>
      <c r="AE195">
        <v>6455.1844610761409</v>
      </c>
      <c r="AF195">
        <v>6980.4901433821924</v>
      </c>
      <c r="AG195">
        <v>7595.4446561182858</v>
      </c>
      <c r="AH195">
        <v>8033.0894413304241</v>
      </c>
      <c r="AI195">
        <v>8652.5074922250496</v>
      </c>
      <c r="AJ195">
        <v>9064.0185171148569</v>
      </c>
      <c r="AK195">
        <v>9659.3388999591643</v>
      </c>
      <c r="AL195">
        <v>10212.276763056365</v>
      </c>
      <c r="AM195">
        <v>10876.418823989781</v>
      </c>
      <c r="AN195">
        <v>11579.184996998454</v>
      </c>
      <c r="AO195">
        <v>12173.16368898596</v>
      </c>
      <c r="AP195">
        <v>12817.644962135217</v>
      </c>
      <c r="AQ195">
        <v>14304.404986801463</v>
      </c>
      <c r="AR195">
        <v>15220.991342026657</v>
      </c>
      <c r="AS195">
        <v>16192.126971963769</v>
      </c>
      <c r="AT195">
        <v>18123.198701991791</v>
      </c>
      <c r="AU195">
        <v>18731.459389737847</v>
      </c>
      <c r="AV195">
        <v>19557.120249235839</v>
      </c>
      <c r="AW195">
        <v>20988.992332653404</v>
      </c>
      <c r="AX195">
        <v>21959.322696986048</v>
      </c>
      <c r="AY195">
        <v>22935.941158631289</v>
      </c>
      <c r="AZ195">
        <v>23664.882348509582</v>
      </c>
      <c r="BA195">
        <v>24898.334585704462</v>
      </c>
      <c r="BB195">
        <v>25768.725888338446</v>
      </c>
      <c r="BC195">
        <v>26435.748785780022</v>
      </c>
      <c r="BD195">
        <v>27278.883049920463</v>
      </c>
      <c r="BE195">
        <v>27944.733893742392</v>
      </c>
      <c r="BF195">
        <v>28513.165735106708</v>
      </c>
      <c r="BG195">
        <v>28981.457330586607</v>
      </c>
      <c r="BH195">
        <v>29763.488301386144</v>
      </c>
      <c r="BI195">
        <v>30627.163401701131</v>
      </c>
      <c r="BJ195">
        <v>31108.752750891203</v>
      </c>
      <c r="BK195">
        <v>31621.893470000508</v>
      </c>
      <c r="BL195">
        <v>32873.719273042436</v>
      </c>
    </row>
    <row r="196" spans="1:64" hidden="1" x14ac:dyDescent="0.45">
      <c r="A196" t="s">
        <v>589</v>
      </c>
      <c r="B196" t="s">
        <v>590</v>
      </c>
      <c r="C196" t="s">
        <v>745</v>
      </c>
      <c r="D196" t="s">
        <v>746</v>
      </c>
    </row>
    <row r="197" spans="1:64" hidden="1" x14ac:dyDescent="0.45">
      <c r="A197" t="s">
        <v>142</v>
      </c>
      <c r="B197" t="s">
        <v>591</v>
      </c>
      <c r="C197" t="s">
        <v>745</v>
      </c>
      <c r="D197" t="s">
        <v>746</v>
      </c>
      <c r="E197">
        <v>360.49929850685811</v>
      </c>
      <c r="F197">
        <v>382.72994699436811</v>
      </c>
      <c r="G197">
        <v>407.85284361237183</v>
      </c>
      <c r="H197">
        <v>432.51172957507521</v>
      </c>
      <c r="I197">
        <v>468.78108163544283</v>
      </c>
      <c r="J197">
        <v>520.91065936788448</v>
      </c>
      <c r="K197">
        <v>575.00768066822127</v>
      </c>
      <c r="L197">
        <v>646.82272006083997</v>
      </c>
      <c r="M197">
        <v>719.08049185329003</v>
      </c>
      <c r="N197">
        <v>795.75937139109908</v>
      </c>
      <c r="O197">
        <v>934.08207576023585</v>
      </c>
      <c r="P197">
        <v>1064.5380396135442</v>
      </c>
      <c r="Q197">
        <v>1302.266181846722</v>
      </c>
      <c r="R197">
        <v>1747.9893247398134</v>
      </c>
      <c r="S197">
        <v>2000.4178851194183</v>
      </c>
      <c r="T197">
        <v>2127.6375935095161</v>
      </c>
      <c r="U197">
        <v>2173.2842177755465</v>
      </c>
      <c r="V197">
        <v>2267.3712247905851</v>
      </c>
      <c r="W197">
        <v>2457.3131209882699</v>
      </c>
      <c r="X197">
        <v>2755.6245328597256</v>
      </c>
      <c r="Y197">
        <v>3368.3668334281001</v>
      </c>
      <c r="Z197">
        <v>3245.9751144832026</v>
      </c>
      <c r="AA197">
        <v>3079.9495408911093</v>
      </c>
      <c r="AB197">
        <v>2735.491065800466</v>
      </c>
      <c r="AC197">
        <v>2522.7475310067421</v>
      </c>
      <c r="AD197">
        <v>2705.1929432813099</v>
      </c>
      <c r="AE197">
        <v>3861.9485001652979</v>
      </c>
      <c r="AF197">
        <v>4803.8660245283336</v>
      </c>
      <c r="AG197">
        <v>5623.6970415221876</v>
      </c>
      <c r="AH197">
        <v>6056.3810531708941</v>
      </c>
      <c r="AI197">
        <v>7884.6179453042396</v>
      </c>
      <c r="AJ197">
        <v>8958.9853887478766</v>
      </c>
      <c r="AK197">
        <v>10810.56656764615</v>
      </c>
      <c r="AL197">
        <v>9534.6563637307972</v>
      </c>
      <c r="AM197">
        <v>9977.319872795093</v>
      </c>
      <c r="AN197">
        <v>11781.361850222052</v>
      </c>
      <c r="AO197">
        <v>12185.091401062937</v>
      </c>
      <c r="AP197">
        <v>11575.507112435833</v>
      </c>
      <c r="AQ197">
        <v>12199.206385024034</v>
      </c>
      <c r="AR197">
        <v>12471.079364075355</v>
      </c>
      <c r="AS197">
        <v>11497.753460452463</v>
      </c>
      <c r="AT197">
        <v>11724.611495460229</v>
      </c>
      <c r="AU197">
        <v>12875.320792258501</v>
      </c>
      <c r="AV197">
        <v>15762.975789736684</v>
      </c>
      <c r="AW197">
        <v>18031.000421576784</v>
      </c>
      <c r="AX197">
        <v>18773.125361635433</v>
      </c>
      <c r="AY197">
        <v>19822.846028733555</v>
      </c>
      <c r="AZ197">
        <v>22782.09462246289</v>
      </c>
      <c r="BA197">
        <v>24847.545135091001</v>
      </c>
      <c r="BB197">
        <v>23059.797445729448</v>
      </c>
      <c r="BC197">
        <v>22498.690858655656</v>
      </c>
      <c r="BD197">
        <v>23186.913128327826</v>
      </c>
      <c r="BE197">
        <v>20564.889861796943</v>
      </c>
      <c r="BF197">
        <v>21647.041811886884</v>
      </c>
      <c r="BG197">
        <v>22074.300763421557</v>
      </c>
      <c r="BH197">
        <v>19242.366471098059</v>
      </c>
      <c r="BI197">
        <v>19978.401214968002</v>
      </c>
      <c r="BJ197">
        <v>21490.429863103967</v>
      </c>
      <c r="BK197">
        <v>23461.571862811528</v>
      </c>
      <c r="BL197">
        <v>23145.040817282777</v>
      </c>
    </row>
    <row r="198" spans="1:64" hidden="1" x14ac:dyDescent="0.45">
      <c r="A198" t="s">
        <v>592</v>
      </c>
      <c r="B198" t="s">
        <v>593</v>
      </c>
      <c r="C198" t="s">
        <v>745</v>
      </c>
      <c r="D198" t="s">
        <v>746</v>
      </c>
      <c r="J198">
        <v>204.20111236046009</v>
      </c>
      <c r="K198">
        <v>208.84938632001155</v>
      </c>
      <c r="L198">
        <v>215.06680343469969</v>
      </c>
      <c r="M198">
        <v>220.09664153865182</v>
      </c>
      <c r="N198">
        <v>230.50243341484395</v>
      </c>
      <c r="O198">
        <v>240.26992124543287</v>
      </c>
      <c r="P198">
        <v>262.06810379361605</v>
      </c>
      <c r="Q198">
        <v>296.1086183336385</v>
      </c>
      <c r="R198">
        <v>374.34153751201711</v>
      </c>
      <c r="S198">
        <v>489.56220063109953</v>
      </c>
      <c r="T198">
        <v>541.48697117899712</v>
      </c>
      <c r="U198">
        <v>593.65453302348328</v>
      </c>
      <c r="V198">
        <v>712.65802986080723</v>
      </c>
      <c r="W198">
        <v>849.52458576965012</v>
      </c>
      <c r="X198">
        <v>1103.915253656219</v>
      </c>
      <c r="Y198">
        <v>1398.0551767060233</v>
      </c>
      <c r="Z198">
        <v>1718.5050722463277</v>
      </c>
      <c r="AA198">
        <v>1608.7197815661316</v>
      </c>
      <c r="AB198">
        <v>1635.6325440510443</v>
      </c>
      <c r="AC198">
        <v>1260.7448570313877</v>
      </c>
      <c r="AD198">
        <v>892.88948016370443</v>
      </c>
      <c r="AE198">
        <v>984.38305534600761</v>
      </c>
      <c r="AF198">
        <v>1020.3792766416055</v>
      </c>
      <c r="AG198">
        <v>1063.4739571544258</v>
      </c>
      <c r="AH198">
        <v>1156.9274382236433</v>
      </c>
      <c r="AI198">
        <v>1376.164673144131</v>
      </c>
      <c r="AJ198">
        <v>1611.4009759037897</v>
      </c>
      <c r="AK198">
        <v>1610.2133335539072</v>
      </c>
      <c r="AL198">
        <v>1591.373109751034</v>
      </c>
      <c r="AM198">
        <v>1686.8460011348902</v>
      </c>
      <c r="AN198">
        <v>1897.0963615557762</v>
      </c>
      <c r="AO198">
        <v>2002.6859183596903</v>
      </c>
      <c r="AP198">
        <v>1993.8027806668395</v>
      </c>
      <c r="AQ198">
        <v>1812.9940220168683</v>
      </c>
      <c r="AR198">
        <v>1694.1102360135262</v>
      </c>
      <c r="AS198">
        <v>1663.6052517195133</v>
      </c>
      <c r="AT198">
        <v>1565.0537119264138</v>
      </c>
      <c r="AU198">
        <v>1300.8514261026303</v>
      </c>
      <c r="AV198">
        <v>1365.416418118059</v>
      </c>
      <c r="AW198">
        <v>1679.4971714390881</v>
      </c>
      <c r="AX198">
        <v>1843.6337910831674</v>
      </c>
      <c r="AY198">
        <v>2271.090037619329</v>
      </c>
      <c r="AZ198">
        <v>2976.825503278269</v>
      </c>
      <c r="BA198">
        <v>4041.5838764302498</v>
      </c>
      <c r="BB198">
        <v>3624.5710580716882</v>
      </c>
      <c r="BC198">
        <v>4355.9349386773447</v>
      </c>
      <c r="BD198">
        <v>5322.9637598767085</v>
      </c>
      <c r="BE198">
        <v>5183.0828769131522</v>
      </c>
      <c r="BF198">
        <v>5926.8328628434429</v>
      </c>
      <c r="BG198">
        <v>6102.9432327232598</v>
      </c>
      <c r="BH198">
        <v>5406.7038570833838</v>
      </c>
      <c r="BI198">
        <v>5319.4102178970252</v>
      </c>
      <c r="BJ198">
        <v>5680.5807682635259</v>
      </c>
      <c r="BK198">
        <v>5805.675616388693</v>
      </c>
      <c r="BL198">
        <v>5414.7991379325786</v>
      </c>
    </row>
    <row r="199" spans="1:64" hidden="1" x14ac:dyDescent="0.45">
      <c r="A199" t="s">
        <v>594</v>
      </c>
      <c r="B199" t="s">
        <v>595</v>
      </c>
      <c r="C199" t="s">
        <v>745</v>
      </c>
      <c r="D199" t="s">
        <v>746</v>
      </c>
      <c r="AM199">
        <v>1201.5815421388177</v>
      </c>
      <c r="AN199">
        <v>1326.5628573714594</v>
      </c>
      <c r="AO199">
        <v>1317.4667513138538</v>
      </c>
      <c r="AP199">
        <v>1389.1649713765066</v>
      </c>
      <c r="AQ199">
        <v>1465.0460568586832</v>
      </c>
      <c r="AR199">
        <v>1499.492176570189</v>
      </c>
      <c r="AS199">
        <v>1476.1718500023783</v>
      </c>
      <c r="AT199">
        <v>1335.5531952935903</v>
      </c>
      <c r="AU199">
        <v>1156.2174734576911</v>
      </c>
      <c r="AV199">
        <v>1257.6985700968853</v>
      </c>
      <c r="AW199">
        <v>1337.5657243067317</v>
      </c>
      <c r="AX199">
        <v>1455.187875181153</v>
      </c>
      <c r="AY199">
        <v>1441.4617004674233</v>
      </c>
      <c r="AZ199">
        <v>1575.5634002728864</v>
      </c>
      <c r="BA199">
        <v>1857.8905154459508</v>
      </c>
      <c r="BB199">
        <v>1970.1829633739837</v>
      </c>
      <c r="BC199">
        <v>2354.1259867184731</v>
      </c>
      <c r="BD199">
        <v>2695.1938533901489</v>
      </c>
      <c r="BE199">
        <v>2834.0215246339321</v>
      </c>
      <c r="BF199">
        <v>3060.3123893101983</v>
      </c>
      <c r="BG199">
        <v>3046.8217984481712</v>
      </c>
      <c r="BH199">
        <v>2967.8517465197469</v>
      </c>
      <c r="BI199">
        <v>3074.291152365146</v>
      </c>
      <c r="BJ199">
        <v>3254.4858865876286</v>
      </c>
      <c r="BK199">
        <v>3198.8666444740493</v>
      </c>
    </row>
    <row r="200" spans="1:64" hidden="1" x14ac:dyDescent="0.45">
      <c r="A200" t="s">
        <v>596</v>
      </c>
      <c r="B200" t="s">
        <v>597</v>
      </c>
      <c r="C200" t="s">
        <v>745</v>
      </c>
      <c r="D200" t="s">
        <v>746</v>
      </c>
      <c r="T200">
        <v>888.0469116315578</v>
      </c>
      <c r="U200">
        <v>872.39944815000513</v>
      </c>
      <c r="V200">
        <v>891.85829008573569</v>
      </c>
      <c r="W200">
        <v>1013.3149085777143</v>
      </c>
      <c r="X200">
        <v>1215.5461515219361</v>
      </c>
      <c r="Y200">
        <v>1361.1458058544281</v>
      </c>
      <c r="Z200">
        <v>1371.5829017043638</v>
      </c>
      <c r="AA200">
        <v>1308.5712464912058</v>
      </c>
      <c r="AB200">
        <v>1224.5427652510864</v>
      </c>
      <c r="AC200">
        <v>1314.2252920295296</v>
      </c>
      <c r="AD200">
        <v>1221.2032211602348</v>
      </c>
      <c r="AE200">
        <v>1305.2262176695006</v>
      </c>
      <c r="AF200">
        <v>1265.4574008299171</v>
      </c>
      <c r="AG200">
        <v>1310.1216999947446</v>
      </c>
      <c r="AH200">
        <v>1351.2910537147907</v>
      </c>
      <c r="AI200">
        <v>1435.4628502861883</v>
      </c>
      <c r="AJ200">
        <v>1501.5857118588856</v>
      </c>
      <c r="AK200">
        <v>1624.1243431267101</v>
      </c>
      <c r="AL200">
        <v>1688.8071583625519</v>
      </c>
      <c r="AM200">
        <v>1915.5758564546609</v>
      </c>
      <c r="AN200">
        <v>2033.9255715708259</v>
      </c>
      <c r="AO200">
        <v>2149.6620460368472</v>
      </c>
      <c r="AP200">
        <v>2118.8343164822572</v>
      </c>
      <c r="AQ200">
        <v>1787.8756736526841</v>
      </c>
      <c r="AR200">
        <v>1933.5380687903792</v>
      </c>
      <c r="AS200">
        <v>1765.1140992991873</v>
      </c>
      <c r="AT200">
        <v>1710.6383697252513</v>
      </c>
      <c r="AU200">
        <v>1779.1384992163144</v>
      </c>
      <c r="AV200">
        <v>2058.5583073755683</v>
      </c>
      <c r="AW200">
        <v>2348.4814380939138</v>
      </c>
      <c r="AX200">
        <v>2551.1755561679611</v>
      </c>
      <c r="AY200">
        <v>2647.0440986690141</v>
      </c>
      <c r="AZ200">
        <v>2879.0269277610655</v>
      </c>
      <c r="BA200">
        <v>3032.3366413651588</v>
      </c>
      <c r="BB200">
        <v>2652.4796043549886</v>
      </c>
      <c r="BC200">
        <v>2905.0225202869892</v>
      </c>
      <c r="BD200">
        <v>3401.318609745816</v>
      </c>
      <c r="BE200">
        <v>3568.8029603692162</v>
      </c>
      <c r="BF200">
        <v>3654.8266031520379</v>
      </c>
      <c r="BG200">
        <v>3919.6730528349744</v>
      </c>
      <c r="BH200">
        <v>3776.199421452412</v>
      </c>
      <c r="BI200">
        <v>3899.5806267406456</v>
      </c>
      <c r="BJ200">
        <v>4132.185270072835</v>
      </c>
      <c r="BK200">
        <v>4223.9584161938137</v>
      </c>
      <c r="BL200">
        <v>4192.9737613624302</v>
      </c>
    </row>
    <row r="201" spans="1:64" hidden="1" x14ac:dyDescent="0.45">
      <c r="A201" t="s">
        <v>598</v>
      </c>
      <c r="B201" t="s">
        <v>599</v>
      </c>
      <c r="C201" t="s">
        <v>745</v>
      </c>
      <c r="D201" t="s">
        <v>746</v>
      </c>
      <c r="E201">
        <v>1381.4419452700827</v>
      </c>
      <c r="F201">
        <v>1440.0052709441256</v>
      </c>
      <c r="G201">
        <v>1535.8864307826107</v>
      </c>
      <c r="H201">
        <v>1634.8070543270399</v>
      </c>
      <c r="I201">
        <v>1763.0631655369043</v>
      </c>
      <c r="J201">
        <v>1894.4095156462886</v>
      </c>
      <c r="K201">
        <v>2056.6990019560963</v>
      </c>
      <c r="L201">
        <v>2186.9784331161168</v>
      </c>
      <c r="M201">
        <v>2352.7311239315</v>
      </c>
      <c r="N201">
        <v>2560.69619541784</v>
      </c>
      <c r="O201">
        <v>2773.9660784431994</v>
      </c>
      <c r="P201">
        <v>3048.7076453531818</v>
      </c>
      <c r="Q201">
        <v>3506.2399595445213</v>
      </c>
      <c r="R201">
        <v>4205.2386704034434</v>
      </c>
      <c r="S201">
        <v>4655.5339155028068</v>
      </c>
      <c r="T201">
        <v>5174.5964128539345</v>
      </c>
      <c r="U201">
        <v>5574.8993826378783</v>
      </c>
      <c r="V201">
        <v>6254.9120960503415</v>
      </c>
      <c r="W201">
        <v>7480.2138639718105</v>
      </c>
      <c r="X201">
        <v>8536.6882645587575</v>
      </c>
      <c r="Y201">
        <v>9384.6023591983212</v>
      </c>
      <c r="Z201">
        <v>9427.8595017793123</v>
      </c>
      <c r="AA201">
        <v>9330.1306939598453</v>
      </c>
      <c r="AB201">
        <v>9629.6503636668476</v>
      </c>
      <c r="AC201">
        <v>10012.253809623697</v>
      </c>
      <c r="AD201">
        <v>10488.798006909938</v>
      </c>
      <c r="AE201">
        <v>12744.086697839768</v>
      </c>
      <c r="AF201">
        <v>14692.873498294057</v>
      </c>
      <c r="AG201">
        <v>16455.917277300403</v>
      </c>
      <c r="AH201">
        <v>17081.257835673568</v>
      </c>
      <c r="AI201">
        <v>19050.798664462502</v>
      </c>
      <c r="AJ201">
        <v>19956.876854133057</v>
      </c>
      <c r="AK201">
        <v>21270.264843470784</v>
      </c>
      <c r="AL201">
        <v>21271.97046356674</v>
      </c>
      <c r="AM201">
        <v>22644.467568814765</v>
      </c>
      <c r="AN201">
        <v>24982.440117362155</v>
      </c>
      <c r="AO201">
        <v>24972.902121172683</v>
      </c>
      <c r="AP201">
        <v>24371.218874800939</v>
      </c>
      <c r="AQ201">
        <v>24368.349550677631</v>
      </c>
      <c r="AR201">
        <v>25458.775470840184</v>
      </c>
      <c r="AS201">
        <v>25755.2405687832</v>
      </c>
      <c r="AT201">
        <v>25398.329771591772</v>
      </c>
      <c r="AU201">
        <v>26354.277171629463</v>
      </c>
      <c r="AV201">
        <v>29410.489399268736</v>
      </c>
      <c r="AW201">
        <v>32511.386061642912</v>
      </c>
      <c r="AX201">
        <v>34054.572978125645</v>
      </c>
      <c r="AY201">
        <v>35653.00623601683</v>
      </c>
      <c r="AZ201">
        <v>38685.960175870969</v>
      </c>
      <c r="BA201">
        <v>40642.367225744878</v>
      </c>
      <c r="BB201">
        <v>38101.47887822146</v>
      </c>
      <c r="BC201">
        <v>39558.908541930497</v>
      </c>
      <c r="BD201">
        <v>42364.225758538836</v>
      </c>
      <c r="BE201">
        <v>42149.353818075695</v>
      </c>
      <c r="BF201">
        <v>42388.857881015145</v>
      </c>
      <c r="BG201">
        <v>43064.320418725161</v>
      </c>
      <c r="BH201">
        <v>40584.260962768334</v>
      </c>
      <c r="BI201">
        <v>41289.581441408809</v>
      </c>
      <c r="BJ201">
        <v>42879.591169800959</v>
      </c>
      <c r="BK201">
        <v>45289.6591891274</v>
      </c>
      <c r="BL201">
        <v>45578.12636711169</v>
      </c>
    </row>
    <row r="202" spans="1:64" hidden="1" x14ac:dyDescent="0.45">
      <c r="A202" t="s">
        <v>600</v>
      </c>
      <c r="B202" t="s">
        <v>601</v>
      </c>
      <c r="C202" t="s">
        <v>745</v>
      </c>
      <c r="D202" t="s">
        <v>746</v>
      </c>
      <c r="J202">
        <v>1889.323290346417</v>
      </c>
      <c r="K202">
        <v>2229.8219014155029</v>
      </c>
      <c r="L202">
        <v>2209.9541890009514</v>
      </c>
      <c r="M202">
        <v>2511.9513488513949</v>
      </c>
      <c r="N202">
        <v>2274.3285607779362</v>
      </c>
      <c r="O202">
        <v>2299.0723491307008</v>
      </c>
      <c r="P202">
        <v>2593.1833406765845</v>
      </c>
      <c r="Q202">
        <v>2751.125081620421</v>
      </c>
      <c r="R202">
        <v>3516.3368724385136</v>
      </c>
      <c r="S202">
        <v>4375.3583694414865</v>
      </c>
      <c r="T202">
        <v>5260.2604140055655</v>
      </c>
      <c r="U202">
        <v>5402.3721557732642</v>
      </c>
      <c r="V202">
        <v>5670.0801868281014</v>
      </c>
      <c r="W202">
        <v>6969.7408055866817</v>
      </c>
      <c r="X202">
        <v>8168.7750873528694</v>
      </c>
      <c r="Y202">
        <v>8885.4705689456259</v>
      </c>
      <c r="Z202">
        <v>8103.5046272101044</v>
      </c>
      <c r="AA202">
        <v>7907.6905838705152</v>
      </c>
      <c r="AB202">
        <v>7977.8280595027627</v>
      </c>
      <c r="AC202">
        <v>8005.8020852301797</v>
      </c>
      <c r="AD202">
        <v>8514.129363877897</v>
      </c>
      <c r="AE202">
        <v>12658.413224825319</v>
      </c>
      <c r="AF202">
        <v>13630.317435521249</v>
      </c>
      <c r="AG202">
        <v>14050.970008416969</v>
      </c>
      <c r="AH202">
        <v>13470.165011828765</v>
      </c>
      <c r="AI202">
        <v>15913.590479555247</v>
      </c>
      <c r="AJ202">
        <v>16038.049193010618</v>
      </c>
      <c r="AK202">
        <v>17169.124033139939</v>
      </c>
      <c r="AL202">
        <v>17539.713826740386</v>
      </c>
      <c r="AM202">
        <v>16444.078681810035</v>
      </c>
      <c r="AN202">
        <v>18261.826863393508</v>
      </c>
      <c r="AO202">
        <v>17788.149052945359</v>
      </c>
      <c r="AP202">
        <v>15723.213314789024</v>
      </c>
      <c r="AQ202">
        <v>16302.460583794436</v>
      </c>
      <c r="AR202">
        <v>16073.998792219492</v>
      </c>
      <c r="AS202">
        <v>14323.820820245042</v>
      </c>
    </row>
    <row r="203" spans="1:64" hidden="1" x14ac:dyDescent="0.45">
      <c r="A203" t="s">
        <v>602</v>
      </c>
      <c r="B203" t="s">
        <v>603</v>
      </c>
      <c r="C203" t="s">
        <v>745</v>
      </c>
      <c r="D203" t="s">
        <v>746</v>
      </c>
      <c r="O203">
        <v>2755.7326167549513</v>
      </c>
      <c r="P203">
        <v>3246.688698527797</v>
      </c>
      <c r="Q203">
        <v>3910.0378599270057</v>
      </c>
      <c r="R203">
        <v>5583.4214904451728</v>
      </c>
      <c r="S203">
        <v>15631.998408035664</v>
      </c>
      <c r="T203">
        <v>15292.015782487091</v>
      </c>
      <c r="U203">
        <v>18905.609179025763</v>
      </c>
      <c r="V203">
        <v>19842.144888384832</v>
      </c>
      <c r="W203">
        <v>21109.556150793007</v>
      </c>
      <c r="X203">
        <v>27455.148719965349</v>
      </c>
      <c r="Y203">
        <v>35008.829742929556</v>
      </c>
      <c r="Z203">
        <v>34926.140634773714</v>
      </c>
      <c r="AA203">
        <v>27402.564024607051</v>
      </c>
      <c r="AB203">
        <v>20909.980109316686</v>
      </c>
      <c r="AC203">
        <v>19645.314658617834</v>
      </c>
      <c r="AD203">
        <v>16590.623786146716</v>
      </c>
      <c r="AE203">
        <v>12704.33436553892</v>
      </c>
      <c r="AF203">
        <v>12901.704334306169</v>
      </c>
      <c r="AG203">
        <v>13611.629789941575</v>
      </c>
      <c r="AH203">
        <v>14052.528943473082</v>
      </c>
      <c r="AI203">
        <v>15454.082328129627</v>
      </c>
      <c r="AJ203">
        <v>14124.29282987174</v>
      </c>
      <c r="AK203">
        <v>15434.459337531633</v>
      </c>
      <c r="AL203">
        <v>14270.973767288666</v>
      </c>
      <c r="AM203">
        <v>14544.09163998724</v>
      </c>
      <c r="AN203">
        <v>15849.720081376236</v>
      </c>
      <c r="AO203">
        <v>17337.421865143668</v>
      </c>
      <c r="AP203">
        <v>21104.72429698184</v>
      </c>
      <c r="AQ203">
        <v>18593.548916481792</v>
      </c>
      <c r="AR203">
        <v>21723.69996289476</v>
      </c>
      <c r="AS203">
        <v>29976.117039047022</v>
      </c>
      <c r="AT203">
        <v>28517.267205292803</v>
      </c>
      <c r="AU203">
        <v>30214.859009556199</v>
      </c>
      <c r="AV203">
        <v>34517.755092185849</v>
      </c>
      <c r="AW203">
        <v>42124.829005548578</v>
      </c>
      <c r="AX203">
        <v>51455.594194577527</v>
      </c>
      <c r="AY203">
        <v>59530.153540093772</v>
      </c>
      <c r="AZ203">
        <v>65421.752767969301</v>
      </c>
      <c r="BA203">
        <v>80234.470071349235</v>
      </c>
      <c r="BB203">
        <v>59094.444936917505</v>
      </c>
      <c r="BC203">
        <v>67403.160297810595</v>
      </c>
      <c r="BD203">
        <v>82409.580334547092</v>
      </c>
      <c r="BE203">
        <v>85076.147927399754</v>
      </c>
      <c r="BF203">
        <v>85050.910971682155</v>
      </c>
      <c r="BG203">
        <v>83858.528379872339</v>
      </c>
      <c r="BH203">
        <v>63039.016554807509</v>
      </c>
      <c r="BI203">
        <v>57163.060991835686</v>
      </c>
      <c r="BJ203">
        <v>61264.396477797905</v>
      </c>
      <c r="BK203">
        <v>68793.784437261362</v>
      </c>
      <c r="BL203">
        <v>64781.733197416856</v>
      </c>
    </row>
    <row r="204" spans="1:64" hidden="1" x14ac:dyDescent="0.45">
      <c r="A204" t="s">
        <v>604</v>
      </c>
      <c r="B204" t="s">
        <v>605</v>
      </c>
      <c r="C204" t="s">
        <v>745</v>
      </c>
      <c r="D204" t="s">
        <v>746</v>
      </c>
      <c r="AF204">
        <v>1673.8383638999469</v>
      </c>
      <c r="AG204">
        <v>1769.8899311440948</v>
      </c>
      <c r="AH204">
        <v>1817.9021008908303</v>
      </c>
      <c r="AI204">
        <v>1680.7056228722661</v>
      </c>
      <c r="AJ204">
        <v>1260.7490454512531</v>
      </c>
      <c r="AK204">
        <v>1102.1037847324649</v>
      </c>
      <c r="AL204">
        <v>1158.1325159134408</v>
      </c>
      <c r="AM204">
        <v>1323.1043250493226</v>
      </c>
      <c r="AN204">
        <v>1650.2764808003708</v>
      </c>
      <c r="AO204">
        <v>1633.0106435411728</v>
      </c>
      <c r="AP204">
        <v>1577.3233570877323</v>
      </c>
      <c r="AQ204">
        <v>1852.4673090041247</v>
      </c>
      <c r="AR204">
        <v>1599.8895330467685</v>
      </c>
      <c r="AS204">
        <v>1659.9076395454754</v>
      </c>
      <c r="AT204">
        <v>1825.1798045597939</v>
      </c>
      <c r="AU204">
        <v>2119.8826732391799</v>
      </c>
      <c r="AV204">
        <v>2679.4119095120927</v>
      </c>
      <c r="AW204">
        <v>3494.9445171830384</v>
      </c>
      <c r="AX204">
        <v>4617.9290164325794</v>
      </c>
      <c r="AY204">
        <v>5757.4964285718988</v>
      </c>
      <c r="AZ204">
        <v>8360.1663213248539</v>
      </c>
      <c r="BA204">
        <v>10435.04398410373</v>
      </c>
      <c r="BB204">
        <v>8548.1186721863851</v>
      </c>
      <c r="BC204">
        <v>8209.9194562169032</v>
      </c>
      <c r="BD204">
        <v>9104.9956220301901</v>
      </c>
      <c r="BE204">
        <v>8535.0468756266964</v>
      </c>
      <c r="BF204">
        <v>9555.2442173314048</v>
      </c>
      <c r="BG204">
        <v>10026.973578179408</v>
      </c>
      <c r="BH204">
        <v>8977.4373822716716</v>
      </c>
      <c r="BI204">
        <v>9567.1293448474407</v>
      </c>
      <c r="BJ204">
        <v>10807.795390717916</v>
      </c>
      <c r="BK204">
        <v>12408.596489129315</v>
      </c>
      <c r="BL204">
        <v>12919.529644190819</v>
      </c>
    </row>
    <row r="205" spans="1:64" hidden="1" x14ac:dyDescent="0.45">
      <c r="A205" t="s">
        <v>606</v>
      </c>
      <c r="B205" t="s">
        <v>607</v>
      </c>
      <c r="C205" t="s">
        <v>745</v>
      </c>
      <c r="D205" t="s">
        <v>746</v>
      </c>
      <c r="AG205">
        <v>3777.2353728423</v>
      </c>
      <c r="AH205">
        <v>3428.7621527086098</v>
      </c>
      <c r="AI205">
        <v>3492.7103142473002</v>
      </c>
      <c r="AJ205">
        <v>3490.45250498822</v>
      </c>
      <c r="AK205">
        <v>3098.8026393017699</v>
      </c>
      <c r="AL205">
        <v>2930.6702011349398</v>
      </c>
      <c r="AM205">
        <v>2662.1040342408701</v>
      </c>
      <c r="AN205">
        <v>2665.7798669998201</v>
      </c>
      <c r="AO205">
        <v>2643.9291959883299</v>
      </c>
      <c r="AP205">
        <v>2737.5720239892898</v>
      </c>
      <c r="AQ205">
        <v>1834.86184283035</v>
      </c>
      <c r="AR205">
        <v>1330.75723561155</v>
      </c>
      <c r="AS205">
        <v>1771.59405905827</v>
      </c>
      <c r="AT205">
        <v>2100.3525117182899</v>
      </c>
      <c r="AU205">
        <v>2377.5295774824399</v>
      </c>
      <c r="AV205">
        <v>2975.12535330125</v>
      </c>
      <c r="AW205">
        <v>4102.3648329979196</v>
      </c>
      <c r="AX205">
        <v>5323.4630826338398</v>
      </c>
      <c r="AY205">
        <v>6920.1891248329102</v>
      </c>
      <c r="AZ205">
        <v>9101.2550490567191</v>
      </c>
      <c r="BA205">
        <v>11635.272933788799</v>
      </c>
      <c r="BB205">
        <v>8562.8132771651508</v>
      </c>
      <c r="BC205">
        <v>10674.995782567499</v>
      </c>
      <c r="BD205">
        <v>14311.0843159612</v>
      </c>
      <c r="BE205">
        <v>15420.874541327301</v>
      </c>
      <c r="BF205">
        <v>15974.644627051701</v>
      </c>
      <c r="BG205">
        <v>14095.648742953999</v>
      </c>
      <c r="BH205">
        <v>9313.0136248499603</v>
      </c>
      <c r="BI205">
        <v>8704.8984132959395</v>
      </c>
      <c r="BJ205">
        <v>10720.3325853448</v>
      </c>
      <c r="BK205">
        <v>11370.8134559314</v>
      </c>
      <c r="BL205">
        <v>11584.995382610399</v>
      </c>
    </row>
    <row r="206" spans="1:64" hidden="1" x14ac:dyDescent="0.45">
      <c r="A206" t="s">
        <v>608</v>
      </c>
      <c r="B206" t="s">
        <v>609</v>
      </c>
      <c r="C206" t="s">
        <v>745</v>
      </c>
      <c r="D206" t="s">
        <v>746</v>
      </c>
      <c r="E206">
        <v>40.537114616454247</v>
      </c>
      <c r="F206">
        <v>40.689390242885608</v>
      </c>
      <c r="G206">
        <v>40.944195358173246</v>
      </c>
      <c r="H206">
        <v>41.218270384769333</v>
      </c>
      <c r="I206">
        <v>41.083814461692974</v>
      </c>
      <c r="J206">
        <v>45.989353834038369</v>
      </c>
      <c r="K206">
        <v>37.488782888756816</v>
      </c>
      <c r="L206">
        <v>46.642769801470081</v>
      </c>
      <c r="M206">
        <v>48.784044502829161</v>
      </c>
      <c r="N206">
        <v>51.794609299367565</v>
      </c>
      <c r="O206">
        <v>58.525167418169893</v>
      </c>
      <c r="P206">
        <v>57.589071711159804</v>
      </c>
      <c r="Q206">
        <v>61.81188675045118</v>
      </c>
      <c r="R206">
        <v>70.803054140985353</v>
      </c>
      <c r="S206">
        <v>72.894419808368028</v>
      </c>
      <c r="T206">
        <v>131.01988902348117</v>
      </c>
      <c r="U206">
        <v>141.53101092341404</v>
      </c>
      <c r="V206">
        <v>160.38434615469652</v>
      </c>
      <c r="W206">
        <v>188.18475689155864</v>
      </c>
      <c r="X206">
        <v>222.81321457061898</v>
      </c>
      <c r="Y206">
        <v>243.48716901516011</v>
      </c>
      <c r="Z206">
        <v>264.02628504565826</v>
      </c>
      <c r="AA206">
        <v>255.63724448987062</v>
      </c>
      <c r="AB206">
        <v>260.0058559132525</v>
      </c>
      <c r="AC206">
        <v>268.9234589540377</v>
      </c>
      <c r="AD206">
        <v>279.1046464269059</v>
      </c>
      <c r="AE206">
        <v>301.79798401720984</v>
      </c>
      <c r="AF206">
        <v>318.20640629403835</v>
      </c>
      <c r="AG206">
        <v>337.95560496516623</v>
      </c>
      <c r="AH206">
        <v>330.4970304185008</v>
      </c>
      <c r="AI206">
        <v>349.87335755301524</v>
      </c>
      <c r="AJ206">
        <v>269.85015669484761</v>
      </c>
      <c r="AK206">
        <v>302.7384117956716</v>
      </c>
      <c r="AL206">
        <v>314.75135431927657</v>
      </c>
      <c r="AM206">
        <v>126.95472292315743</v>
      </c>
      <c r="AN206">
        <v>221.62873624404281</v>
      </c>
      <c r="AO206">
        <v>229.88695850716144</v>
      </c>
      <c r="AP206">
        <v>288.40916732208126</v>
      </c>
      <c r="AQ206">
        <v>285.71019184782728</v>
      </c>
      <c r="AR206">
        <v>242.31406568098586</v>
      </c>
      <c r="AS206">
        <v>218.68016274055461</v>
      </c>
      <c r="AT206">
        <v>203.45687145223383</v>
      </c>
      <c r="AU206">
        <v>199.067329815645</v>
      </c>
      <c r="AV206">
        <v>215.74898153570871</v>
      </c>
      <c r="AW206">
        <v>240.64929362971463</v>
      </c>
      <c r="AX206">
        <v>291.99668624408275</v>
      </c>
      <c r="AY206">
        <v>368.24889286439367</v>
      </c>
      <c r="AZ206">
        <v>440.33018087707751</v>
      </c>
      <c r="BA206">
        <v>545.75510054848087</v>
      </c>
      <c r="BB206">
        <v>582.05727679735287</v>
      </c>
      <c r="BC206">
        <v>612.34369905126334</v>
      </c>
      <c r="BD206">
        <v>671.50993999477566</v>
      </c>
      <c r="BE206">
        <v>728.6972971253706</v>
      </c>
      <c r="BF206">
        <v>726.18015685982255</v>
      </c>
      <c r="BG206">
        <v>747.00051156427924</v>
      </c>
      <c r="BH206">
        <v>754.90678900764078</v>
      </c>
      <c r="BI206">
        <v>748.50441814873852</v>
      </c>
      <c r="BJ206">
        <v>772.31847177542829</v>
      </c>
      <c r="BK206">
        <v>782.61814090487871</v>
      </c>
      <c r="BL206">
        <v>801.65618697880655</v>
      </c>
    </row>
    <row r="207" spans="1:64" hidden="1" x14ac:dyDescent="0.45">
      <c r="A207" t="s">
        <v>610</v>
      </c>
      <c r="B207" t="s">
        <v>611</v>
      </c>
      <c r="C207" t="s">
        <v>745</v>
      </c>
      <c r="D207" t="s">
        <v>746</v>
      </c>
      <c r="E207">
        <v>82.347833718347275</v>
      </c>
      <c r="F207">
        <v>86.048623734652537</v>
      </c>
      <c r="G207">
        <v>89.913985612742124</v>
      </c>
      <c r="H207">
        <v>98.981501970714845</v>
      </c>
      <c r="I207">
        <v>110.87792020497923</v>
      </c>
      <c r="J207">
        <v>116.48794135902281</v>
      </c>
      <c r="K207">
        <v>95.802378065322685</v>
      </c>
      <c r="L207">
        <v>103.06568335751034</v>
      </c>
      <c r="M207">
        <v>105.61752997427551</v>
      </c>
      <c r="N207">
        <v>113.51173566991295</v>
      </c>
      <c r="O207">
        <v>120.13234372229468</v>
      </c>
      <c r="P207">
        <v>124.91113689444227</v>
      </c>
      <c r="Q207">
        <v>122.74976687884767</v>
      </c>
      <c r="R207">
        <v>137.16178133065151</v>
      </c>
      <c r="S207">
        <v>162.38035224664432</v>
      </c>
      <c r="T207">
        <v>169.81857960336279</v>
      </c>
      <c r="U207">
        <v>161.91008555138123</v>
      </c>
      <c r="V207">
        <v>183.11960363245208</v>
      </c>
      <c r="W207">
        <v>203.49106690532307</v>
      </c>
      <c r="X207">
        <v>222.57478817167174</v>
      </c>
      <c r="Y207">
        <v>262.08500206200483</v>
      </c>
      <c r="Z207">
        <v>271.32259870703729</v>
      </c>
      <c r="AA207">
        <v>274.1423642841043</v>
      </c>
      <c r="AB207">
        <v>283.44161467078908</v>
      </c>
      <c r="AC207">
        <v>275.59756856293228</v>
      </c>
      <c r="AD207">
        <v>292.81824153662188</v>
      </c>
      <c r="AE207">
        <v>303.09417988954846</v>
      </c>
      <c r="AF207">
        <v>328.996027069148</v>
      </c>
      <c r="AG207">
        <v>345.66822794432579</v>
      </c>
      <c r="AH207">
        <v>341.15248514699874</v>
      </c>
      <c r="AI207">
        <v>359.24247379048035</v>
      </c>
      <c r="AJ207">
        <v>312.66614791277027</v>
      </c>
      <c r="AK207">
        <v>324.91631936334005</v>
      </c>
      <c r="AL207">
        <v>315.00614141044224</v>
      </c>
      <c r="AM207">
        <v>349.87308783257856</v>
      </c>
      <c r="AN207">
        <v>380.36374677031159</v>
      </c>
      <c r="AO207">
        <v>407.76170255403485</v>
      </c>
      <c r="AP207">
        <v>419.33028433146058</v>
      </c>
      <c r="AQ207">
        <v>416.99301712822711</v>
      </c>
      <c r="AR207">
        <v>438.32529682295433</v>
      </c>
      <c r="AS207">
        <v>453.23760442319218</v>
      </c>
      <c r="AT207">
        <v>455.85813649781727</v>
      </c>
      <c r="AU207">
        <v>469.71218146942624</v>
      </c>
      <c r="AV207">
        <v>538.71113635721713</v>
      </c>
      <c r="AW207">
        <v>613.94779740106037</v>
      </c>
      <c r="AX207">
        <v>691.69261443255391</v>
      </c>
      <c r="AY207">
        <v>774.86379359949126</v>
      </c>
      <c r="AZ207">
        <v>959.30513618790474</v>
      </c>
      <c r="BA207">
        <v>959.46119709762695</v>
      </c>
      <c r="BB207">
        <v>1041.9943939554837</v>
      </c>
      <c r="BC207">
        <v>1257.4994394643727</v>
      </c>
      <c r="BD207">
        <v>1367.3131379374881</v>
      </c>
      <c r="BE207">
        <v>1364.4164031999874</v>
      </c>
      <c r="BF207">
        <v>1381.8566265977395</v>
      </c>
      <c r="BG207">
        <v>1494.4207653703811</v>
      </c>
      <c r="BH207">
        <v>1541.8036858143826</v>
      </c>
      <c r="BI207">
        <v>1651.0894625625799</v>
      </c>
      <c r="BJ207">
        <v>1866.8860665660825</v>
      </c>
      <c r="BK207">
        <v>1899.6092332366661</v>
      </c>
      <c r="BL207">
        <v>1959.917165486987</v>
      </c>
    </row>
    <row r="208" spans="1:64" hidden="1" x14ac:dyDescent="0.45">
      <c r="A208" t="s">
        <v>612</v>
      </c>
      <c r="B208" t="s">
        <v>613</v>
      </c>
      <c r="C208" t="s">
        <v>745</v>
      </c>
      <c r="D208" t="s">
        <v>746</v>
      </c>
      <c r="M208">
        <v>777.2664070031766</v>
      </c>
      <c r="N208">
        <v>801.04545443001246</v>
      </c>
      <c r="O208">
        <v>921.34594409888257</v>
      </c>
      <c r="P208">
        <v>1177.7239495745841</v>
      </c>
      <c r="Q208">
        <v>1511.6851007516698</v>
      </c>
      <c r="R208">
        <v>2226.9908549499783</v>
      </c>
      <c r="S208">
        <v>6437.4160818150467</v>
      </c>
      <c r="T208">
        <v>6304.1191905693186</v>
      </c>
      <c r="U208">
        <v>8202.7774865966439</v>
      </c>
      <c r="V208">
        <v>9038.8631523220211</v>
      </c>
      <c r="W208">
        <v>9282.6481201692932</v>
      </c>
      <c r="X208">
        <v>12241.252996172474</v>
      </c>
      <c r="Y208">
        <v>16977.985402712329</v>
      </c>
      <c r="Z208">
        <v>17871.976067056272</v>
      </c>
      <c r="AA208">
        <v>13944.951084543191</v>
      </c>
      <c r="AB208">
        <v>11039.246413776797</v>
      </c>
      <c r="AC208">
        <v>9632.535398715976</v>
      </c>
      <c r="AD208">
        <v>7919.6510352318901</v>
      </c>
      <c r="AE208">
        <v>6304.254209321507</v>
      </c>
      <c r="AF208">
        <v>5932.286644780821</v>
      </c>
      <c r="AG208">
        <v>5856.3765456853607</v>
      </c>
      <c r="AH208">
        <v>6085.9601524877698</v>
      </c>
      <c r="AI208">
        <v>7246.0163666331182</v>
      </c>
      <c r="AJ208">
        <v>7883.24573806222</v>
      </c>
      <c r="AK208">
        <v>7932.0909378184379</v>
      </c>
      <c r="AL208">
        <v>7485.5413344537883</v>
      </c>
      <c r="AM208">
        <v>7421.2912310186093</v>
      </c>
      <c r="AN208">
        <v>7690.5775221203539</v>
      </c>
      <c r="AO208">
        <v>8335.8038664806463</v>
      </c>
      <c r="AP208">
        <v>8551.6742964976402</v>
      </c>
      <c r="AQ208">
        <v>7419.1600189735746</v>
      </c>
      <c r="AR208">
        <v>8007.9597803900033</v>
      </c>
      <c r="AS208">
        <v>9171.3301448009133</v>
      </c>
      <c r="AT208">
        <v>8684.6474007028628</v>
      </c>
      <c r="AU208">
        <v>8695.400072450233</v>
      </c>
      <c r="AV208">
        <v>9609.9669747402368</v>
      </c>
      <c r="AW208">
        <v>11185.133368164286</v>
      </c>
      <c r="AX208">
        <v>13791.446293644574</v>
      </c>
      <c r="AY208">
        <v>15384.740151926742</v>
      </c>
      <c r="AZ208">
        <v>16516.623620108567</v>
      </c>
      <c r="BA208">
        <v>20078.257789807467</v>
      </c>
      <c r="BB208">
        <v>16113.142485335848</v>
      </c>
      <c r="BC208">
        <v>19262.547681175703</v>
      </c>
      <c r="BD208">
        <v>23745.801614340424</v>
      </c>
      <c r="BE208">
        <v>25243.358698402448</v>
      </c>
      <c r="BF208">
        <v>24844.744370948662</v>
      </c>
      <c r="BG208">
        <v>24463.903163850067</v>
      </c>
      <c r="BH208">
        <v>20627.932782067484</v>
      </c>
      <c r="BI208">
        <v>19879.297530417749</v>
      </c>
      <c r="BJ208">
        <v>20803.742565732384</v>
      </c>
      <c r="BK208">
        <v>23338.963458112656</v>
      </c>
      <c r="BL208">
        <v>23139.798656121398</v>
      </c>
    </row>
    <row r="209" spans="1:64" hidden="1" x14ac:dyDescent="0.45">
      <c r="A209" t="s">
        <v>614</v>
      </c>
      <c r="B209" t="s">
        <v>615</v>
      </c>
      <c r="C209" t="s">
        <v>745</v>
      </c>
      <c r="D209" t="s">
        <v>746</v>
      </c>
      <c r="E209">
        <v>125.85985110863</v>
      </c>
      <c r="F209">
        <v>133.082208643336</v>
      </c>
      <c r="G209">
        <v>140.72511070274001</v>
      </c>
      <c r="H209">
        <v>139.30990285850899</v>
      </c>
      <c r="I209">
        <v>139.22330274366399</v>
      </c>
      <c r="J209">
        <v>141.081952960678</v>
      </c>
      <c r="K209">
        <v>140.68589558983601</v>
      </c>
      <c r="L209">
        <v>147.99757978872901</v>
      </c>
      <c r="M209">
        <v>150.022652341943</v>
      </c>
      <c r="N209">
        <v>160.384112095056</v>
      </c>
      <c r="O209">
        <v>176.954053794033</v>
      </c>
      <c r="P209">
        <v>187.07687591759901</v>
      </c>
      <c r="Q209">
        <v>196.910890374747</v>
      </c>
      <c r="R209">
        <v>236.61714202531601</v>
      </c>
      <c r="S209">
        <v>294.98502349159298</v>
      </c>
      <c r="T209">
        <v>348.00981962112701</v>
      </c>
      <c r="U209">
        <v>419.93081751091802</v>
      </c>
      <c r="V209">
        <v>506.65983514113202</v>
      </c>
      <c r="W209">
        <v>431.81232711744298</v>
      </c>
      <c r="X209">
        <v>491.57731812265098</v>
      </c>
      <c r="Y209">
        <v>392.41478587421102</v>
      </c>
      <c r="Z209">
        <v>509.13052258449898</v>
      </c>
      <c r="AA209">
        <v>453.79629329954503</v>
      </c>
      <c r="AB209">
        <v>390.78122287896502</v>
      </c>
      <c r="AC209">
        <v>445.948353389413</v>
      </c>
      <c r="AD209">
        <v>552.97444740077697</v>
      </c>
      <c r="AE209">
        <v>683.06758027874901</v>
      </c>
      <c r="AF209">
        <v>849.61211694132601</v>
      </c>
      <c r="AG209">
        <v>632.335505920282</v>
      </c>
      <c r="AH209">
        <v>611.94852073564198</v>
      </c>
      <c r="AI209">
        <v>483.95259200785898</v>
      </c>
      <c r="AJ209">
        <v>432.47909790636203</v>
      </c>
      <c r="AK209">
        <v>260.51024387410502</v>
      </c>
      <c r="AL209">
        <v>320.48551653377598</v>
      </c>
      <c r="AM209">
        <v>449.710693665473</v>
      </c>
      <c r="AN209">
        <v>473.41338989192798</v>
      </c>
      <c r="AO209">
        <v>300.56493033889097</v>
      </c>
      <c r="AP209">
        <v>378.95467559544699</v>
      </c>
      <c r="AQ209">
        <v>355.15243086379098</v>
      </c>
      <c r="AR209">
        <v>328.068592591845</v>
      </c>
      <c r="AS209">
        <v>366.17280759380702</v>
      </c>
      <c r="AT209">
        <v>383.015998737117</v>
      </c>
      <c r="AU209">
        <v>418.25184131599599</v>
      </c>
      <c r="AV209">
        <v>484.84473514811901</v>
      </c>
      <c r="AW209">
        <v>573.30692611793904</v>
      </c>
      <c r="AX209">
        <v>689.20955696657904</v>
      </c>
      <c r="AY209">
        <v>905.309744891891</v>
      </c>
      <c r="AZ209">
        <v>1128.4103496544201</v>
      </c>
      <c r="BA209">
        <v>1304.5330505516999</v>
      </c>
      <c r="BB209">
        <v>1163.79695168321</v>
      </c>
      <c r="BC209">
        <v>1401.4774741677099</v>
      </c>
      <c r="BD209">
        <v>1437.7732945887999</v>
      </c>
      <c r="BE209">
        <v>1457.89458202637</v>
      </c>
      <c r="BF209">
        <v>1557.22831003842</v>
      </c>
      <c r="BG209">
        <v>1709.9996054196399</v>
      </c>
      <c r="BH209">
        <v>1909.7387545020699</v>
      </c>
      <c r="BI209">
        <v>1299.26119456743</v>
      </c>
      <c r="BJ209">
        <v>1111.8684489385801</v>
      </c>
      <c r="BK209">
        <v>623.86725239407599</v>
      </c>
      <c r="BL209">
        <v>441.505603374484</v>
      </c>
    </row>
    <row r="210" spans="1:64" hidden="1" x14ac:dyDescent="0.45">
      <c r="A210" t="s">
        <v>616</v>
      </c>
      <c r="B210" t="s">
        <v>617</v>
      </c>
      <c r="C210" t="s">
        <v>745</v>
      </c>
      <c r="D210" t="s">
        <v>746</v>
      </c>
      <c r="E210">
        <v>312.99374368180634</v>
      </c>
      <c r="F210">
        <v>321.36143463126029</v>
      </c>
      <c r="G210">
        <v>320.50125501419029</v>
      </c>
      <c r="H210">
        <v>322.30073328852501</v>
      </c>
      <c r="I210">
        <v>332.08134085842687</v>
      </c>
      <c r="J210">
        <v>328.56343685214966</v>
      </c>
      <c r="K210">
        <v>329.05313971769345</v>
      </c>
      <c r="L210">
        <v>319.63967954865905</v>
      </c>
      <c r="M210">
        <v>326.19612157204386</v>
      </c>
      <c r="N210">
        <v>301.26731159475514</v>
      </c>
      <c r="O210">
        <v>304.73430532895924</v>
      </c>
      <c r="P210">
        <v>305.30748977070374</v>
      </c>
      <c r="Q210">
        <v>358.36737176700376</v>
      </c>
      <c r="R210">
        <v>399.8087096591027</v>
      </c>
      <c r="S210">
        <v>437.61582565908896</v>
      </c>
      <c r="T210">
        <v>574.13322949204723</v>
      </c>
      <c r="U210">
        <v>567.44380436069537</v>
      </c>
      <c r="V210">
        <v>567.02467796650569</v>
      </c>
      <c r="W210">
        <v>618.1555551188045</v>
      </c>
      <c r="X210">
        <v>751.02575844017258</v>
      </c>
      <c r="Y210">
        <v>794.36133388008818</v>
      </c>
      <c r="Z210">
        <v>700.58992534271397</v>
      </c>
      <c r="AA210">
        <v>666.14763893691975</v>
      </c>
      <c r="AB210">
        <v>576.7323601782947</v>
      </c>
      <c r="AC210">
        <v>545.62625901438753</v>
      </c>
      <c r="AD210">
        <v>579.48801296746967</v>
      </c>
      <c r="AE210">
        <v>795.1590438131434</v>
      </c>
      <c r="AF210">
        <v>928.0997778251334</v>
      </c>
      <c r="AG210">
        <v>890.55835752162614</v>
      </c>
      <c r="AH210">
        <v>851.61621894749408</v>
      </c>
      <c r="AI210">
        <v>961.57394647095362</v>
      </c>
      <c r="AJ210">
        <v>916.93076314477435</v>
      </c>
      <c r="AK210">
        <v>951.42852782196314</v>
      </c>
      <c r="AL210">
        <v>873.88309046108225</v>
      </c>
      <c r="AM210">
        <v>580.11770721875791</v>
      </c>
      <c r="AN210">
        <v>710.72451016330683</v>
      </c>
      <c r="AO210">
        <v>719.54334743952336</v>
      </c>
      <c r="AP210">
        <v>647.8293660378705</v>
      </c>
      <c r="AQ210">
        <v>681.26007257972594</v>
      </c>
      <c r="AR210">
        <v>680.57235043480955</v>
      </c>
      <c r="AS210">
        <v>604.65406601321115</v>
      </c>
      <c r="AT210">
        <v>615.2684717237064</v>
      </c>
      <c r="AU210">
        <v>656.62270773944704</v>
      </c>
      <c r="AV210">
        <v>823.72114508538391</v>
      </c>
      <c r="AW210">
        <v>940.55169182969348</v>
      </c>
      <c r="AX210">
        <v>993.93204109563931</v>
      </c>
      <c r="AY210">
        <v>1040.9039942562131</v>
      </c>
      <c r="AZ210">
        <v>1222.3729182258</v>
      </c>
      <c r="BA210">
        <v>1411.9293320615354</v>
      </c>
      <c r="BB210">
        <v>1317.2356874274485</v>
      </c>
      <c r="BC210">
        <v>1280.2254697215515</v>
      </c>
      <c r="BD210">
        <v>1373.5207890206741</v>
      </c>
      <c r="BE210">
        <v>1329.9813788030301</v>
      </c>
      <c r="BF210">
        <v>1376.0698157719232</v>
      </c>
      <c r="BG210">
        <v>1396.6582253392482</v>
      </c>
      <c r="BH210">
        <v>1219.2486624303667</v>
      </c>
      <c r="BI210">
        <v>1269.9021081051576</v>
      </c>
      <c r="BJ210">
        <v>1361.6995877849672</v>
      </c>
      <c r="BK210">
        <v>1465.5910064019088</v>
      </c>
      <c r="BL210">
        <v>1446.8309649940763</v>
      </c>
    </row>
    <row r="211" spans="1:64" hidden="1" x14ac:dyDescent="0.45">
      <c r="A211" t="s">
        <v>618</v>
      </c>
      <c r="B211" t="s">
        <v>619</v>
      </c>
      <c r="C211" t="s">
        <v>745</v>
      </c>
      <c r="D211" t="s">
        <v>746</v>
      </c>
      <c r="E211">
        <v>428.05898002739582</v>
      </c>
      <c r="F211">
        <v>449.15107127874569</v>
      </c>
      <c r="G211">
        <v>472.08582445256525</v>
      </c>
      <c r="H211">
        <v>511.20557525277292</v>
      </c>
      <c r="I211">
        <v>485.53385820657377</v>
      </c>
      <c r="J211">
        <v>516.53530333900983</v>
      </c>
      <c r="K211">
        <v>566.80767755488614</v>
      </c>
      <c r="L211">
        <v>626.03352768569732</v>
      </c>
      <c r="M211">
        <v>708.60606646284577</v>
      </c>
      <c r="N211">
        <v>812.68279685201162</v>
      </c>
      <c r="O211">
        <v>925.80391294264984</v>
      </c>
      <c r="P211">
        <v>1071.4115403553799</v>
      </c>
      <c r="Q211">
        <v>1264.3751072098653</v>
      </c>
      <c r="R211">
        <v>1685.4597963216295</v>
      </c>
      <c r="S211">
        <v>2341.7055142363338</v>
      </c>
      <c r="T211">
        <v>2489.9115751759145</v>
      </c>
      <c r="U211">
        <v>2758.9403802847551</v>
      </c>
      <c r="V211">
        <v>2846.3359883285393</v>
      </c>
      <c r="W211">
        <v>3193.9056572235531</v>
      </c>
      <c r="X211">
        <v>3900.5335531087276</v>
      </c>
      <c r="Y211">
        <v>4928.1391178575395</v>
      </c>
      <c r="Z211">
        <v>5596.585977230684</v>
      </c>
      <c r="AA211">
        <v>6077.6342407093252</v>
      </c>
      <c r="AB211">
        <v>6633.2366736649074</v>
      </c>
      <c r="AC211">
        <v>7228.3175841064749</v>
      </c>
      <c r="AD211">
        <v>7001.7667477117038</v>
      </c>
      <c r="AE211">
        <v>6799.9303633267054</v>
      </c>
      <c r="AF211">
        <v>7539.0293021244306</v>
      </c>
      <c r="AG211">
        <v>8914.4412257472886</v>
      </c>
      <c r="AH211">
        <v>10394.538996240593</v>
      </c>
      <c r="AI211">
        <v>11861.75615913661</v>
      </c>
      <c r="AJ211">
        <v>14502.379993860553</v>
      </c>
      <c r="AK211">
        <v>16135.913652598629</v>
      </c>
      <c r="AL211">
        <v>18290.028237228213</v>
      </c>
      <c r="AM211">
        <v>21553.03089962629</v>
      </c>
      <c r="AN211">
        <v>24914.411255677973</v>
      </c>
      <c r="AO211">
        <v>26233.628896479451</v>
      </c>
      <c r="AP211">
        <v>26375.971950318941</v>
      </c>
      <c r="AQ211">
        <v>21829.299869766553</v>
      </c>
      <c r="AR211">
        <v>21796.084436057197</v>
      </c>
      <c r="AS211">
        <v>23852.327028597538</v>
      </c>
      <c r="AT211">
        <v>21700.020045831468</v>
      </c>
      <c r="AU211">
        <v>22159.688863274063</v>
      </c>
      <c r="AV211">
        <v>23730.152449648936</v>
      </c>
      <c r="AW211">
        <v>27608.537371274353</v>
      </c>
      <c r="AX211">
        <v>29961.263277456856</v>
      </c>
      <c r="AY211">
        <v>33769.154163350082</v>
      </c>
      <c r="AZ211">
        <v>39432.938349376091</v>
      </c>
      <c r="BA211">
        <v>40007.469261213977</v>
      </c>
      <c r="BB211">
        <v>38927.206881771519</v>
      </c>
      <c r="BC211">
        <v>47236.960234542057</v>
      </c>
      <c r="BD211">
        <v>53890.428727050443</v>
      </c>
      <c r="BE211">
        <v>55546.488538692131</v>
      </c>
      <c r="BF211">
        <v>56967.425794038332</v>
      </c>
      <c r="BG211">
        <v>57562.530793767844</v>
      </c>
      <c r="BH211">
        <v>55646.618746950466</v>
      </c>
      <c r="BI211">
        <v>56828.295347160056</v>
      </c>
      <c r="BJ211">
        <v>60913.745333493964</v>
      </c>
      <c r="BK211">
        <v>66188.779396179845</v>
      </c>
      <c r="BL211">
        <v>65233.282439230243</v>
      </c>
    </row>
    <row r="212" spans="1:64" hidden="1" x14ac:dyDescent="0.45">
      <c r="A212" t="s">
        <v>620</v>
      </c>
      <c r="B212" t="s">
        <v>621</v>
      </c>
      <c r="C212" t="s">
        <v>745</v>
      </c>
      <c r="D212" t="s">
        <v>746</v>
      </c>
      <c r="L212">
        <v>173.43823525508952</v>
      </c>
      <c r="M212">
        <v>187.37700414512059</v>
      </c>
      <c r="N212">
        <v>184.76013303649782</v>
      </c>
      <c r="P212">
        <v>301.25349250362865</v>
      </c>
      <c r="Q212">
        <v>235.33028913393619</v>
      </c>
      <c r="R212">
        <v>308.25748776407471</v>
      </c>
      <c r="S212">
        <v>453.7928139915831</v>
      </c>
      <c r="T212">
        <v>385.81346872626278</v>
      </c>
      <c r="U212">
        <v>414.25484626860401</v>
      </c>
      <c r="V212">
        <v>448.05925852529549</v>
      </c>
      <c r="W212">
        <v>515.67426072240221</v>
      </c>
      <c r="X212">
        <v>678.82879129507273</v>
      </c>
      <c r="Y212">
        <v>731.80776546603215</v>
      </c>
      <c r="Z212">
        <v>785.61442324229415</v>
      </c>
      <c r="AA212">
        <v>764.65159673499727</v>
      </c>
      <c r="AB212">
        <v>707.96710203695295</v>
      </c>
      <c r="AC212">
        <v>962.38787373179025</v>
      </c>
      <c r="AD212">
        <v>857.89200834649921</v>
      </c>
      <c r="AE212">
        <v>755.77441176242144</v>
      </c>
      <c r="AF212">
        <v>831.75758917157839</v>
      </c>
      <c r="AG212">
        <v>1053.2670006288186</v>
      </c>
      <c r="AH212">
        <v>1095.6724025237722</v>
      </c>
      <c r="AI212">
        <v>970.01605462033251</v>
      </c>
      <c r="AJ212">
        <v>998.67538691442724</v>
      </c>
      <c r="AK212">
        <v>1147.8296555943016</v>
      </c>
      <c r="AL212">
        <v>1210.3634601922272</v>
      </c>
      <c r="AM212">
        <v>1330.6095622507009</v>
      </c>
      <c r="AN212">
        <v>1445.4816611914484</v>
      </c>
      <c r="AO212">
        <v>1529.4413353452683</v>
      </c>
      <c r="AP212">
        <v>1494.5289403695342</v>
      </c>
      <c r="AQ212">
        <v>1206.0031995893135</v>
      </c>
      <c r="AR212">
        <v>1200.7741612231607</v>
      </c>
      <c r="AS212">
        <v>1054.3882457350751</v>
      </c>
      <c r="AT212">
        <v>944.61403408274737</v>
      </c>
      <c r="AU212">
        <v>784.64982718644035</v>
      </c>
      <c r="AV212">
        <v>744.35255463039448</v>
      </c>
      <c r="AW212">
        <v>818.05886725519213</v>
      </c>
      <c r="AX212">
        <v>880.81299137565566</v>
      </c>
      <c r="AY212">
        <v>949.3376001334035</v>
      </c>
      <c r="AZ212">
        <v>1048.6500145484324</v>
      </c>
      <c r="BA212">
        <v>1208.3386178008884</v>
      </c>
      <c r="BB212">
        <v>1160.3016476315929</v>
      </c>
      <c r="BC212">
        <v>1290.3987858591313</v>
      </c>
      <c r="BD212">
        <v>1722.4181210759109</v>
      </c>
      <c r="BE212">
        <v>1913.2320125637332</v>
      </c>
      <c r="BF212">
        <v>1977.4514045231897</v>
      </c>
      <c r="BG212">
        <v>1996.781184389954</v>
      </c>
      <c r="BH212">
        <v>1914.4679297570483</v>
      </c>
      <c r="BI212">
        <v>1986.4162362744162</v>
      </c>
      <c r="BJ212">
        <v>2059.0454237007648</v>
      </c>
      <c r="BK212">
        <v>2137.6907004620084</v>
      </c>
      <c r="BL212">
        <v>2127.538507602721</v>
      </c>
    </row>
    <row r="213" spans="1:64" hidden="1" x14ac:dyDescent="0.45">
      <c r="A213" t="s">
        <v>622</v>
      </c>
      <c r="B213" t="s">
        <v>623</v>
      </c>
      <c r="C213" t="s">
        <v>745</v>
      </c>
      <c r="D213" t="s">
        <v>746</v>
      </c>
      <c r="E213">
        <v>138.9387598255465</v>
      </c>
      <c r="F213">
        <v>139.36398445184798</v>
      </c>
      <c r="G213">
        <v>143.4720476603791</v>
      </c>
      <c r="H213">
        <v>143.62072101255566</v>
      </c>
      <c r="I213">
        <v>150.74921533711506</v>
      </c>
      <c r="J213">
        <v>143.28089223790167</v>
      </c>
      <c r="K213">
        <v>147.15593636881181</v>
      </c>
      <c r="L213">
        <v>134.31709466070234</v>
      </c>
      <c r="M213">
        <v>124.75703358674926</v>
      </c>
      <c r="N213">
        <v>151.74057102018207</v>
      </c>
      <c r="O213">
        <v>158.26142960290576</v>
      </c>
      <c r="P213">
        <v>149.90739532625781</v>
      </c>
      <c r="Q213">
        <v>163.01294418262538</v>
      </c>
      <c r="R213">
        <v>197.44672595720189</v>
      </c>
      <c r="S213">
        <v>218.07934185888877</v>
      </c>
      <c r="T213">
        <v>223.67515809782802</v>
      </c>
      <c r="U213">
        <v>191.7415091426293</v>
      </c>
      <c r="V213">
        <v>218.19145650952953</v>
      </c>
      <c r="W213">
        <v>296.44432782265034</v>
      </c>
      <c r="X213">
        <v>334.80409925050196</v>
      </c>
      <c r="Y213">
        <v>324.83029926939315</v>
      </c>
      <c r="Z213">
        <v>321.82342916696751</v>
      </c>
      <c r="AA213">
        <v>365.90386504721289</v>
      </c>
      <c r="AB213">
        <v>274.90231088415459</v>
      </c>
      <c r="AC213">
        <v>293.315961923038</v>
      </c>
      <c r="AD213">
        <v>225.18277707809801</v>
      </c>
      <c r="AE213">
        <v>125.15212651117199</v>
      </c>
      <c r="AF213">
        <v>173.67077605068823</v>
      </c>
      <c r="AG213">
        <v>253.83133212531484</v>
      </c>
      <c r="AH213">
        <v>219.29408682242422</v>
      </c>
      <c r="AI213">
        <v>150.38903226623304</v>
      </c>
      <c r="AJ213">
        <v>179.36133404807202</v>
      </c>
      <c r="AK213">
        <v>156.40321179474975</v>
      </c>
      <c r="AL213">
        <v>177.59759101366959</v>
      </c>
      <c r="AM213">
        <v>211.59247772412334</v>
      </c>
      <c r="AN213">
        <v>202.31585478358164</v>
      </c>
      <c r="AO213">
        <v>218.3665864015193</v>
      </c>
      <c r="AP213">
        <v>196.11511025924312</v>
      </c>
      <c r="AQ213">
        <v>153.45852702090767</v>
      </c>
      <c r="AR213">
        <v>150.00629011541167</v>
      </c>
      <c r="AS213">
        <v>138.6986922437776</v>
      </c>
      <c r="AT213">
        <v>229.37551478137709</v>
      </c>
      <c r="AU213">
        <v>252.39621027916158</v>
      </c>
      <c r="AV213">
        <v>266.44711034309699</v>
      </c>
      <c r="AW213">
        <v>266.56956753911214</v>
      </c>
      <c r="AX213">
        <v>292.34932524708506</v>
      </c>
      <c r="AY213">
        <v>323.38918487149829</v>
      </c>
      <c r="AZ213">
        <v>360.3721418086825</v>
      </c>
      <c r="BA213">
        <v>408.48074207498991</v>
      </c>
      <c r="BB213">
        <v>391.20100531652844</v>
      </c>
      <c r="BC213">
        <v>401.83500136683682</v>
      </c>
      <c r="BD213">
        <v>448.33752552786126</v>
      </c>
      <c r="BE213">
        <v>566.37865693749347</v>
      </c>
      <c r="BF213">
        <v>716.83530473477401</v>
      </c>
      <c r="BG213">
        <v>714.70071238869559</v>
      </c>
      <c r="BH213">
        <v>588.22845270284938</v>
      </c>
      <c r="BI213">
        <v>501.41571285783152</v>
      </c>
      <c r="BJ213">
        <v>499.38070781975983</v>
      </c>
      <c r="BK213">
        <v>533.99118425893596</v>
      </c>
      <c r="BL213">
        <v>504.46254336648008</v>
      </c>
    </row>
    <row r="214" spans="1:64" hidden="1" x14ac:dyDescent="0.45">
      <c r="A214" t="s">
        <v>624</v>
      </c>
      <c r="B214" t="s">
        <v>625</v>
      </c>
      <c r="C214" t="s">
        <v>745</v>
      </c>
      <c r="D214" t="s">
        <v>746</v>
      </c>
      <c r="J214">
        <v>274.17500256925831</v>
      </c>
      <c r="K214">
        <v>282.18990440662157</v>
      </c>
      <c r="L214">
        <v>288.18707539123858</v>
      </c>
      <c r="M214">
        <v>290.02560299446463</v>
      </c>
      <c r="N214">
        <v>293.38762337013867</v>
      </c>
      <c r="O214">
        <v>308.43970217812466</v>
      </c>
      <c r="P214">
        <v>314.61576596016135</v>
      </c>
      <c r="Q214">
        <v>326.76985469741362</v>
      </c>
      <c r="R214">
        <v>363.82991067712339</v>
      </c>
      <c r="S214">
        <v>410.28899627117477</v>
      </c>
      <c r="T214">
        <v>453.49212408525108</v>
      </c>
      <c r="U214">
        <v>548.15279663199692</v>
      </c>
      <c r="V214">
        <v>678.03816471197831</v>
      </c>
      <c r="W214">
        <v>706.61613965335152</v>
      </c>
      <c r="X214">
        <v>767.7989035560721</v>
      </c>
      <c r="Y214">
        <v>778.44817859814157</v>
      </c>
      <c r="Z214">
        <v>736.59067316651681</v>
      </c>
      <c r="AA214">
        <v>717.54373891895671</v>
      </c>
      <c r="AB214">
        <v>729.73886223226748</v>
      </c>
      <c r="AC214">
        <v>751.72594736026326</v>
      </c>
      <c r="AD214">
        <v>769.8029515838881</v>
      </c>
      <c r="AE214">
        <v>753.98038036629282</v>
      </c>
      <c r="AF214">
        <v>781.05908254838596</v>
      </c>
      <c r="AG214">
        <v>816.21982383952229</v>
      </c>
      <c r="AH214">
        <v>840.71330588266517</v>
      </c>
      <c r="AI214">
        <v>914.13092745416725</v>
      </c>
      <c r="AJ214">
        <v>983.18003188949569</v>
      </c>
      <c r="AK214">
        <v>1073.3110451500031</v>
      </c>
      <c r="AL214">
        <v>1216.7010625852727</v>
      </c>
      <c r="AM214">
        <v>1380.7076298665982</v>
      </c>
      <c r="AN214">
        <v>1585.1094588352344</v>
      </c>
      <c r="AO214">
        <v>1684.7859853657455</v>
      </c>
      <c r="AP214">
        <v>1778.8375757272004</v>
      </c>
      <c r="AQ214">
        <v>1886.359640309671</v>
      </c>
      <c r="AR214">
        <v>1930.6234929029781</v>
      </c>
      <c r="AS214">
        <v>2001.5380092446658</v>
      </c>
      <c r="AT214">
        <v>2072.2998424499656</v>
      </c>
      <c r="AU214">
        <v>2124.1028886291761</v>
      </c>
      <c r="AV214">
        <v>2209.4965079694507</v>
      </c>
      <c r="AW214">
        <v>2278.4318429057289</v>
      </c>
      <c r="AX214">
        <v>2428.5695118886379</v>
      </c>
      <c r="AY214">
        <v>2631.82041514301</v>
      </c>
      <c r="AZ214">
        <v>2786.1579217171843</v>
      </c>
      <c r="BA214">
        <v>2933.3956753717202</v>
      </c>
      <c r="BB214">
        <v>2858.4796301727629</v>
      </c>
      <c r="BC214">
        <v>2983.2427078490427</v>
      </c>
      <c r="BD214">
        <v>3266.0458753531079</v>
      </c>
      <c r="BE214">
        <v>3428.3847363938285</v>
      </c>
      <c r="BF214">
        <v>3509.5314926261594</v>
      </c>
      <c r="BG214">
        <v>3589.0421926289664</v>
      </c>
      <c r="BH214">
        <v>3705.5779459817704</v>
      </c>
      <c r="BI214">
        <v>3805.9936662847263</v>
      </c>
      <c r="BJ214">
        <v>3910.2571929590576</v>
      </c>
      <c r="BK214">
        <v>4067.6594488115397</v>
      </c>
      <c r="BL214">
        <v>4187.2500311068961</v>
      </c>
    </row>
    <row r="215" spans="1:64" hidden="1" x14ac:dyDescent="0.45">
      <c r="A215" t="s">
        <v>626</v>
      </c>
      <c r="B215" t="s">
        <v>627</v>
      </c>
      <c r="C215" t="s">
        <v>745</v>
      </c>
      <c r="D215" t="s">
        <v>746</v>
      </c>
      <c r="AR215">
        <v>40858.303834043538</v>
      </c>
      <c r="AS215">
        <v>36601.827552398419</v>
      </c>
      <c r="AT215">
        <v>38739.158602503354</v>
      </c>
      <c r="AU215">
        <v>41464.746433690532</v>
      </c>
      <c r="AV215">
        <v>51268.334178818084</v>
      </c>
      <c r="AW215">
        <v>59562.888735314446</v>
      </c>
      <c r="AX215">
        <v>60900.543288827139</v>
      </c>
      <c r="AY215">
        <v>64248.050698935149</v>
      </c>
      <c r="AZ215">
        <v>72709.796879787231</v>
      </c>
      <c r="BA215">
        <v>78643.550647924189</v>
      </c>
      <c r="BB215">
        <v>66722.699307555435</v>
      </c>
      <c r="BC215">
        <v>60239.340707033349</v>
      </c>
      <c r="BD215">
        <v>57286.655000295796</v>
      </c>
      <c r="BE215">
        <v>49985.34957018101</v>
      </c>
      <c r="BF215">
        <v>51572.568170723905</v>
      </c>
      <c r="BG215">
        <v>50806.534378386648</v>
      </c>
      <c r="BH215">
        <v>42650.317258336494</v>
      </c>
      <c r="BI215">
        <v>43842.385520560238</v>
      </c>
      <c r="BJ215">
        <v>45394.201027370415</v>
      </c>
      <c r="BK215">
        <v>48481.013304210697</v>
      </c>
    </row>
    <row r="216" spans="1:64" hidden="1" x14ac:dyDescent="0.45">
      <c r="A216" t="s">
        <v>628</v>
      </c>
      <c r="B216" t="s">
        <v>629</v>
      </c>
      <c r="C216" t="s">
        <v>745</v>
      </c>
      <c r="D216" t="s">
        <v>746</v>
      </c>
      <c r="E216">
        <v>65.479597316672766</v>
      </c>
      <c r="F216">
        <v>68.106566382800665</v>
      </c>
      <c r="G216">
        <v>70.812975058686916</v>
      </c>
      <c r="H216">
        <v>73.607229323310079</v>
      </c>
      <c r="I216">
        <v>76.480449435862738</v>
      </c>
      <c r="J216">
        <v>79.428968473361039</v>
      </c>
      <c r="K216">
        <v>81.871270496335939</v>
      </c>
      <c r="L216">
        <v>84.198808069483903</v>
      </c>
      <c r="M216">
        <v>86.550138734112664</v>
      </c>
      <c r="N216">
        <v>90.457922806969009</v>
      </c>
      <c r="O216">
        <v>93.65470768550864</v>
      </c>
      <c r="P216">
        <v>95.353613887419755</v>
      </c>
      <c r="Q216">
        <v>119.81827550738339</v>
      </c>
      <c r="R216">
        <v>144.34467582819505</v>
      </c>
      <c r="S216">
        <v>128.70319826033534</v>
      </c>
      <c r="T216">
        <v>183.19503442756144</v>
      </c>
      <c r="U216">
        <v>188.6611130140557</v>
      </c>
      <c r="V216">
        <v>103.81845785941694</v>
      </c>
      <c r="W216">
        <v>105.11335306818718</v>
      </c>
      <c r="X216">
        <v>100.19419696188119</v>
      </c>
      <c r="Y216">
        <v>96.096127995710503</v>
      </c>
      <c r="Z216">
        <v>107.37216000333034</v>
      </c>
      <c r="AA216">
        <v>117.19346446528898</v>
      </c>
      <c r="AB216">
        <v>110.88488450034271</v>
      </c>
      <c r="AC216">
        <v>119.17478129265361</v>
      </c>
      <c r="AD216">
        <v>131.81738389843508</v>
      </c>
      <c r="AE216">
        <v>138.09611185281111</v>
      </c>
      <c r="AF216">
        <v>147.15134830656214</v>
      </c>
      <c r="AG216">
        <v>148.21650276021418</v>
      </c>
      <c r="AH216">
        <v>153.14081772999103</v>
      </c>
      <c r="AI216">
        <v>126.92492054255901</v>
      </c>
    </row>
    <row r="217" spans="1:64" hidden="1" x14ac:dyDescent="0.45">
      <c r="A217" t="s">
        <v>630</v>
      </c>
      <c r="B217" t="s">
        <v>631</v>
      </c>
      <c r="C217" t="s">
        <v>745</v>
      </c>
      <c r="D217" t="s">
        <v>746</v>
      </c>
      <c r="AN217">
        <v>2207.454302617447</v>
      </c>
      <c r="AO217">
        <v>2864.0871715306953</v>
      </c>
      <c r="AP217">
        <v>3380.0436429200031</v>
      </c>
      <c r="AQ217">
        <v>2571.1727104145293</v>
      </c>
      <c r="AR217">
        <v>2571.3051767707479</v>
      </c>
      <c r="AS217">
        <v>914.78550926055539</v>
      </c>
      <c r="AT217">
        <v>1727.2811956552564</v>
      </c>
      <c r="AU217">
        <v>2283.8466849494112</v>
      </c>
      <c r="AV217">
        <v>3005.4263522448409</v>
      </c>
      <c r="AW217">
        <v>3502.8031534063548</v>
      </c>
      <c r="AX217">
        <v>3720.4791546743099</v>
      </c>
      <c r="AY217">
        <v>4382.617278516921</v>
      </c>
      <c r="AZ217">
        <v>5848.4764054510451</v>
      </c>
      <c r="BA217">
        <v>7101.0401411686234</v>
      </c>
      <c r="BB217">
        <v>6169.1141947782262</v>
      </c>
      <c r="BC217">
        <v>5735.4228565984877</v>
      </c>
      <c r="BD217">
        <v>6809.1598040014596</v>
      </c>
      <c r="BE217">
        <v>6015.9452275696904</v>
      </c>
      <c r="BF217">
        <v>6755.0735107059418</v>
      </c>
      <c r="BG217">
        <v>6600.0566499115976</v>
      </c>
      <c r="BH217">
        <v>5585.1178082606011</v>
      </c>
      <c r="BI217">
        <v>5756.3811935104359</v>
      </c>
      <c r="BJ217">
        <v>6284.1928037652342</v>
      </c>
      <c r="BK217">
        <v>7246.1919860705439</v>
      </c>
      <c r="BL217">
        <v>7402.3545586204091</v>
      </c>
    </row>
    <row r="218" spans="1:64" hidden="1" x14ac:dyDescent="0.45">
      <c r="A218" t="s">
        <v>632</v>
      </c>
      <c r="B218" t="s">
        <v>633</v>
      </c>
      <c r="C218" t="s">
        <v>745</v>
      </c>
      <c r="D218" t="s">
        <v>746</v>
      </c>
      <c r="E218">
        <v>131.45295081603254</v>
      </c>
      <c r="F218">
        <v>133.46253121625986</v>
      </c>
      <c r="G218">
        <v>141.22754034040233</v>
      </c>
      <c r="H218">
        <v>157.97321726828682</v>
      </c>
      <c r="I218">
        <v>150.586399155452</v>
      </c>
      <c r="J218">
        <v>163.64636923618909</v>
      </c>
      <c r="K218">
        <v>172.27827005441128</v>
      </c>
      <c r="L218">
        <v>166.10351994792708</v>
      </c>
      <c r="M218">
        <v>173.22981934317389</v>
      </c>
      <c r="N218">
        <v>193.26306575741131</v>
      </c>
      <c r="O218">
        <v>221.38196042085224</v>
      </c>
      <c r="P218">
        <v>219.37112667572731</v>
      </c>
      <c r="Q218">
        <v>240.92603891223575</v>
      </c>
      <c r="R218">
        <v>299.78198603907339</v>
      </c>
      <c r="S218">
        <v>381.38073116364086</v>
      </c>
      <c r="T218">
        <v>408.86568172066558</v>
      </c>
      <c r="U218">
        <v>431.80530751848573</v>
      </c>
      <c r="V218">
        <v>461.04603850372195</v>
      </c>
      <c r="W218">
        <v>494.91785499854973</v>
      </c>
      <c r="X218">
        <v>578.8906412021347</v>
      </c>
      <c r="Y218">
        <v>710.52321491153975</v>
      </c>
      <c r="Z218">
        <v>966.35987045328795</v>
      </c>
      <c r="AA218">
        <v>863.65018415322766</v>
      </c>
      <c r="AB218">
        <v>730.49204960757663</v>
      </c>
      <c r="AC218">
        <v>620.05948118103129</v>
      </c>
      <c r="AD218">
        <v>569.37519108485833</v>
      </c>
      <c r="AE218">
        <v>567.2799586075223</v>
      </c>
      <c r="AF218">
        <v>628.74845943521962</v>
      </c>
      <c r="AG218">
        <v>629.16970838474003</v>
      </c>
      <c r="AH218">
        <v>607.79155902213506</v>
      </c>
      <c r="AI218">
        <v>663.37735321370053</v>
      </c>
      <c r="AJ218">
        <v>654.20713581160271</v>
      </c>
      <c r="AK218">
        <v>627.27758620657869</v>
      </c>
      <c r="AL218">
        <v>568.19434715925445</v>
      </c>
      <c r="AM218">
        <v>543.71948785068344</v>
      </c>
      <c r="AN218">
        <v>607.2154013028138</v>
      </c>
      <c r="AO218">
        <v>610.89646098190042</v>
      </c>
      <c r="AP218">
        <v>618.80754750308267</v>
      </c>
      <c r="AQ218">
        <v>581.49725778193681</v>
      </c>
      <c r="AR218">
        <v>572.79789496450769</v>
      </c>
      <c r="AS218">
        <v>594.23029871984511</v>
      </c>
      <c r="AT218">
        <v>552.30534918074534</v>
      </c>
      <c r="AU218">
        <v>586.80336530380544</v>
      </c>
      <c r="AV218">
        <v>716.63159868971252</v>
      </c>
      <c r="AW218">
        <v>869.74125378518136</v>
      </c>
      <c r="AX218">
        <v>1006.8030153906518</v>
      </c>
      <c r="AY218">
        <v>1165.8603196461795</v>
      </c>
      <c r="AZ218">
        <v>1317.7302318507172</v>
      </c>
      <c r="BA218">
        <v>1470.0654480383523</v>
      </c>
      <c r="BB218">
        <v>1363.4938497925591</v>
      </c>
      <c r="BC218">
        <v>1578.6275204055946</v>
      </c>
      <c r="BD218">
        <v>1733.9557811055515</v>
      </c>
      <c r="BE218">
        <v>1770.1596372002002</v>
      </c>
      <c r="BF218">
        <v>1838.0557435365072</v>
      </c>
      <c r="BG218">
        <v>1873.4918169151388</v>
      </c>
      <c r="BH218">
        <v>1662.5880276186519</v>
      </c>
      <c r="BI218">
        <v>1492.8511189833853</v>
      </c>
      <c r="BJ218">
        <v>1548.8015400679005</v>
      </c>
      <c r="BK218">
        <v>1576.7766152218799</v>
      </c>
      <c r="BL218">
        <v>1573.013687891656</v>
      </c>
    </row>
    <row r="219" spans="1:64" hidden="1" x14ac:dyDescent="0.45">
      <c r="A219" t="s">
        <v>634</v>
      </c>
      <c r="B219" t="s">
        <v>635</v>
      </c>
      <c r="C219" t="s">
        <v>745</v>
      </c>
      <c r="D219" t="s">
        <v>746</v>
      </c>
      <c r="BA219">
        <v>1669.4924141124445</v>
      </c>
      <c r="BB219">
        <v>1337.8820841836907</v>
      </c>
      <c r="BC219">
        <v>1535.7081839684079</v>
      </c>
      <c r="BD219">
        <v>1516.4039148342702</v>
      </c>
      <c r="BE219">
        <v>1179.7398277289612</v>
      </c>
      <c r="BF219">
        <v>1779.4693342397989</v>
      </c>
      <c r="BG219">
        <v>1322.8202385054981</v>
      </c>
      <c r="BH219">
        <v>1119.6513326782342</v>
      </c>
    </row>
    <row r="220" spans="1:64" hidden="1" x14ac:dyDescent="0.45">
      <c r="A220" t="s">
        <v>636</v>
      </c>
      <c r="B220" t="s">
        <v>637</v>
      </c>
      <c r="C220" t="s">
        <v>745</v>
      </c>
      <c r="D220" t="s">
        <v>746</v>
      </c>
      <c r="E220">
        <v>131.71099561607073</v>
      </c>
      <c r="F220">
        <v>133.71664291098969</v>
      </c>
      <c r="G220">
        <v>141.49476519918389</v>
      </c>
      <c r="H220">
        <v>158.26849345847603</v>
      </c>
      <c r="I220">
        <v>150.87600800699806</v>
      </c>
      <c r="J220">
        <v>163.95533574591295</v>
      </c>
      <c r="K220">
        <v>172.60380968395776</v>
      </c>
      <c r="L220">
        <v>166.42164082198141</v>
      </c>
      <c r="M220">
        <v>173.55814707015077</v>
      </c>
      <c r="N220">
        <v>193.6263233724988</v>
      </c>
      <c r="O220">
        <v>221.80063133107643</v>
      </c>
      <c r="P220">
        <v>219.80479287372361</v>
      </c>
      <c r="Q220">
        <v>241.43163451532715</v>
      </c>
      <c r="R220">
        <v>300.41379161844361</v>
      </c>
      <c r="S220">
        <v>382.18029166685517</v>
      </c>
      <c r="T220">
        <v>409.73728780501534</v>
      </c>
      <c r="U220">
        <v>432.73149585089629</v>
      </c>
      <c r="V220">
        <v>462.24200809197799</v>
      </c>
      <c r="W220">
        <v>496.59193594920174</v>
      </c>
      <c r="X220">
        <v>580.90735876217445</v>
      </c>
      <c r="Y220">
        <v>711.82937408714372</v>
      </c>
      <c r="Z220">
        <v>966.83094798371496</v>
      </c>
      <c r="AA220">
        <v>864.19549759319295</v>
      </c>
      <c r="AB220">
        <v>731.41838414287531</v>
      </c>
      <c r="AC220">
        <v>621.14742661237608</v>
      </c>
      <c r="AD220">
        <v>570.68566941231768</v>
      </c>
      <c r="AE220">
        <v>569.52605475631231</v>
      </c>
      <c r="AF220">
        <v>631.76685880184641</v>
      </c>
      <c r="AG220">
        <v>632.7098629944071</v>
      </c>
      <c r="AH220">
        <v>611.41318920587855</v>
      </c>
      <c r="AI220">
        <v>667.82609401740194</v>
      </c>
      <c r="AJ220">
        <v>658.94708456032663</v>
      </c>
      <c r="AK220">
        <v>632.73756017222695</v>
      </c>
      <c r="AL220">
        <v>573.76918233785238</v>
      </c>
      <c r="AM220">
        <v>549.73109600288308</v>
      </c>
      <c r="AN220">
        <v>613.7940275998269</v>
      </c>
      <c r="AO220">
        <v>617.91807393360796</v>
      </c>
      <c r="AP220">
        <v>625.32377303969645</v>
      </c>
      <c r="AQ220">
        <v>587.95241138085385</v>
      </c>
      <c r="AR220">
        <v>579.38301236378948</v>
      </c>
      <c r="AS220">
        <v>601.0638721418286</v>
      </c>
      <c r="AT220">
        <v>558.97317588659894</v>
      </c>
      <c r="AU220">
        <v>593.65894864007657</v>
      </c>
      <c r="AV220">
        <v>724.43636635184123</v>
      </c>
      <c r="AW220">
        <v>878.27311405359217</v>
      </c>
      <c r="AX220">
        <v>1014.8323921484055</v>
      </c>
      <c r="AY220">
        <v>1174.2045741219129</v>
      </c>
      <c r="AZ220">
        <v>1327.0104103725967</v>
      </c>
      <c r="BA220">
        <v>1481.0017915516937</v>
      </c>
      <c r="BB220">
        <v>1373.1374657089386</v>
      </c>
      <c r="BC220">
        <v>1588.8179774109483</v>
      </c>
      <c r="BD220">
        <v>1745.4430567376091</v>
      </c>
      <c r="BE220">
        <v>1781.4331360474714</v>
      </c>
      <c r="BF220">
        <v>1849.693609503609</v>
      </c>
      <c r="BG220">
        <v>1885.47256318323</v>
      </c>
      <c r="BH220">
        <v>1673.4492905282216</v>
      </c>
      <c r="BI220">
        <v>1504.2384087157238</v>
      </c>
      <c r="BJ220">
        <v>1560.8873467414946</v>
      </c>
      <c r="BK220">
        <v>1589.4251561708136</v>
      </c>
      <c r="BL220">
        <v>1585.4364677479764</v>
      </c>
    </row>
    <row r="221" spans="1:64" hidden="1" x14ac:dyDescent="0.45">
      <c r="A221" t="s">
        <v>638</v>
      </c>
      <c r="B221" t="s">
        <v>639</v>
      </c>
      <c r="C221" t="s">
        <v>745</v>
      </c>
      <c r="D221" t="s">
        <v>746</v>
      </c>
      <c r="O221">
        <v>462.607009508852</v>
      </c>
      <c r="P221">
        <v>511.09849941253646</v>
      </c>
      <c r="Q221">
        <v>591.45971923791012</v>
      </c>
      <c r="R221">
        <v>723.86781356302924</v>
      </c>
      <c r="S221">
        <v>1104.3643723900798</v>
      </c>
      <c r="T221">
        <v>1234.5658318736316</v>
      </c>
      <c r="U221">
        <v>1384.1206647702177</v>
      </c>
      <c r="V221">
        <v>1543.7283214898591</v>
      </c>
      <c r="W221">
        <v>1629.8796987304104</v>
      </c>
      <c r="X221">
        <v>1984.905104164128</v>
      </c>
      <c r="Y221">
        <v>2588.7692941485789</v>
      </c>
      <c r="Z221">
        <v>2621.5333674780218</v>
      </c>
      <c r="AA221">
        <v>2555.3798168809931</v>
      </c>
      <c r="AB221">
        <v>2421.6727865864382</v>
      </c>
      <c r="AC221">
        <v>2353.4106953712403</v>
      </c>
      <c r="AD221">
        <v>2219.9089038896955</v>
      </c>
      <c r="AE221">
        <v>2133.8307736813076</v>
      </c>
      <c r="AF221">
        <v>2387.8607551545842</v>
      </c>
      <c r="AG221">
        <v>2578.820759099176</v>
      </c>
      <c r="AH221">
        <v>2631.6667526768415</v>
      </c>
      <c r="AI221">
        <v>2986.7650994989854</v>
      </c>
      <c r="AJ221">
        <v>2993.873814605075</v>
      </c>
      <c r="AK221">
        <v>3134.754571141124</v>
      </c>
      <c r="AL221">
        <v>3041.9041521214967</v>
      </c>
      <c r="AM221">
        <v>3146.3204393539031</v>
      </c>
      <c r="AN221">
        <v>3506.9046211141058</v>
      </c>
      <c r="AO221">
        <v>3674.610879551682</v>
      </c>
      <c r="AP221">
        <v>3876.3776148433822</v>
      </c>
      <c r="AQ221">
        <v>3812.798482460692</v>
      </c>
      <c r="AR221">
        <v>4026.6442266313979</v>
      </c>
      <c r="AS221">
        <v>4386.8757718577062</v>
      </c>
      <c r="AT221">
        <v>4340.8421157786124</v>
      </c>
      <c r="AU221">
        <v>4579.5014538483738</v>
      </c>
      <c r="AV221">
        <v>5396.7066172109899</v>
      </c>
      <c r="AW221">
        <v>6394.5982978251259</v>
      </c>
      <c r="AX221">
        <v>7485.4630215000288</v>
      </c>
      <c r="AY221">
        <v>8512.4167327662472</v>
      </c>
      <c r="AZ221">
        <v>10004.669339426326</v>
      </c>
      <c r="BA221">
        <v>11784.969842213293</v>
      </c>
      <c r="BB221">
        <v>9878.8921706270121</v>
      </c>
      <c r="BC221">
        <v>11122.803013580304</v>
      </c>
      <c r="BD221">
        <v>13171.135958386749</v>
      </c>
      <c r="BE221">
        <v>13484.666856008442</v>
      </c>
      <c r="BF221">
        <v>13774.492183126056</v>
      </c>
      <c r="BG221">
        <v>13965.961727280024</v>
      </c>
      <c r="BH221">
        <v>11707.51848185961</v>
      </c>
      <c r="BI221">
        <v>11311.732900456409</v>
      </c>
      <c r="BJ221">
        <v>12135.83778960165</v>
      </c>
      <c r="BK221">
        <v>13158.70220046883</v>
      </c>
      <c r="BL221">
        <v>12730.944488417015</v>
      </c>
    </row>
    <row r="222" spans="1:64" hidden="1" x14ac:dyDescent="0.45">
      <c r="A222" t="s">
        <v>640</v>
      </c>
      <c r="B222" t="s">
        <v>641</v>
      </c>
      <c r="C222" t="s">
        <v>745</v>
      </c>
      <c r="D222" t="s">
        <v>746</v>
      </c>
      <c r="AT222">
        <v>524.68799478597941</v>
      </c>
      <c r="AU222">
        <v>577.6401565677395</v>
      </c>
      <c r="AV222">
        <v>678.69283957899484</v>
      </c>
      <c r="AW222">
        <v>745.31545188924417</v>
      </c>
      <c r="AX222">
        <v>866.50499563880305</v>
      </c>
      <c r="AY222">
        <v>883.06973148308271</v>
      </c>
      <c r="AZ222">
        <v>896.85161204896042</v>
      </c>
      <c r="BA222">
        <v>1098.7680609680144</v>
      </c>
      <c r="BB222">
        <v>1067.9141245596807</v>
      </c>
      <c r="BC222">
        <v>1094.7107173228726</v>
      </c>
      <c r="BD222">
        <v>1263.8680222770395</v>
      </c>
      <c r="BE222">
        <v>1340.5277021067716</v>
      </c>
      <c r="BF222">
        <v>1577.0182783171181</v>
      </c>
      <c r="BG222">
        <v>1782.7980593625232</v>
      </c>
      <c r="BH222">
        <v>1595.8646322225109</v>
      </c>
      <c r="BI222">
        <v>1710.1308978390271</v>
      </c>
      <c r="BJ222">
        <v>1811.0128258880959</v>
      </c>
      <c r="BK222">
        <v>2001.1369778050953</v>
      </c>
      <c r="BL222">
        <v>1994.9064671908939</v>
      </c>
    </row>
    <row r="223" spans="1:64" hidden="1" x14ac:dyDescent="0.45">
      <c r="A223" t="s">
        <v>642</v>
      </c>
      <c r="B223" t="s">
        <v>643</v>
      </c>
      <c r="C223" t="s">
        <v>745</v>
      </c>
      <c r="D223" t="s">
        <v>746</v>
      </c>
      <c r="E223">
        <v>346.16199617189642</v>
      </c>
      <c r="F223">
        <v>363.95463577501721</v>
      </c>
      <c r="G223">
        <v>382.20437980223431</v>
      </c>
      <c r="H223">
        <v>403.75448393477097</v>
      </c>
      <c r="I223">
        <v>419.6459237518344</v>
      </c>
      <c r="J223">
        <v>468.63219592869132</v>
      </c>
      <c r="K223">
        <v>562.90254851282532</v>
      </c>
      <c r="L223">
        <v>634.81562446067994</v>
      </c>
      <c r="M223">
        <v>676.90366007572572</v>
      </c>
      <c r="N223">
        <v>714.15801416489035</v>
      </c>
      <c r="O223">
        <v>747.15096037028684</v>
      </c>
      <c r="P223">
        <v>815.19678471221653</v>
      </c>
      <c r="Q223">
        <v>847.90449760401407</v>
      </c>
      <c r="R223">
        <v>930.21662578956739</v>
      </c>
      <c r="S223">
        <v>1133.2247620048277</v>
      </c>
      <c r="T223">
        <v>1295.8416150278654</v>
      </c>
      <c r="U223">
        <v>1412.1965732931417</v>
      </c>
      <c r="V223">
        <v>1793.6078778948661</v>
      </c>
      <c r="W223">
        <v>2053.9012954518166</v>
      </c>
      <c r="X223">
        <v>2180.7713102464204</v>
      </c>
      <c r="Y223">
        <v>2211.2878596124269</v>
      </c>
      <c r="Z223">
        <v>2468.463915722366</v>
      </c>
      <c r="AA223">
        <v>2535.1878532638812</v>
      </c>
      <c r="AB223">
        <v>2438.7483576058034</v>
      </c>
      <c r="AC223">
        <v>2368.8561221496275</v>
      </c>
      <c r="AD223">
        <v>2368.1769106820243</v>
      </c>
      <c r="AE223">
        <v>2381.4614850056128</v>
      </c>
      <c r="AF223">
        <v>2571.9287103352171</v>
      </c>
      <c r="AG223">
        <v>2985.489134208151</v>
      </c>
      <c r="AH223">
        <v>1366.4580631350973</v>
      </c>
      <c r="AI223">
        <v>958.61469810054098</v>
      </c>
      <c r="AJ223">
        <v>1084.9747581748404</v>
      </c>
      <c r="AK223">
        <v>961.83333135229577</v>
      </c>
      <c r="AL223">
        <v>1001.7164822146879</v>
      </c>
      <c r="AM223">
        <v>1391.6009637063069</v>
      </c>
      <c r="AN223">
        <v>1565.2120233688654</v>
      </c>
      <c r="AO223">
        <v>1921.8797119264627</v>
      </c>
      <c r="AP223">
        <v>2039.8548091976193</v>
      </c>
      <c r="AQ223">
        <v>2415.778840487048</v>
      </c>
      <c r="AR223">
        <v>1904.4247186188179</v>
      </c>
      <c r="AS223">
        <v>2012.2602865638735</v>
      </c>
      <c r="AT223">
        <v>1750.5583708014099</v>
      </c>
      <c r="AU223">
        <v>2267.7210656321226</v>
      </c>
      <c r="AV223">
        <v>2611.35608621247</v>
      </c>
      <c r="AW223">
        <v>3006.189322222066</v>
      </c>
      <c r="AX223">
        <v>3590.626616315184</v>
      </c>
      <c r="AY223">
        <v>5197.717046831599</v>
      </c>
      <c r="AZ223">
        <v>5744.7597267072206</v>
      </c>
      <c r="BA223">
        <v>6831.9704105374913</v>
      </c>
      <c r="BB223">
        <v>7408.3891106582996</v>
      </c>
      <c r="BC223">
        <v>8255.7968587048017</v>
      </c>
      <c r="BD223">
        <v>8263.1729230538294</v>
      </c>
      <c r="BE223">
        <v>9201.0087853005571</v>
      </c>
      <c r="BF223">
        <v>9402.2331369556159</v>
      </c>
      <c r="BG223">
        <v>9472.0075995142743</v>
      </c>
      <c r="BH223">
        <v>8561.9741785514161</v>
      </c>
      <c r="BI223">
        <v>5539.0688719009449</v>
      </c>
      <c r="BJ223">
        <v>5626.7958159031696</v>
      </c>
      <c r="BK223">
        <v>6003.7230655710018</v>
      </c>
      <c r="BL223">
        <v>6854.9065614840874</v>
      </c>
    </row>
    <row r="224" spans="1:64" hidden="1" x14ac:dyDescent="0.45">
      <c r="A224" t="s">
        <v>143</v>
      </c>
      <c r="B224" t="s">
        <v>644</v>
      </c>
      <c r="C224" t="s">
        <v>745</v>
      </c>
      <c r="D224" t="s">
        <v>746</v>
      </c>
      <c r="AI224">
        <v>2405.5351364479452</v>
      </c>
      <c r="AJ224">
        <v>2691.1956056407662</v>
      </c>
      <c r="AK224">
        <v>2920.9175667306349</v>
      </c>
      <c r="AL224">
        <v>3102.2967927958598</v>
      </c>
      <c r="AM224">
        <v>3771.359427020675</v>
      </c>
      <c r="AN224">
        <v>4819.1255547098681</v>
      </c>
      <c r="AO224">
        <v>5196.940379659316</v>
      </c>
      <c r="AP224">
        <v>5146.6710782708424</v>
      </c>
      <c r="AQ224">
        <v>5538.616464771836</v>
      </c>
      <c r="AR224">
        <v>5643.6751092567029</v>
      </c>
      <c r="AS224">
        <v>5413.1506206880686</v>
      </c>
      <c r="AT224">
        <v>5717.2170896901662</v>
      </c>
      <c r="AU224">
        <v>6533.5532130373222</v>
      </c>
      <c r="AV224">
        <v>8712.6987931205895</v>
      </c>
      <c r="AW224">
        <v>10671.821861063212</v>
      </c>
      <c r="AX224">
        <v>11685.754822439145</v>
      </c>
      <c r="AY224">
        <v>13159.759441396442</v>
      </c>
      <c r="AZ224">
        <v>16085.61152333805</v>
      </c>
      <c r="BA224">
        <v>18677.292710931772</v>
      </c>
      <c r="BB224">
        <v>16531.670514070618</v>
      </c>
      <c r="BC224">
        <v>16727.291326461906</v>
      </c>
      <c r="BD224">
        <v>18338.362228843682</v>
      </c>
      <c r="BE224">
        <v>17460.046809354935</v>
      </c>
      <c r="BF224">
        <v>18236.980788886707</v>
      </c>
      <c r="BG224">
        <v>18670.930171122654</v>
      </c>
      <c r="BH224">
        <v>16309.073235591984</v>
      </c>
      <c r="BI224">
        <v>16505.975046556068</v>
      </c>
      <c r="BJ224">
        <v>17554.308321044358</v>
      </c>
      <c r="BK224">
        <v>19428.11621357327</v>
      </c>
      <c r="BL224">
        <v>19329.096800790216</v>
      </c>
    </row>
    <row r="225" spans="1:64" hidden="1" x14ac:dyDescent="0.45">
      <c r="A225" t="s">
        <v>144</v>
      </c>
      <c r="B225" t="s">
        <v>645</v>
      </c>
      <c r="C225" t="s">
        <v>745</v>
      </c>
      <c r="D225" t="s">
        <v>746</v>
      </c>
      <c r="AI225">
        <v>9107.4770794118067</v>
      </c>
      <c r="AJ225">
        <v>6633.7382801050571</v>
      </c>
      <c r="AK225">
        <v>6562.0183960983604</v>
      </c>
      <c r="AL225">
        <v>6656.9333756816504</v>
      </c>
      <c r="AM225">
        <v>7564.7411840142377</v>
      </c>
      <c r="AN225">
        <v>10730.450912031549</v>
      </c>
      <c r="AO225">
        <v>10815.111223835158</v>
      </c>
      <c r="AP225">
        <v>10454.965563505059</v>
      </c>
      <c r="AQ225">
        <v>11175.771101424436</v>
      </c>
      <c r="AR225">
        <v>11452.782792092277</v>
      </c>
      <c r="AS225">
        <v>10201.303536672682</v>
      </c>
      <c r="AT225">
        <v>10479.759432706978</v>
      </c>
      <c r="AU225">
        <v>11777.155507845127</v>
      </c>
      <c r="AV225">
        <v>14849.036951633314</v>
      </c>
      <c r="AW225">
        <v>17233.138561127915</v>
      </c>
      <c r="AX225">
        <v>18098.908730500043</v>
      </c>
      <c r="AY225">
        <v>19672.96549290184</v>
      </c>
      <c r="AZ225">
        <v>23787.646692313552</v>
      </c>
      <c r="BA225">
        <v>27483.336952458081</v>
      </c>
      <c r="BB225">
        <v>24694.230555783462</v>
      </c>
      <c r="BC225">
        <v>23509.543394149317</v>
      </c>
      <c r="BD225">
        <v>25095.132628207117</v>
      </c>
      <c r="BE225">
        <v>22643.100251500691</v>
      </c>
      <c r="BF225">
        <v>23496.602305967263</v>
      </c>
      <c r="BG225">
        <v>24214.922071727338</v>
      </c>
      <c r="BH225">
        <v>20881.766768694673</v>
      </c>
      <c r="BI225">
        <v>21622.580683575976</v>
      </c>
      <c r="BJ225">
        <v>23500.752230870352</v>
      </c>
      <c r="BK225">
        <v>26054.542104978438</v>
      </c>
      <c r="BL225">
        <v>25739.247814324583</v>
      </c>
    </row>
    <row r="226" spans="1:64" hidden="1" x14ac:dyDescent="0.45">
      <c r="A226" t="s">
        <v>146</v>
      </c>
      <c r="B226" t="s">
        <v>646</v>
      </c>
      <c r="C226" t="s">
        <v>745</v>
      </c>
      <c r="D226" t="s">
        <v>746</v>
      </c>
      <c r="E226">
        <v>2114.0029726919179</v>
      </c>
      <c r="F226">
        <v>2288.9217011191495</v>
      </c>
      <c r="G226">
        <v>2468.6945890300576</v>
      </c>
      <c r="H226">
        <v>2657.0225047820313</v>
      </c>
      <c r="I226">
        <v>2941.0488994520379</v>
      </c>
      <c r="J226">
        <v>3206.0991702033893</v>
      </c>
      <c r="K226">
        <v>3454.4297893867879</v>
      </c>
      <c r="L226">
        <v>3720.9268452772094</v>
      </c>
      <c r="M226">
        <v>3926.4090014696517</v>
      </c>
      <c r="N226">
        <v>4234.161348210183</v>
      </c>
      <c r="O226">
        <v>4736.2171489707798</v>
      </c>
      <c r="P226">
        <v>5132.7116074255173</v>
      </c>
      <c r="Q226">
        <v>6027.1285043437838</v>
      </c>
      <c r="R226">
        <v>7301.2154287002286</v>
      </c>
      <c r="S226">
        <v>8089.9145819063215</v>
      </c>
      <c r="T226">
        <v>10117.306681327533</v>
      </c>
      <c r="U226">
        <v>10868.27576575461</v>
      </c>
      <c r="V226">
        <v>11448.619383114088</v>
      </c>
      <c r="W226">
        <v>12620.51861415118</v>
      </c>
      <c r="X226">
        <v>14877.164277104988</v>
      </c>
      <c r="Y226">
        <v>17097.832645519607</v>
      </c>
      <c r="Z226">
        <v>15586.430070883873</v>
      </c>
      <c r="AA226">
        <v>13738.972294213623</v>
      </c>
      <c r="AB226">
        <v>12608.229149020584</v>
      </c>
      <c r="AC226">
        <v>13099.020837076825</v>
      </c>
      <c r="AD226">
        <v>13666.857738514258</v>
      </c>
      <c r="AE226">
        <v>17981.019418649328</v>
      </c>
      <c r="AF226">
        <v>21792.558904104077</v>
      </c>
      <c r="AG226">
        <v>24534.693816419072</v>
      </c>
      <c r="AH226">
        <v>25662.220596556053</v>
      </c>
      <c r="AI226">
        <v>30593.672448724101</v>
      </c>
      <c r="AJ226">
        <v>31822.803852074507</v>
      </c>
      <c r="AK226">
        <v>32800.982682792725</v>
      </c>
      <c r="AL226">
        <v>24425.284928111811</v>
      </c>
      <c r="AM226">
        <v>26083.614387483787</v>
      </c>
      <c r="AN226">
        <v>30282.963920006623</v>
      </c>
      <c r="AO226">
        <v>32998.968160843237</v>
      </c>
      <c r="AP226">
        <v>30312.48759931028</v>
      </c>
      <c r="AQ226">
        <v>30596.527204883238</v>
      </c>
      <c r="AR226">
        <v>30941.0793624668</v>
      </c>
      <c r="AS226">
        <v>29624.91267486176</v>
      </c>
      <c r="AT226">
        <v>27247.857734792986</v>
      </c>
      <c r="AU226">
        <v>29899.19524950812</v>
      </c>
      <c r="AV226">
        <v>37321.797904705898</v>
      </c>
      <c r="AW226">
        <v>42821.673142335829</v>
      </c>
      <c r="AX226">
        <v>43437.063116477562</v>
      </c>
      <c r="AY226">
        <v>46593.602164611097</v>
      </c>
      <c r="AZ226">
        <v>53700.005336306276</v>
      </c>
      <c r="BA226">
        <v>56152.552340314003</v>
      </c>
      <c r="BB226">
        <v>46946.960271995427</v>
      </c>
      <c r="BC226">
        <v>52869.044289158664</v>
      </c>
      <c r="BD226">
        <v>60755.759550846473</v>
      </c>
      <c r="BE226">
        <v>58037.821319217262</v>
      </c>
      <c r="BF226">
        <v>61126.943196397886</v>
      </c>
      <c r="BG226">
        <v>60020.360457657203</v>
      </c>
      <c r="BH226">
        <v>51545.483609532152</v>
      </c>
      <c r="BI226">
        <v>51965.157153198517</v>
      </c>
      <c r="BJ226">
        <v>53791.50872984028</v>
      </c>
      <c r="BK226">
        <v>54589.060386060613</v>
      </c>
      <c r="BL226">
        <v>51610.066055220166</v>
      </c>
    </row>
    <row r="227" spans="1:64" hidden="1" x14ac:dyDescent="0.45">
      <c r="A227" t="s">
        <v>647</v>
      </c>
      <c r="B227" t="s">
        <v>648</v>
      </c>
      <c r="C227" t="s">
        <v>745</v>
      </c>
      <c r="D227" t="s">
        <v>746</v>
      </c>
      <c r="E227">
        <v>104.2125076929924</v>
      </c>
      <c r="F227">
        <v>125.31185686702902</v>
      </c>
      <c r="G227">
        <v>131.16171494639767</v>
      </c>
      <c r="H227">
        <v>151.4961920010841</v>
      </c>
      <c r="I227">
        <v>177.96594128645143</v>
      </c>
      <c r="J227">
        <v>187.95138633798078</v>
      </c>
      <c r="K227">
        <v>200.24298205630518</v>
      </c>
      <c r="L227">
        <v>189.37854130491263</v>
      </c>
      <c r="M227">
        <v>196.30313951557753</v>
      </c>
      <c r="N227">
        <v>251.74602240055964</v>
      </c>
      <c r="O227">
        <v>260.02777312819876</v>
      </c>
      <c r="P227">
        <v>307.37025653308046</v>
      </c>
      <c r="Q227">
        <v>321.06943053767804</v>
      </c>
      <c r="R227">
        <v>471.57108309705325</v>
      </c>
      <c r="S227">
        <v>545.25536744442718</v>
      </c>
      <c r="T227">
        <v>576.87925550679904</v>
      </c>
      <c r="U227">
        <v>528.58732937042657</v>
      </c>
      <c r="V227">
        <v>571.23931553465695</v>
      </c>
      <c r="W227">
        <v>619.53229078601191</v>
      </c>
      <c r="X227">
        <v>725.11394870976198</v>
      </c>
      <c r="Y227">
        <v>921.99223896023034</v>
      </c>
      <c r="Z227">
        <v>939.45013737765601</v>
      </c>
      <c r="AA227">
        <v>853.55127307020291</v>
      </c>
      <c r="AB227">
        <v>851.59235068643477</v>
      </c>
      <c r="AC227">
        <v>732.29730489153633</v>
      </c>
      <c r="AD227">
        <v>516.41427370030635</v>
      </c>
      <c r="AE227">
        <v>620.71546696024495</v>
      </c>
      <c r="AF227">
        <v>780.27062685193061</v>
      </c>
      <c r="AG227">
        <v>894.34651512744415</v>
      </c>
      <c r="AH227">
        <v>872.77310112880298</v>
      </c>
      <c r="AI227">
        <v>1355.3939448960432</v>
      </c>
      <c r="AJ227">
        <v>1367.7848136966566</v>
      </c>
      <c r="AK227">
        <v>1481.8645989317085</v>
      </c>
      <c r="AL227">
        <v>1528.8924438341562</v>
      </c>
      <c r="AM227">
        <v>1563.7529527732502</v>
      </c>
      <c r="AN227">
        <v>1833.0894271619341</v>
      </c>
      <c r="AO227">
        <v>1695.1311892458593</v>
      </c>
      <c r="AP227">
        <v>1781.8700275832753</v>
      </c>
      <c r="AQ227">
        <v>1609.2206617888467</v>
      </c>
      <c r="AR227">
        <v>1557.058631720146</v>
      </c>
      <c r="AS227">
        <v>1728.7053395301737</v>
      </c>
      <c r="AT227">
        <v>1521.7676198184324</v>
      </c>
      <c r="AU227">
        <v>1405.4418563616068</v>
      </c>
      <c r="AV227">
        <v>2148.6199354273822</v>
      </c>
      <c r="AW227">
        <v>2699.1334018643802</v>
      </c>
      <c r="AX227">
        <v>3083.8262324474795</v>
      </c>
      <c r="AY227">
        <v>3176.7003378024801</v>
      </c>
      <c r="AZ227">
        <v>3327.4418745642192</v>
      </c>
      <c r="BA227">
        <v>3137.3961151871486</v>
      </c>
      <c r="BB227">
        <v>3385.8429259111463</v>
      </c>
      <c r="BC227">
        <v>4168.505177067188</v>
      </c>
      <c r="BD227">
        <v>4496.6003788332273</v>
      </c>
      <c r="BE227">
        <v>4527.6689876416121</v>
      </c>
      <c r="BF227">
        <v>4230.3440556779033</v>
      </c>
      <c r="BG227">
        <v>4038.5572283991801</v>
      </c>
      <c r="BH227">
        <v>3689.5187056121599</v>
      </c>
      <c r="BI227">
        <v>3447.6956985050042</v>
      </c>
      <c r="BJ227">
        <v>3953.0889682413199</v>
      </c>
      <c r="BK227">
        <v>4145.9741100251431</v>
      </c>
      <c r="BL227">
        <v>3837.0269938447204</v>
      </c>
    </row>
    <row r="228" spans="1:64" hidden="1" x14ac:dyDescent="0.45">
      <c r="A228" t="s">
        <v>649</v>
      </c>
      <c r="B228" t="s">
        <v>650</v>
      </c>
      <c r="C228" t="s">
        <v>745</v>
      </c>
      <c r="D228" t="s">
        <v>746</v>
      </c>
    </row>
    <row r="229" spans="1:64" hidden="1" x14ac:dyDescent="0.45">
      <c r="A229" t="s">
        <v>651</v>
      </c>
      <c r="B229" t="s">
        <v>652</v>
      </c>
      <c r="C229" t="s">
        <v>745</v>
      </c>
      <c r="D229" t="s">
        <v>746</v>
      </c>
      <c r="E229">
        <v>288.05815941936515</v>
      </c>
      <c r="F229">
        <v>270.27966063392131</v>
      </c>
      <c r="G229">
        <v>287.04478842687416</v>
      </c>
      <c r="H229">
        <v>308.19526439697006</v>
      </c>
      <c r="I229">
        <v>332.30500311197517</v>
      </c>
      <c r="J229">
        <v>328.48490095887456</v>
      </c>
      <c r="K229">
        <v>337.64624655785644</v>
      </c>
      <c r="L229">
        <v>333.23381246655663</v>
      </c>
      <c r="M229">
        <v>314.35106484147349</v>
      </c>
      <c r="N229">
        <v>314.17985281702829</v>
      </c>
      <c r="O229">
        <v>343.88118212119139</v>
      </c>
      <c r="P229">
        <v>401.60803951558324</v>
      </c>
      <c r="Q229">
        <v>546.95106128879445</v>
      </c>
      <c r="R229">
        <v>648.53192405897016</v>
      </c>
      <c r="S229">
        <v>744.50694190181855</v>
      </c>
      <c r="T229">
        <v>806.23264447193981</v>
      </c>
      <c r="U229">
        <v>814.47473798667443</v>
      </c>
      <c r="V229">
        <v>1044.3530679852413</v>
      </c>
      <c r="W229">
        <v>1376.5465794719873</v>
      </c>
      <c r="X229">
        <v>2030.1359034546733</v>
      </c>
      <c r="Y229">
        <v>2329.3533579899504</v>
      </c>
      <c r="Z229">
        <v>2419.0344190113265</v>
      </c>
      <c r="AA229">
        <v>2296.3077292743651</v>
      </c>
      <c r="AB229">
        <v>2280.451550621709</v>
      </c>
      <c r="AC229">
        <v>2338.0756521855492</v>
      </c>
      <c r="AD229">
        <v>2588.5528037952549</v>
      </c>
      <c r="AE229">
        <v>3165.9450380353064</v>
      </c>
      <c r="AF229">
        <v>3638.9880112508872</v>
      </c>
      <c r="AG229">
        <v>4128.1182318366009</v>
      </c>
      <c r="AH229">
        <v>4407.2009396568592</v>
      </c>
      <c r="AI229">
        <v>5302.8437271419743</v>
      </c>
      <c r="AJ229">
        <v>5314.6631281665859</v>
      </c>
      <c r="AK229">
        <v>6128.4455692211359</v>
      </c>
      <c r="AL229">
        <v>6559.1299939632418</v>
      </c>
      <c r="AM229">
        <v>6555.5044074811985</v>
      </c>
      <c r="AN229">
        <v>6748.9311088588693</v>
      </c>
      <c r="AO229">
        <v>6583.2010181328769</v>
      </c>
      <c r="AP229">
        <v>7280.9896211785617</v>
      </c>
      <c r="AQ229">
        <v>7715.9181470934154</v>
      </c>
      <c r="AR229">
        <v>7747.6121587207163</v>
      </c>
      <c r="AS229">
        <v>7578.8510529884561</v>
      </c>
      <c r="AT229">
        <v>7663.1370802644597</v>
      </c>
      <c r="AU229">
        <v>8331.2619970041978</v>
      </c>
      <c r="AV229">
        <v>8524.9612355777899</v>
      </c>
      <c r="AW229">
        <v>10176.658712006396</v>
      </c>
      <c r="AX229">
        <v>11092.510735782356</v>
      </c>
      <c r="AY229">
        <v>12014.399872950233</v>
      </c>
      <c r="AZ229">
        <v>12154.82993728078</v>
      </c>
      <c r="BA229">
        <v>11122.862067714215</v>
      </c>
      <c r="BB229">
        <v>9706.9560596395859</v>
      </c>
      <c r="BC229">
        <v>10804.684474754695</v>
      </c>
      <c r="BD229">
        <v>12189.095160135676</v>
      </c>
      <c r="BE229">
        <v>12006.682962370014</v>
      </c>
      <c r="BF229">
        <v>14765.67398004282</v>
      </c>
      <c r="BG229">
        <v>14700.334300683702</v>
      </c>
      <c r="BH229">
        <v>14745.341441560689</v>
      </c>
      <c r="BI229">
        <v>15068.620324642021</v>
      </c>
      <c r="BJ229">
        <v>15906.083920478664</v>
      </c>
      <c r="BK229">
        <v>16390.824875737977</v>
      </c>
      <c r="BL229">
        <v>17401.721513561213</v>
      </c>
    </row>
    <row r="230" spans="1:64" hidden="1" x14ac:dyDescent="0.45">
      <c r="A230" t="s">
        <v>653</v>
      </c>
      <c r="B230" t="s">
        <v>654</v>
      </c>
      <c r="C230" t="s">
        <v>745</v>
      </c>
      <c r="D230" t="s">
        <v>746</v>
      </c>
      <c r="E230">
        <v>187.53737427309625</v>
      </c>
      <c r="F230">
        <v>200.18335689970846</v>
      </c>
      <c r="G230">
        <v>227.78866394280823</v>
      </c>
      <c r="H230">
        <v>238.4373060897689</v>
      </c>
      <c r="I230">
        <v>257.57841232264917</v>
      </c>
      <c r="J230">
        <v>273.96222182868553</v>
      </c>
      <c r="K230">
        <v>241.71224480169315</v>
      </c>
      <c r="L230">
        <v>275.26730928906244</v>
      </c>
      <c r="M230">
        <v>295.44941586568564</v>
      </c>
      <c r="N230">
        <v>365.69376424268438</v>
      </c>
      <c r="O230">
        <v>337.03958386319795</v>
      </c>
      <c r="P230">
        <v>394.1421481271866</v>
      </c>
      <c r="Q230">
        <v>449.94392940758974</v>
      </c>
      <c r="R230">
        <v>460.2950679974486</v>
      </c>
      <c r="S230">
        <v>708.4212255517233</v>
      </c>
      <c r="T230">
        <v>905.9500887115405</v>
      </c>
      <c r="U230">
        <v>979.32776567251665</v>
      </c>
      <c r="V230">
        <v>954.76324052090058</v>
      </c>
      <c r="W230">
        <v>1112.612528016165</v>
      </c>
      <c r="X230">
        <v>1151.1754055996889</v>
      </c>
      <c r="Y230">
        <v>1462.6303414389072</v>
      </c>
      <c r="Z230">
        <v>1677.1262443693583</v>
      </c>
      <c r="AA230">
        <v>1699.532805330897</v>
      </c>
      <c r="AB230">
        <v>1769.7409525163837</v>
      </c>
      <c r="AC230">
        <v>1700.4760185522464</v>
      </c>
      <c r="AD230">
        <v>1540.4367913668871</v>
      </c>
      <c r="AE230">
        <v>1208.0044250181732</v>
      </c>
      <c r="AF230">
        <v>999.5919067454272</v>
      </c>
      <c r="AG230">
        <v>902.54955830534459</v>
      </c>
      <c r="AH230">
        <v>815.64851636144272</v>
      </c>
      <c r="AI230">
        <v>988.94867216421028</v>
      </c>
      <c r="AJ230">
        <v>1012.9869001628068</v>
      </c>
      <c r="AK230">
        <v>1004.9973144563791</v>
      </c>
      <c r="AL230">
        <v>1009.649047141687</v>
      </c>
      <c r="AM230">
        <v>725.56807380622706</v>
      </c>
      <c r="AN230">
        <v>794.4451530018174</v>
      </c>
      <c r="AO230">
        <v>934.62302845150282</v>
      </c>
      <c r="AP230">
        <v>955.84394874357758</v>
      </c>
      <c r="AQ230">
        <v>974.43876178943015</v>
      </c>
      <c r="AR230">
        <v>991.25083288090059</v>
      </c>
      <c r="AS230">
        <v>1177.6292677334768</v>
      </c>
      <c r="AT230">
        <v>1258.4473216363815</v>
      </c>
      <c r="AU230">
        <v>1263.2551220101909</v>
      </c>
      <c r="AV230">
        <v>1253.3951455342105</v>
      </c>
      <c r="AW230">
        <v>1407.1784243489772</v>
      </c>
      <c r="AX230">
        <v>1571.7384070193204</v>
      </c>
      <c r="AY230">
        <v>1748.9056801046536</v>
      </c>
      <c r="AZ230">
        <v>2032.6234893270127</v>
      </c>
    </row>
    <row r="231" spans="1:64" hidden="1" x14ac:dyDescent="0.45">
      <c r="A231" t="s">
        <v>655</v>
      </c>
      <c r="B231" t="s">
        <v>656</v>
      </c>
      <c r="C231" t="s">
        <v>745</v>
      </c>
      <c r="D231" t="s">
        <v>746</v>
      </c>
      <c r="AT231">
        <v>16629.342233347241</v>
      </c>
      <c r="AU231">
        <v>15784.603564049587</v>
      </c>
      <c r="AV231">
        <v>16382.937107672624</v>
      </c>
      <c r="AW231">
        <v>18187.221348314608</v>
      </c>
      <c r="AX231">
        <v>20533.916252661464</v>
      </c>
      <c r="AY231">
        <v>24561.650505256712</v>
      </c>
      <c r="AZ231">
        <v>25456.302122757941</v>
      </c>
      <c r="BA231">
        <v>27648.344016409206</v>
      </c>
      <c r="BB231">
        <v>22019.657731571366</v>
      </c>
      <c r="BC231">
        <v>21028.40814451929</v>
      </c>
      <c r="BD231">
        <v>21835.083141085179</v>
      </c>
      <c r="BE231">
        <v>21009.885809898431</v>
      </c>
      <c r="BF231">
        <v>21328.979010106246</v>
      </c>
      <c r="BG231">
        <v>23296.336905199467</v>
      </c>
      <c r="BH231">
        <v>24832.59637030655</v>
      </c>
      <c r="BI231">
        <v>25995.172460953527</v>
      </c>
      <c r="BJ231">
        <v>25933.60743634649</v>
      </c>
      <c r="BK231">
        <v>27142.227797690164</v>
      </c>
    </row>
    <row r="232" spans="1:64" hidden="1" x14ac:dyDescent="0.45">
      <c r="A232" t="s">
        <v>657</v>
      </c>
      <c r="B232" t="s">
        <v>658</v>
      </c>
      <c r="C232" t="s">
        <v>745</v>
      </c>
      <c r="D232" t="s">
        <v>746</v>
      </c>
      <c r="E232">
        <v>104.47154430775495</v>
      </c>
      <c r="F232">
        <v>109.1291428437826</v>
      </c>
      <c r="G232">
        <v>114.58143949285538</v>
      </c>
      <c r="H232">
        <v>116.77669066570451</v>
      </c>
      <c r="I232">
        <v>120.82080354952549</v>
      </c>
      <c r="J232">
        <v>125.97536458140344</v>
      </c>
      <c r="K232">
        <v>128.34242756258178</v>
      </c>
      <c r="L232">
        <v>130.96047775216272</v>
      </c>
      <c r="M232">
        <v>129.7322473795233</v>
      </c>
      <c r="N232">
        <v>132.1701281427776</v>
      </c>
      <c r="O232">
        <v>128.79191498449805</v>
      </c>
      <c r="P232">
        <v>134.68633252971364</v>
      </c>
      <c r="Q232">
        <v>153.44368292690729</v>
      </c>
      <c r="R232">
        <v>165.61357879613794</v>
      </c>
      <c r="S232">
        <v>163.13642096098965</v>
      </c>
      <c r="T232">
        <v>211.46840389514523</v>
      </c>
      <c r="U232">
        <v>207.52862321688738</v>
      </c>
      <c r="V232">
        <v>219.81338487237335</v>
      </c>
      <c r="W232">
        <v>256.82393056221429</v>
      </c>
      <c r="X232">
        <v>227.07990062995862</v>
      </c>
      <c r="Y232">
        <v>228.82233234881431</v>
      </c>
      <c r="Z232">
        <v>190.10757987634929</v>
      </c>
      <c r="AA232">
        <v>176.8421390421295</v>
      </c>
      <c r="AB232">
        <v>172.2600394212898</v>
      </c>
      <c r="AC232">
        <v>185.39444930809097</v>
      </c>
      <c r="AD232">
        <v>202.74551698582175</v>
      </c>
      <c r="AE232">
        <v>203.50117331879491</v>
      </c>
      <c r="AF232">
        <v>214.93806321334259</v>
      </c>
      <c r="AG232">
        <v>265.24087638192242</v>
      </c>
      <c r="AH232">
        <v>248.30380570503632</v>
      </c>
      <c r="AI232">
        <v>291.55325953931134</v>
      </c>
      <c r="AJ232">
        <v>304.87476961771637</v>
      </c>
      <c r="AK232">
        <v>296.03937057242433</v>
      </c>
      <c r="AL232">
        <v>222.92328510312552</v>
      </c>
      <c r="AM232">
        <v>173.99037505265406</v>
      </c>
      <c r="AN232">
        <v>206.26106448478905</v>
      </c>
      <c r="AO232">
        <v>221.67300949814091</v>
      </c>
      <c r="AP232">
        <v>205.86272324432306</v>
      </c>
      <c r="AQ232">
        <v>224.55388400123152</v>
      </c>
      <c r="AR232">
        <v>190.55897723046129</v>
      </c>
      <c r="AS232">
        <v>165.76298656783337</v>
      </c>
      <c r="AT232">
        <v>196.97369758817126</v>
      </c>
      <c r="AU232">
        <v>220.37597643997279</v>
      </c>
      <c r="AV232">
        <v>291.94485163184703</v>
      </c>
      <c r="AW232">
        <v>453.52181721416514</v>
      </c>
      <c r="AX232">
        <v>658.30495782758487</v>
      </c>
      <c r="AY232">
        <v>709.76519509459047</v>
      </c>
      <c r="AZ232">
        <v>798.54800125887118</v>
      </c>
      <c r="BA232">
        <v>925.63608427057193</v>
      </c>
      <c r="BB232">
        <v>800.46422493563489</v>
      </c>
      <c r="BC232">
        <v>892.56872033695333</v>
      </c>
      <c r="BD232">
        <v>984.7358914903291</v>
      </c>
      <c r="BE232">
        <v>967.35279748292942</v>
      </c>
      <c r="BF232">
        <v>979.81240963815605</v>
      </c>
      <c r="BG232">
        <v>1020.2882035058598</v>
      </c>
      <c r="BH232">
        <v>776.01953230803656</v>
      </c>
      <c r="BI232">
        <v>693.44938647577374</v>
      </c>
      <c r="BJ232">
        <v>665.94835269506041</v>
      </c>
      <c r="BK232">
        <v>726.14988110944671</v>
      </c>
      <c r="BL232">
        <v>709.54031013853307</v>
      </c>
    </row>
    <row r="233" spans="1:64" hidden="1" x14ac:dyDescent="0.45">
      <c r="A233" t="s">
        <v>659</v>
      </c>
      <c r="B233" t="s">
        <v>660</v>
      </c>
      <c r="C233" t="s">
        <v>745</v>
      </c>
      <c r="D233" t="s">
        <v>746</v>
      </c>
      <c r="E233">
        <v>90.650994824161344</v>
      </c>
      <c r="F233">
        <v>79.633330327109419</v>
      </c>
      <c r="G233">
        <v>72.015892241692882</v>
      </c>
      <c r="H233">
        <v>76.026173437464038</v>
      </c>
      <c r="I233">
        <v>86.021881723327269</v>
      </c>
      <c r="J233">
        <v>97.930955320788016</v>
      </c>
      <c r="K233">
        <v>104.27326491397473</v>
      </c>
      <c r="L233">
        <v>98.436517415227982</v>
      </c>
      <c r="M233">
        <v>96.774533751613689</v>
      </c>
      <c r="N233">
        <v>105.7504877963637</v>
      </c>
      <c r="O233">
        <v>114.70812279170903</v>
      </c>
      <c r="P233">
        <v>120.05395793356629</v>
      </c>
      <c r="Q233">
        <v>132.84274739427968</v>
      </c>
      <c r="R233">
        <v>163.36590820878314</v>
      </c>
      <c r="S233">
        <v>180.33992654602937</v>
      </c>
      <c r="T233">
        <v>198.85291652315587</v>
      </c>
      <c r="U233">
        <v>198.3261991863165</v>
      </c>
      <c r="V233">
        <v>225.53800649307334</v>
      </c>
      <c r="W233">
        <v>214.92990283218032</v>
      </c>
      <c r="X233">
        <v>245.06666249910683</v>
      </c>
      <c r="Y233">
        <v>278.49016176473287</v>
      </c>
      <c r="Z233">
        <v>292.59482611672058</v>
      </c>
      <c r="AA233">
        <v>301.9034147247749</v>
      </c>
      <c r="AB233">
        <v>311.51922082254072</v>
      </c>
      <c r="AC233">
        <v>332.8814172540329</v>
      </c>
      <c r="AD233">
        <v>359.00762325872819</v>
      </c>
      <c r="AE233">
        <v>352.02455161898791</v>
      </c>
      <c r="AF233">
        <v>341.64108384127553</v>
      </c>
      <c r="AG233">
        <v>372.37775516326923</v>
      </c>
      <c r="AH233">
        <v>395.79237793192874</v>
      </c>
      <c r="AI233">
        <v>417.44808616157775</v>
      </c>
      <c r="AJ233">
        <v>446.2516429507578</v>
      </c>
      <c r="AK233">
        <v>493.15491402536952</v>
      </c>
      <c r="AL233">
        <v>534.29150694815394</v>
      </c>
      <c r="AM233">
        <v>634.43522582941102</v>
      </c>
      <c r="AN233">
        <v>773.28604276928627</v>
      </c>
      <c r="AO233">
        <v>877.44200200196849</v>
      </c>
      <c r="AP233">
        <v>898.08994806195597</v>
      </c>
      <c r="AQ233">
        <v>813.83793112249737</v>
      </c>
      <c r="AR233">
        <v>885.82504514705329</v>
      </c>
      <c r="AS233">
        <v>966.92642665218409</v>
      </c>
      <c r="AT233">
        <v>1019.171779570513</v>
      </c>
      <c r="AU233">
        <v>1118.1281251162688</v>
      </c>
      <c r="AV233">
        <v>1254.9483906902672</v>
      </c>
      <c r="AW233">
        <v>1443.4186265301871</v>
      </c>
      <c r="AX233">
        <v>1658.6393163477494</v>
      </c>
      <c r="AY233">
        <v>1982.2665117097276</v>
      </c>
      <c r="AZ233">
        <v>2487.5894285215822</v>
      </c>
      <c r="BA233">
        <v>3124.2846407412549</v>
      </c>
      <c r="BB233">
        <v>3363.4551749318848</v>
      </c>
      <c r="BC233">
        <v>4048.3355461903802</v>
      </c>
      <c r="BD233">
        <v>4910.4787749932857</v>
      </c>
      <c r="BE233">
        <v>5436.1603780580417</v>
      </c>
      <c r="BF233">
        <v>5954.1066787777836</v>
      </c>
      <c r="BG233">
        <v>6373.2385768517397</v>
      </c>
      <c r="BH233">
        <v>6591.704671440627</v>
      </c>
      <c r="BI233">
        <v>6682.0486985495472</v>
      </c>
      <c r="BJ233">
        <v>7248.9311311279789</v>
      </c>
      <c r="BK233">
        <v>8054.8897850016456</v>
      </c>
      <c r="BL233">
        <v>8308.334362974083</v>
      </c>
    </row>
    <row r="234" spans="1:64" hidden="1" x14ac:dyDescent="0.45">
      <c r="A234" t="s">
        <v>661</v>
      </c>
      <c r="B234" t="s">
        <v>662</v>
      </c>
      <c r="C234" t="s">
        <v>745</v>
      </c>
      <c r="D234" t="s">
        <v>746</v>
      </c>
      <c r="AG234">
        <v>2347.1491781304676</v>
      </c>
      <c r="AH234">
        <v>2260.5531228561563</v>
      </c>
      <c r="AI234">
        <v>2388.6831137049062</v>
      </c>
      <c r="AJ234">
        <v>2348.6553062782327</v>
      </c>
      <c r="AK234">
        <v>2190.2118195810062</v>
      </c>
      <c r="AL234">
        <v>2152.8222787239151</v>
      </c>
      <c r="AM234">
        <v>1931.9681392820412</v>
      </c>
      <c r="AN234">
        <v>2132.2939709960801</v>
      </c>
      <c r="AO234">
        <v>2189.917966468659</v>
      </c>
      <c r="AP234">
        <v>2257.100120912799</v>
      </c>
      <c r="AQ234">
        <v>2179.8888176237192</v>
      </c>
      <c r="AR234">
        <v>1889.0278397224811</v>
      </c>
      <c r="AS234">
        <v>2053.6491330583945</v>
      </c>
      <c r="AT234">
        <v>2092.1767810167212</v>
      </c>
      <c r="AU234">
        <v>2352.5366823870709</v>
      </c>
      <c r="AV234">
        <v>2890.6489563428204</v>
      </c>
      <c r="AW234">
        <v>3739.7124999472035</v>
      </c>
      <c r="AX234">
        <v>4678.6174006267374</v>
      </c>
      <c r="AY234">
        <v>5653.5504274782925</v>
      </c>
      <c r="AZ234">
        <v>7258.2859311035854</v>
      </c>
      <c r="BA234">
        <v>8964.1652499321772</v>
      </c>
      <c r="BB234">
        <v>7083.0224743099097</v>
      </c>
      <c r="BC234">
        <v>8276.6436514112193</v>
      </c>
      <c r="BD234">
        <v>10004.598193992852</v>
      </c>
      <c r="BE234">
        <v>10396.818359532981</v>
      </c>
      <c r="BF234">
        <v>10964.152409247239</v>
      </c>
      <c r="BG234">
        <v>10314.480774476138</v>
      </c>
      <c r="BH234">
        <v>7997.0676026012352</v>
      </c>
      <c r="BI234">
        <v>7651.5783133252598</v>
      </c>
      <c r="BJ234">
        <v>8538.3569428565788</v>
      </c>
      <c r="BK234">
        <v>8877.9655948403361</v>
      </c>
      <c r="BL234">
        <v>8988.9280496624051</v>
      </c>
    </row>
    <row r="235" spans="1:64" hidden="1" x14ac:dyDescent="0.45">
      <c r="A235" t="s">
        <v>663</v>
      </c>
      <c r="B235" t="s">
        <v>664</v>
      </c>
      <c r="C235" t="s">
        <v>745</v>
      </c>
      <c r="D235" t="s">
        <v>746</v>
      </c>
      <c r="E235">
        <v>76.638454169008583</v>
      </c>
      <c r="F235">
        <v>79.120133072674832</v>
      </c>
      <c r="G235">
        <v>81.994749128579713</v>
      </c>
      <c r="H235">
        <v>87.791975132893683</v>
      </c>
      <c r="I235">
        <v>99.937889388758919</v>
      </c>
      <c r="J235">
        <v>109.62018480617148</v>
      </c>
      <c r="K235">
        <v>121.83355735024455</v>
      </c>
      <c r="L235">
        <v>124.87939556402958</v>
      </c>
      <c r="M235">
        <v>124.34957223226814</v>
      </c>
      <c r="N235">
        <v>131.56986848952445</v>
      </c>
      <c r="O235">
        <v>120.05388087036604</v>
      </c>
      <c r="P235">
        <v>131.09873575618315</v>
      </c>
      <c r="Q235">
        <v>149.35056291327169</v>
      </c>
      <c r="R235">
        <v>176.47373978264324</v>
      </c>
      <c r="S235">
        <v>237.81401624654788</v>
      </c>
      <c r="T235">
        <v>256.10267535173023</v>
      </c>
      <c r="U235">
        <v>251.3266327170742</v>
      </c>
      <c r="V235">
        <v>308.69497492942992</v>
      </c>
      <c r="W235">
        <v>319.94193264554792</v>
      </c>
      <c r="X235">
        <v>337.4492967147998</v>
      </c>
      <c r="Y235">
        <v>417.66852584696193</v>
      </c>
      <c r="Z235">
        <v>342.19130450259803</v>
      </c>
      <c r="AA235">
        <v>281.81035893725038</v>
      </c>
      <c r="AB235">
        <v>252.97437096956219</v>
      </c>
      <c r="AC235">
        <v>228.64825579187013</v>
      </c>
      <c r="AD235">
        <v>234.35632611108477</v>
      </c>
      <c r="AE235">
        <v>315.46193454040912</v>
      </c>
      <c r="AF235">
        <v>359.79062078767026</v>
      </c>
      <c r="AG235">
        <v>385.42552649286387</v>
      </c>
      <c r="AH235">
        <v>367.79258410998671</v>
      </c>
      <c r="AI235">
        <v>431.45015976920109</v>
      </c>
      <c r="AJ235">
        <v>414.78208158968567</v>
      </c>
      <c r="AK235">
        <v>429.042034762676</v>
      </c>
      <c r="AL235">
        <v>306.15056350336732</v>
      </c>
      <c r="AM235">
        <v>238.46539558791659</v>
      </c>
      <c r="AN235">
        <v>309.81844017136882</v>
      </c>
      <c r="AO235">
        <v>336.97723635373899</v>
      </c>
      <c r="AP235">
        <v>334.14339547795714</v>
      </c>
      <c r="AQ235">
        <v>342.65827404664833</v>
      </c>
      <c r="AR235">
        <v>329.6959963763814</v>
      </c>
      <c r="AS235">
        <v>302.20639429434345</v>
      </c>
      <c r="AT235">
        <v>292.56735762404469</v>
      </c>
      <c r="AU235">
        <v>326.85560012675541</v>
      </c>
      <c r="AV235">
        <v>396.03004405108555</v>
      </c>
      <c r="AW235">
        <v>412.5893919623075</v>
      </c>
      <c r="AX235">
        <v>406.40095053912478</v>
      </c>
      <c r="AY235">
        <v>407.69469789241737</v>
      </c>
      <c r="AZ235">
        <v>449.1442328244392</v>
      </c>
      <c r="BA235">
        <v>544.14752336514186</v>
      </c>
      <c r="BB235">
        <v>538.44195157639945</v>
      </c>
      <c r="BC235">
        <v>534.04436681019808</v>
      </c>
      <c r="BD235">
        <v>587.09713679246659</v>
      </c>
      <c r="BE235">
        <v>571.80672394416661</v>
      </c>
      <c r="BF235">
        <v>621.39885357468302</v>
      </c>
      <c r="BG235">
        <v>640.93421962882735</v>
      </c>
      <c r="BH235">
        <v>570.91027901343375</v>
      </c>
      <c r="BI235">
        <v>597.47108880410917</v>
      </c>
      <c r="BJ235">
        <v>626.09152789111022</v>
      </c>
      <c r="BK235">
        <v>678.95563806111988</v>
      </c>
      <c r="BL235">
        <v>675.54221334063357</v>
      </c>
    </row>
    <row r="236" spans="1:64" hidden="1" x14ac:dyDescent="0.45">
      <c r="A236" t="s">
        <v>665</v>
      </c>
      <c r="B236" t="s">
        <v>666</v>
      </c>
      <c r="C236" t="s">
        <v>745</v>
      </c>
      <c r="D236" t="s">
        <v>746</v>
      </c>
      <c r="E236">
        <v>100.7674786662101</v>
      </c>
      <c r="F236">
        <v>107.49799716323831</v>
      </c>
      <c r="G236">
        <v>113.78287718693483</v>
      </c>
      <c r="H236">
        <v>118.14393853187674</v>
      </c>
      <c r="I236">
        <v>125.93868601305081</v>
      </c>
      <c r="J236">
        <v>137.91862933640562</v>
      </c>
      <c r="K236">
        <v>161.00551668518477</v>
      </c>
      <c r="L236">
        <v>166.92308812719162</v>
      </c>
      <c r="M236">
        <v>174.78479896817674</v>
      </c>
      <c r="N236">
        <v>186.87915188058503</v>
      </c>
      <c r="O236">
        <v>192.12762870325929</v>
      </c>
      <c r="P236">
        <v>194.2666811869739</v>
      </c>
      <c r="Q236">
        <v>209.3747324471542</v>
      </c>
      <c r="R236">
        <v>269.8879524629163</v>
      </c>
      <c r="S236">
        <v>332.17523769227518</v>
      </c>
      <c r="T236">
        <v>351.61929428278097</v>
      </c>
      <c r="U236">
        <v>391.56938079446712</v>
      </c>
      <c r="V236">
        <v>445.42084246328324</v>
      </c>
      <c r="W236">
        <v>528.62677841177231</v>
      </c>
      <c r="X236">
        <v>589.88500914669271</v>
      </c>
      <c r="Y236">
        <v>682.92984303625758</v>
      </c>
      <c r="Z236">
        <v>721.05927020914805</v>
      </c>
      <c r="AA236">
        <v>742.85106672298389</v>
      </c>
      <c r="AB236">
        <v>798.08041811188059</v>
      </c>
      <c r="AC236">
        <v>818.03896554625408</v>
      </c>
      <c r="AD236">
        <v>747.70343734579944</v>
      </c>
      <c r="AE236">
        <v>813.45167342401078</v>
      </c>
      <c r="AF236">
        <v>936.78030202916523</v>
      </c>
      <c r="AG236">
        <v>1123.4376427313866</v>
      </c>
      <c r="AH236">
        <v>1295.4647220250349</v>
      </c>
      <c r="AI236">
        <v>1508.9427367051373</v>
      </c>
      <c r="AJ236">
        <v>1716.4155994684857</v>
      </c>
      <c r="AK236">
        <v>1927.8827367270858</v>
      </c>
      <c r="AL236">
        <v>2209.3630304774715</v>
      </c>
      <c r="AM236">
        <v>2491.4280902217915</v>
      </c>
      <c r="AN236">
        <v>2846.5867383122436</v>
      </c>
      <c r="AO236">
        <v>3043.9805166809183</v>
      </c>
      <c r="AP236">
        <v>2468.1849732595447</v>
      </c>
      <c r="AQ236">
        <v>1845.8288696450202</v>
      </c>
      <c r="AR236">
        <v>2033.2579440179613</v>
      </c>
      <c r="AS236">
        <v>2007.7351750668306</v>
      </c>
      <c r="AT236">
        <v>1893.2640598789119</v>
      </c>
      <c r="AU236">
        <v>2096.1879986677777</v>
      </c>
      <c r="AV236">
        <v>2359.1168670908673</v>
      </c>
      <c r="AW236">
        <v>2660.126998293305</v>
      </c>
      <c r="AX236">
        <v>2894.06265596401</v>
      </c>
      <c r="AY236">
        <v>3369.5434028698787</v>
      </c>
      <c r="AZ236">
        <v>3973.0169914823705</v>
      </c>
      <c r="BA236">
        <v>4379.6585238796079</v>
      </c>
      <c r="BB236">
        <v>4213.0063387218279</v>
      </c>
      <c r="BC236">
        <v>5076.3401743870754</v>
      </c>
      <c r="BD236">
        <v>5492.1212559055793</v>
      </c>
      <c r="BE236">
        <v>5860.5825072559901</v>
      </c>
      <c r="BF236">
        <v>6168.262985012193</v>
      </c>
      <c r="BG236">
        <v>5951.8837023360447</v>
      </c>
      <c r="BH236">
        <v>5840.0465229432575</v>
      </c>
      <c r="BI236">
        <v>5994.2314754715599</v>
      </c>
      <c r="BJ236">
        <v>6592.9149016986394</v>
      </c>
      <c r="BK236">
        <v>7295.4756161209516</v>
      </c>
      <c r="BL236">
        <v>7808.1929162994948</v>
      </c>
    </row>
    <row r="237" spans="1:64" hidden="1" x14ac:dyDescent="0.45">
      <c r="A237" t="s">
        <v>667</v>
      </c>
      <c r="B237" t="s">
        <v>668</v>
      </c>
      <c r="C237" t="s">
        <v>745</v>
      </c>
      <c r="D237" t="s">
        <v>746</v>
      </c>
      <c r="AI237">
        <v>497.6320260838425</v>
      </c>
      <c r="AJ237">
        <v>469.33792545025284</v>
      </c>
      <c r="AK237">
        <v>346.97841393527676</v>
      </c>
      <c r="AL237">
        <v>294.40388072384354</v>
      </c>
      <c r="AM237">
        <v>268.00029576438931</v>
      </c>
      <c r="AN237">
        <v>213.63534016820736</v>
      </c>
      <c r="AO237">
        <v>178.36122100522451</v>
      </c>
      <c r="AP237">
        <v>155.18849161173927</v>
      </c>
      <c r="AQ237">
        <v>219.04049994214915</v>
      </c>
      <c r="AR237">
        <v>177.55971571136391</v>
      </c>
      <c r="AS237">
        <v>138.42887951268324</v>
      </c>
      <c r="AT237">
        <v>171.04798336258787</v>
      </c>
      <c r="AU237">
        <v>190.00250025609012</v>
      </c>
      <c r="AV237">
        <v>237.75744423261955</v>
      </c>
      <c r="AW237">
        <v>311.62732480273581</v>
      </c>
      <c r="AX237">
        <v>340.58303273889857</v>
      </c>
      <c r="AY237">
        <v>408.83859069925813</v>
      </c>
      <c r="AZ237">
        <v>526.64291543476838</v>
      </c>
      <c r="BA237">
        <v>715.86511053555989</v>
      </c>
      <c r="BB237">
        <v>676.12341925804981</v>
      </c>
      <c r="BC237">
        <v>749.55271101584162</v>
      </c>
      <c r="BD237">
        <v>847.38210181051829</v>
      </c>
      <c r="BE237">
        <v>969.29647314428928</v>
      </c>
      <c r="BF237">
        <v>1048.2272925611521</v>
      </c>
      <c r="BG237">
        <v>1104.1716894137594</v>
      </c>
      <c r="BH237">
        <v>929.09585722374607</v>
      </c>
      <c r="BI237">
        <v>802.51800405282381</v>
      </c>
      <c r="BJ237">
        <v>806.04157309804395</v>
      </c>
      <c r="BK237">
        <v>826.62153053870361</v>
      </c>
      <c r="BL237">
        <v>870.78758932322341</v>
      </c>
    </row>
    <row r="238" spans="1:64" hidden="1" x14ac:dyDescent="0.45">
      <c r="A238" t="s">
        <v>669</v>
      </c>
      <c r="B238" t="s">
        <v>670</v>
      </c>
      <c r="C238" t="s">
        <v>745</v>
      </c>
      <c r="D238" t="s">
        <v>746</v>
      </c>
      <c r="AF238">
        <v>684.22048282493586</v>
      </c>
      <c r="AG238">
        <v>861.78388710715467</v>
      </c>
      <c r="AH238">
        <v>838.56634336524576</v>
      </c>
      <c r="AI238">
        <v>865.78941703796613</v>
      </c>
      <c r="AJ238">
        <v>846.64615715901925</v>
      </c>
      <c r="AK238">
        <v>820.68427268997652</v>
      </c>
      <c r="AL238">
        <v>792.66846213578867</v>
      </c>
      <c r="AM238">
        <v>622.37062613640262</v>
      </c>
      <c r="AN238">
        <v>589.90547402196739</v>
      </c>
      <c r="AO238">
        <v>554.83275094780277</v>
      </c>
      <c r="AP238">
        <v>562.63705363401584</v>
      </c>
      <c r="AQ238">
        <v>590.39321702524944</v>
      </c>
      <c r="AR238">
        <v>548.69914760372262</v>
      </c>
      <c r="AS238">
        <v>643.17472599246503</v>
      </c>
      <c r="AT238">
        <v>774.48283073919276</v>
      </c>
      <c r="AU238">
        <v>967.89016473209153</v>
      </c>
      <c r="AV238">
        <v>1283.911263452499</v>
      </c>
      <c r="AW238">
        <v>1453.9162381576402</v>
      </c>
      <c r="AX238">
        <v>1704.4175310570408</v>
      </c>
      <c r="AY238">
        <v>2136.474322077956</v>
      </c>
      <c r="AZ238">
        <v>2600.3692918109546</v>
      </c>
      <c r="BA238">
        <v>3904.4637193789627</v>
      </c>
      <c r="BB238">
        <v>4036.4559987795978</v>
      </c>
      <c r="BC238">
        <v>4439.2003823580499</v>
      </c>
      <c r="BD238">
        <v>5649.9522781966925</v>
      </c>
      <c r="BE238">
        <v>6675.1856577223916</v>
      </c>
      <c r="BF238">
        <v>7304.2871323098225</v>
      </c>
      <c r="BG238">
        <v>7962.2390984067897</v>
      </c>
      <c r="BH238">
        <v>6432.6807019501939</v>
      </c>
      <c r="BI238">
        <v>6389.548408334882</v>
      </c>
      <c r="BJ238">
        <v>6587.0903162869754</v>
      </c>
      <c r="BK238">
        <v>6966.6354106307708</v>
      </c>
    </row>
    <row r="239" spans="1:64" hidden="1" x14ac:dyDescent="0.45">
      <c r="A239" t="s">
        <v>671</v>
      </c>
      <c r="B239" t="s">
        <v>672</v>
      </c>
      <c r="C239" t="s">
        <v>745</v>
      </c>
      <c r="D239" t="s">
        <v>746</v>
      </c>
      <c r="E239">
        <v>365.69528497923631</v>
      </c>
      <c r="F239">
        <v>376.08953136250875</v>
      </c>
      <c r="G239">
        <v>418.73683709963092</v>
      </c>
      <c r="H239">
        <v>410.03756793526281</v>
      </c>
      <c r="I239">
        <v>444.76074809292817</v>
      </c>
      <c r="J239">
        <v>460.8816032846467</v>
      </c>
      <c r="K239">
        <v>492.15352232221244</v>
      </c>
      <c r="L239">
        <v>490.78571252865106</v>
      </c>
      <c r="M239">
        <v>514.49776023303002</v>
      </c>
      <c r="N239">
        <v>561.40039997775602</v>
      </c>
      <c r="O239">
        <v>595.54639127755115</v>
      </c>
      <c r="P239">
        <v>647.28478554991352</v>
      </c>
      <c r="Q239">
        <v>708.64095068700806</v>
      </c>
      <c r="R239">
        <v>913.16273349844391</v>
      </c>
      <c r="S239">
        <v>1169.6692743851261</v>
      </c>
      <c r="T239">
        <v>1192.2903616638514</v>
      </c>
      <c r="U239">
        <v>1296.6779071681235</v>
      </c>
      <c r="V239">
        <v>1395.2041075023519</v>
      </c>
      <c r="W239">
        <v>1542.9899654031587</v>
      </c>
      <c r="X239">
        <v>1804.137123674755</v>
      </c>
      <c r="Y239">
        <v>2137.2260796631408</v>
      </c>
      <c r="Z239">
        <v>2419.8201919253684</v>
      </c>
      <c r="AA239">
        <v>2195.2569258743711</v>
      </c>
      <c r="AB239">
        <v>1874.4095011614352</v>
      </c>
      <c r="AC239">
        <v>1842.2402919904871</v>
      </c>
      <c r="AD239">
        <v>1860.5260961523334</v>
      </c>
      <c r="AE239">
        <v>1828.269677479796</v>
      </c>
      <c r="AF239">
        <v>1889.8470027384437</v>
      </c>
      <c r="AG239">
        <v>2094.0471986032508</v>
      </c>
      <c r="AH239">
        <v>2250.6713778403787</v>
      </c>
      <c r="AI239">
        <v>2599.224336837392</v>
      </c>
      <c r="AJ239">
        <v>3178.7193578689144</v>
      </c>
      <c r="AK239">
        <v>2942.3990166409849</v>
      </c>
      <c r="AL239">
        <v>3338.6776638936531</v>
      </c>
      <c r="AM239">
        <v>3750.0037726303672</v>
      </c>
      <c r="AN239">
        <v>3930.5732342332694</v>
      </c>
      <c r="AO239">
        <v>4201.7531852561578</v>
      </c>
      <c r="AP239">
        <v>4534.5645233458235</v>
      </c>
      <c r="AQ239">
        <v>4490.3786717274907</v>
      </c>
      <c r="AR239">
        <v>3956.6113088504389</v>
      </c>
      <c r="AS239">
        <v>4306.5013107710774</v>
      </c>
      <c r="AT239">
        <v>4131.3394007543238</v>
      </c>
      <c r="AU239">
        <v>3623.6314847176436</v>
      </c>
      <c r="AV239">
        <v>3646.4139594104868</v>
      </c>
      <c r="AW239">
        <v>4167.8488476277216</v>
      </c>
      <c r="AX239">
        <v>5010.2372011495172</v>
      </c>
      <c r="AY239">
        <v>5817.82951062953</v>
      </c>
      <c r="AZ239">
        <v>6805.0087416129209</v>
      </c>
      <c r="BA239">
        <v>7853.4228512820491</v>
      </c>
      <c r="BB239">
        <v>7269.3921668457187</v>
      </c>
      <c r="BC239">
        <v>8980.7191550680636</v>
      </c>
      <c r="BD239">
        <v>10128.632241256557</v>
      </c>
      <c r="BE239">
        <v>10111.758071889661</v>
      </c>
      <c r="BF239">
        <v>10247.214018589078</v>
      </c>
      <c r="BG239">
        <v>10334.430667648521</v>
      </c>
      <c r="BH239">
        <v>8728.0701600656375</v>
      </c>
      <c r="BI239">
        <v>8417.0274672908399</v>
      </c>
      <c r="BJ239">
        <v>9288.1995771514557</v>
      </c>
      <c r="BK239">
        <v>8924.1333510683289</v>
      </c>
      <c r="BL239">
        <v>8681.1966859835429</v>
      </c>
    </row>
    <row r="240" spans="1:64" hidden="1" x14ac:dyDescent="0.45">
      <c r="A240" t="s">
        <v>673</v>
      </c>
      <c r="B240" t="s">
        <v>674</v>
      </c>
      <c r="C240" t="s">
        <v>745</v>
      </c>
      <c r="D240" t="s">
        <v>746</v>
      </c>
      <c r="AS240">
        <v>415.08347866317445</v>
      </c>
      <c r="AT240">
        <v>529.79025224119141</v>
      </c>
      <c r="AU240">
        <v>508.79168806242802</v>
      </c>
      <c r="AV240">
        <v>517.78461461323843</v>
      </c>
      <c r="AW240">
        <v>453.47671747408816</v>
      </c>
      <c r="AX240">
        <v>464.51963751852463</v>
      </c>
      <c r="AY240">
        <v>446.45774972033246</v>
      </c>
      <c r="AZ240">
        <v>523.7336977397963</v>
      </c>
      <c r="BA240">
        <v>614.43239234290252</v>
      </c>
      <c r="BB240">
        <v>676.62275942176086</v>
      </c>
      <c r="BC240">
        <v>806.40786170985973</v>
      </c>
      <c r="BD240">
        <v>947.51373041992485</v>
      </c>
      <c r="BE240">
        <v>1013.050451220236</v>
      </c>
      <c r="BF240">
        <v>1210.0332962459302</v>
      </c>
      <c r="BG240">
        <v>1232.4568316403129</v>
      </c>
      <c r="BH240">
        <v>1334.6619555193001</v>
      </c>
      <c r="BI240">
        <v>1358.2016915012941</v>
      </c>
      <c r="BJ240">
        <v>1294.7155344890493</v>
      </c>
      <c r="BK240">
        <v>1237.1026820825382</v>
      </c>
      <c r="BL240">
        <v>1294.1889338877552</v>
      </c>
    </row>
    <row r="241" spans="1:64" hidden="1" x14ac:dyDescent="0.45">
      <c r="A241" t="s">
        <v>675</v>
      </c>
      <c r="B241" t="s">
        <v>676</v>
      </c>
      <c r="C241" t="s">
        <v>745</v>
      </c>
      <c r="D241" t="s">
        <v>746</v>
      </c>
      <c r="AL241">
        <v>1199.3898884250491</v>
      </c>
      <c r="AM241">
        <v>1201.4371695398627</v>
      </c>
      <c r="AN241">
        <v>1341.4192335212038</v>
      </c>
      <c r="AO241">
        <v>1526.2719942523033</v>
      </c>
      <c r="AP241">
        <v>1536.9513445598182</v>
      </c>
      <c r="AQ241">
        <v>1530.5341109799901</v>
      </c>
      <c r="AR241">
        <v>1589.9396422659745</v>
      </c>
      <c r="AS241">
        <v>1619.0328747360259</v>
      </c>
      <c r="AT241">
        <v>1647.880708460807</v>
      </c>
      <c r="AU241">
        <v>1573.3119461219942</v>
      </c>
      <c r="AV241">
        <v>1744.4568413550121</v>
      </c>
      <c r="AW241">
        <v>1988.0680548860571</v>
      </c>
      <c r="AX241">
        <v>2302.3805020933664</v>
      </c>
      <c r="AY241">
        <v>2631.0228653292211</v>
      </c>
      <c r="AZ241">
        <v>3197.5531594839272</v>
      </c>
      <c r="BA241">
        <v>3890.4797655162743</v>
      </c>
      <c r="BB241">
        <v>3686.0695398432081</v>
      </c>
      <c r="BC241">
        <v>4178.7083556328253</v>
      </c>
      <c r="BD241">
        <v>4644.1305042526456</v>
      </c>
      <c r="BE241">
        <v>5036.7208322130582</v>
      </c>
      <c r="BF241">
        <v>4623.4796797587423</v>
      </c>
      <c r="BG241">
        <v>4483.0610397423952</v>
      </c>
      <c r="BH241">
        <v>3955.5550598943696</v>
      </c>
      <c r="BI241">
        <v>3938.533310814043</v>
      </c>
      <c r="BJ241">
        <v>3799.7872907169353</v>
      </c>
    </row>
    <row r="242" spans="1:64" hidden="1" x14ac:dyDescent="0.45">
      <c r="A242" t="s">
        <v>677</v>
      </c>
      <c r="B242" t="s">
        <v>678</v>
      </c>
      <c r="C242" t="s">
        <v>745</v>
      </c>
      <c r="D242" t="s">
        <v>746</v>
      </c>
      <c r="T242">
        <v>368.06474014493574</v>
      </c>
      <c r="U242">
        <v>336.60283033366625</v>
      </c>
      <c r="V242">
        <v>378.17938797741186</v>
      </c>
      <c r="W242">
        <v>455.10999805330584</v>
      </c>
      <c r="X242">
        <v>484.10068509204098</v>
      </c>
      <c r="Y242">
        <v>572.86764078163174</v>
      </c>
      <c r="Z242">
        <v>666.3385041084789</v>
      </c>
      <c r="AA242">
        <v>662.83103630997687</v>
      </c>
      <c r="AB242">
        <v>649.36107249585461</v>
      </c>
      <c r="AC242">
        <v>685.03811299383244</v>
      </c>
      <c r="AD242">
        <v>639.62962548433666</v>
      </c>
      <c r="AE242">
        <v>724.80928083255321</v>
      </c>
      <c r="AF242">
        <v>865.84253193560517</v>
      </c>
      <c r="AG242">
        <v>1127.5625309737893</v>
      </c>
      <c r="AH242">
        <v>1121.1780053567657</v>
      </c>
      <c r="AI242">
        <v>1194.541034168908</v>
      </c>
      <c r="AJ242">
        <v>1387.9967814591796</v>
      </c>
      <c r="AK242">
        <v>1436.7686301750598</v>
      </c>
      <c r="AL242">
        <v>1449.2908357636134</v>
      </c>
      <c r="AM242">
        <v>2024.0021625349491</v>
      </c>
      <c r="AN242">
        <v>2110.3923264893124</v>
      </c>
      <c r="AO242">
        <v>2280.8427087031173</v>
      </c>
      <c r="AP242">
        <v>2195.7909381564659</v>
      </c>
      <c r="AQ242">
        <v>1944.5852638205422</v>
      </c>
      <c r="AR242">
        <v>2017.6717206239916</v>
      </c>
      <c r="AS242">
        <v>2065.5026605323087</v>
      </c>
      <c r="AT242">
        <v>1840.2914950534512</v>
      </c>
      <c r="AU242">
        <v>1845.4185948114721</v>
      </c>
      <c r="AV242">
        <v>2033.7909006426339</v>
      </c>
      <c r="AW242">
        <v>2288.593015147007</v>
      </c>
      <c r="AX242">
        <v>2598.2472000934495</v>
      </c>
      <c r="AY242">
        <v>2892.0391822511779</v>
      </c>
      <c r="AZ242">
        <v>2925.9127603866327</v>
      </c>
      <c r="BA242">
        <v>3380.6133509651636</v>
      </c>
      <c r="BB242">
        <v>3062.5330906215863</v>
      </c>
      <c r="BC242">
        <v>3553.2206144863649</v>
      </c>
      <c r="BD242">
        <v>4084.624131743702</v>
      </c>
      <c r="BE242">
        <v>4597.7423053453085</v>
      </c>
      <c r="BF242">
        <v>4428.5664813498433</v>
      </c>
      <c r="BG242">
        <v>4393.9408110033037</v>
      </c>
      <c r="BH242">
        <v>4320.6379901138434</v>
      </c>
      <c r="BI242">
        <v>3966.1565202189922</v>
      </c>
      <c r="BJ242">
        <v>4217.4765067952703</v>
      </c>
      <c r="BK242">
        <v>4364.0155613494953</v>
      </c>
    </row>
    <row r="243" spans="1:64" hidden="1" x14ac:dyDescent="0.45">
      <c r="A243" t="s">
        <v>679</v>
      </c>
      <c r="B243" t="s">
        <v>680</v>
      </c>
      <c r="C243" t="s">
        <v>745</v>
      </c>
      <c r="D243" t="s">
        <v>746</v>
      </c>
      <c r="E243">
        <v>82.347833718347232</v>
      </c>
      <c r="F243">
        <v>86.048623734652494</v>
      </c>
      <c r="G243">
        <v>89.913985612742096</v>
      </c>
      <c r="H243">
        <v>98.981501970714831</v>
      </c>
      <c r="I243">
        <v>110.87792020497919</v>
      </c>
      <c r="J243">
        <v>116.48794135902277</v>
      </c>
      <c r="K243">
        <v>95.802378065322628</v>
      </c>
      <c r="L243">
        <v>103.0656833575103</v>
      </c>
      <c r="M243">
        <v>105.61752997427544</v>
      </c>
      <c r="N243">
        <v>113.51173566991289</v>
      </c>
      <c r="O243">
        <v>120.13234372229464</v>
      </c>
      <c r="P243">
        <v>124.91113689444227</v>
      </c>
      <c r="Q243">
        <v>122.74976687884767</v>
      </c>
      <c r="R243">
        <v>137.16178133065148</v>
      </c>
      <c r="S243">
        <v>162.38035224664429</v>
      </c>
      <c r="T243">
        <v>169.81857960336276</v>
      </c>
      <c r="U243">
        <v>161.9100855513812</v>
      </c>
      <c r="V243">
        <v>183.11960363245203</v>
      </c>
      <c r="W243">
        <v>203.49106690532307</v>
      </c>
      <c r="X243">
        <v>222.57478817167171</v>
      </c>
      <c r="Y243">
        <v>262.08500206200483</v>
      </c>
      <c r="Z243">
        <v>271.32259870703734</v>
      </c>
      <c r="AA243">
        <v>274.14236428410442</v>
      </c>
      <c r="AB243">
        <v>283.44161467078914</v>
      </c>
      <c r="AC243">
        <v>275.59756856293234</v>
      </c>
      <c r="AD243">
        <v>292.818241536622</v>
      </c>
      <c r="AE243">
        <v>303.09417988954851</v>
      </c>
      <c r="AF243">
        <v>328.99602706914806</v>
      </c>
      <c r="AG243">
        <v>345.66822794432585</v>
      </c>
      <c r="AH243">
        <v>341.1524851469988</v>
      </c>
      <c r="AI243">
        <v>359.24247379048046</v>
      </c>
      <c r="AJ243">
        <v>312.66614791277038</v>
      </c>
      <c r="AK243">
        <v>324.91631936334016</v>
      </c>
      <c r="AL243">
        <v>315.00614141044235</v>
      </c>
      <c r="AM243">
        <v>349.87308783257862</v>
      </c>
      <c r="AN243">
        <v>380.36374677031171</v>
      </c>
      <c r="AO243">
        <v>407.76170255403497</v>
      </c>
      <c r="AP243">
        <v>419.33028433146069</v>
      </c>
      <c r="AQ243">
        <v>416.99301712822722</v>
      </c>
      <c r="AR243">
        <v>438.32529682295439</v>
      </c>
      <c r="AS243">
        <v>453.23760442319224</v>
      </c>
      <c r="AT243">
        <v>455.85813649781744</v>
      </c>
      <c r="AU243">
        <v>469.71218146942641</v>
      </c>
      <c r="AV243">
        <v>538.71113635721724</v>
      </c>
      <c r="AW243">
        <v>613.94779740106048</v>
      </c>
      <c r="AX243">
        <v>691.69261443255402</v>
      </c>
      <c r="AY243">
        <v>774.86379359949137</v>
      </c>
      <c r="AZ243">
        <v>959.30513618790508</v>
      </c>
      <c r="BA243">
        <v>959.46119709762729</v>
      </c>
      <c r="BB243">
        <v>1041.9943939554837</v>
      </c>
      <c r="BC243">
        <v>1257.4994394643729</v>
      </c>
      <c r="BD243">
        <v>1367.3131379374881</v>
      </c>
      <c r="BE243">
        <v>1364.4164031999874</v>
      </c>
      <c r="BF243">
        <v>1381.8566265977395</v>
      </c>
      <c r="BG243">
        <v>1494.4207653703811</v>
      </c>
      <c r="BH243">
        <v>1541.8036858143826</v>
      </c>
      <c r="BI243">
        <v>1651.0894625625804</v>
      </c>
      <c r="BJ243">
        <v>1866.8860665660834</v>
      </c>
      <c r="BK243">
        <v>1899.6092332366673</v>
      </c>
      <c r="BL243">
        <v>1959.9171654869888</v>
      </c>
    </row>
    <row r="244" spans="1:64" hidden="1" x14ac:dyDescent="0.45">
      <c r="A244" t="s">
        <v>681</v>
      </c>
      <c r="B244" t="s">
        <v>682</v>
      </c>
      <c r="C244" t="s">
        <v>745</v>
      </c>
      <c r="D244" t="s">
        <v>746</v>
      </c>
      <c r="E244">
        <v>131.71099561607059</v>
      </c>
      <c r="F244">
        <v>133.71664291098958</v>
      </c>
      <c r="G244">
        <v>141.49476519918375</v>
      </c>
      <c r="H244">
        <v>158.26849345847589</v>
      </c>
      <c r="I244">
        <v>150.87600800699789</v>
      </c>
      <c r="J244">
        <v>163.95533574591281</v>
      </c>
      <c r="K244">
        <v>172.60380968395768</v>
      </c>
      <c r="L244">
        <v>166.42164082198127</v>
      </c>
      <c r="M244">
        <v>173.5581470701506</v>
      </c>
      <c r="N244">
        <v>193.62632337249858</v>
      </c>
      <c r="O244">
        <v>221.80063133107629</v>
      </c>
      <c r="P244">
        <v>219.80479287372344</v>
      </c>
      <c r="Q244">
        <v>241.43163451532709</v>
      </c>
      <c r="R244">
        <v>300.41379161844338</v>
      </c>
      <c r="S244">
        <v>382.180291666855</v>
      </c>
      <c r="T244">
        <v>409.73728780501506</v>
      </c>
      <c r="U244">
        <v>432.73149585089618</v>
      </c>
      <c r="V244">
        <v>462.24200809197794</v>
      </c>
      <c r="W244">
        <v>496.5919359492014</v>
      </c>
      <c r="X244">
        <v>580.90735876217411</v>
      </c>
      <c r="Y244">
        <v>711.82937408714349</v>
      </c>
      <c r="Z244">
        <v>966.83094798371417</v>
      </c>
      <c r="AA244">
        <v>864.19549759319193</v>
      </c>
      <c r="AB244">
        <v>731.41838414287474</v>
      </c>
      <c r="AC244">
        <v>621.14742661237597</v>
      </c>
      <c r="AD244">
        <v>570.68566941231711</v>
      </c>
      <c r="AE244">
        <v>569.52605475631196</v>
      </c>
      <c r="AF244">
        <v>631.76685880184607</v>
      </c>
      <c r="AG244">
        <v>632.70986299440676</v>
      </c>
      <c r="AH244">
        <v>611.4131892058781</v>
      </c>
      <c r="AI244">
        <v>667.82609401740137</v>
      </c>
      <c r="AJ244">
        <v>658.94708456032606</v>
      </c>
      <c r="AK244">
        <v>632.73756017222638</v>
      </c>
      <c r="AL244">
        <v>573.76918233785204</v>
      </c>
      <c r="AM244">
        <v>549.73109600288274</v>
      </c>
      <c r="AN244">
        <v>613.79402759982668</v>
      </c>
      <c r="AO244">
        <v>617.91807393360762</v>
      </c>
      <c r="AP244">
        <v>625.32377303969633</v>
      </c>
      <c r="AQ244">
        <v>587.95241138085385</v>
      </c>
      <c r="AR244">
        <v>579.38301236378925</v>
      </c>
      <c r="AS244">
        <v>601.06387214182826</v>
      </c>
      <c r="AT244">
        <v>558.9731758865986</v>
      </c>
      <c r="AU244">
        <v>593.65894864007623</v>
      </c>
      <c r="AV244">
        <v>724.436366351841</v>
      </c>
      <c r="AW244">
        <v>878.27311405359183</v>
      </c>
      <c r="AX244">
        <v>1014.8323921484052</v>
      </c>
      <c r="AY244">
        <v>1174.2045741219124</v>
      </c>
      <c r="AZ244">
        <v>1327.0104103725967</v>
      </c>
      <c r="BA244">
        <v>1481.0017915516935</v>
      </c>
      <c r="BB244">
        <v>1373.1374657089386</v>
      </c>
      <c r="BC244">
        <v>1588.8179774109483</v>
      </c>
      <c r="BD244">
        <v>1745.4430567376089</v>
      </c>
      <c r="BE244">
        <v>1781.4331360474721</v>
      </c>
      <c r="BF244">
        <v>1849.693609503609</v>
      </c>
      <c r="BG244">
        <v>1885.4725631832296</v>
      </c>
      <c r="BH244">
        <v>1673.4492905282216</v>
      </c>
      <c r="BI244">
        <v>1504.2384087157232</v>
      </c>
      <c r="BJ244">
        <v>1560.8873467414937</v>
      </c>
      <c r="BK244">
        <v>1589.4251561708129</v>
      </c>
      <c r="BL244">
        <v>1585.4364677479759</v>
      </c>
    </row>
    <row r="245" spans="1:64" hidden="1" x14ac:dyDescent="0.45">
      <c r="A245" t="s">
        <v>683</v>
      </c>
      <c r="B245" t="s">
        <v>684</v>
      </c>
      <c r="C245" t="s">
        <v>745</v>
      </c>
      <c r="D245" t="s">
        <v>746</v>
      </c>
      <c r="E245">
        <v>631.70211496857291</v>
      </c>
      <c r="F245">
        <v>676.39804982851251</v>
      </c>
      <c r="G245">
        <v>704.21915437195014</v>
      </c>
      <c r="H245">
        <v>760.40129541603289</v>
      </c>
      <c r="I245">
        <v>788.70276359333434</v>
      </c>
      <c r="J245">
        <v>807.874268485485</v>
      </c>
      <c r="K245">
        <v>787.33926323857213</v>
      </c>
      <c r="L245">
        <v>823.55452833427057</v>
      </c>
      <c r="M245">
        <v>815.3244806858653</v>
      </c>
      <c r="N245">
        <v>831.42513865977526</v>
      </c>
      <c r="O245">
        <v>869.35135821274434</v>
      </c>
      <c r="P245">
        <v>938.28172765870875</v>
      </c>
      <c r="Q245">
        <v>1119.0380732507977</v>
      </c>
      <c r="R245">
        <v>1332.7761010201953</v>
      </c>
      <c r="S245">
        <v>2049.2185107393329</v>
      </c>
      <c r="T245">
        <v>2416.2435337629754</v>
      </c>
      <c r="U245">
        <v>2439.1703342107435</v>
      </c>
      <c r="V245">
        <v>3020.2371283883049</v>
      </c>
      <c r="W245">
        <v>3381.2409552519498</v>
      </c>
      <c r="X245">
        <v>4306.7980096197034</v>
      </c>
      <c r="Y245">
        <v>5748.6681957524852</v>
      </c>
      <c r="Z245">
        <v>6345.001087433594</v>
      </c>
      <c r="AA245">
        <v>7268.0993791777528</v>
      </c>
      <c r="AB245">
        <v>6821.8503063517128</v>
      </c>
      <c r="AC245">
        <v>6715.6591987468628</v>
      </c>
      <c r="AD245">
        <v>6302.6684673792606</v>
      </c>
      <c r="AE245">
        <v>4051.4799920266123</v>
      </c>
      <c r="AF245">
        <v>4016.4195099019435</v>
      </c>
      <c r="AG245">
        <v>3734.4524105067735</v>
      </c>
      <c r="AH245">
        <v>3564.359873859335</v>
      </c>
      <c r="AI245">
        <v>4150.3018550244205</v>
      </c>
      <c r="AJ245">
        <v>4318.5199957635296</v>
      </c>
      <c r="AK245">
        <v>4398.5022363665312</v>
      </c>
      <c r="AL245">
        <v>3754.7671599431096</v>
      </c>
      <c r="AM245">
        <v>3959.2850534721451</v>
      </c>
      <c r="AN245">
        <v>4249.0943734811153</v>
      </c>
      <c r="AO245">
        <v>4579.970821229238</v>
      </c>
      <c r="AP245">
        <v>4554.3203081941583</v>
      </c>
      <c r="AQ245">
        <v>4790.1389243962212</v>
      </c>
      <c r="AR245">
        <v>5387.1388125459125</v>
      </c>
      <c r="AS245">
        <v>6435.1646825282933</v>
      </c>
      <c r="AT245">
        <v>6939.8011840855334</v>
      </c>
      <c r="AU245">
        <v>7053.0708041132957</v>
      </c>
      <c r="AV245">
        <v>8807.900378610002</v>
      </c>
      <c r="AW245">
        <v>10293.805414704957</v>
      </c>
      <c r="AX245">
        <v>12327.233172319491</v>
      </c>
      <c r="AY245">
        <v>14102.495848093598</v>
      </c>
      <c r="AZ245">
        <v>16539.878107728306</v>
      </c>
      <c r="BA245">
        <v>21204.104970349625</v>
      </c>
      <c r="BB245">
        <v>14514.141722499686</v>
      </c>
      <c r="BC245">
        <v>16683.355378737608</v>
      </c>
      <c r="BD245">
        <v>19034.149196665167</v>
      </c>
      <c r="BE245">
        <v>19157.417036671239</v>
      </c>
      <c r="BF245">
        <v>20143.664448958178</v>
      </c>
      <c r="BG245">
        <v>20270.859371651833</v>
      </c>
      <c r="BH245">
        <v>18289.704340369015</v>
      </c>
      <c r="BI245">
        <v>16176.947370057282</v>
      </c>
      <c r="BJ245">
        <v>16238.193191667428</v>
      </c>
      <c r="BK245">
        <v>17129.913090257691</v>
      </c>
      <c r="BL245">
        <v>17276.46544682252</v>
      </c>
    </row>
    <row r="246" spans="1:64" hidden="1" x14ac:dyDescent="0.45">
      <c r="A246" t="s">
        <v>685</v>
      </c>
      <c r="B246" t="s">
        <v>686</v>
      </c>
      <c r="C246" t="s">
        <v>745</v>
      </c>
      <c r="D246" t="s">
        <v>746</v>
      </c>
      <c r="J246">
        <v>217.91127436517291</v>
      </c>
      <c r="K246">
        <v>224.29484614358563</v>
      </c>
      <c r="L246">
        <v>229.0289561007844</v>
      </c>
      <c r="M246">
        <v>250.69386268539492</v>
      </c>
      <c r="N246">
        <v>260.40848023369085</v>
      </c>
      <c r="O246">
        <v>284.22045445199359</v>
      </c>
      <c r="P246">
        <v>325.56433872316677</v>
      </c>
      <c r="Q246">
        <v>422.85645332763244</v>
      </c>
      <c r="R246">
        <v>504.82793867588634</v>
      </c>
      <c r="S246">
        <v>641.1046085777657</v>
      </c>
      <c r="T246">
        <v>765.18937528205583</v>
      </c>
      <c r="U246">
        <v>779.04540628645123</v>
      </c>
      <c r="V246">
        <v>863.06659065112865</v>
      </c>
      <c r="W246">
        <v>984.80123837090127</v>
      </c>
      <c r="X246">
        <v>1157.3779233830503</v>
      </c>
      <c r="Y246">
        <v>1371.8357158093199</v>
      </c>
      <c r="Z246">
        <v>1286.554171001794</v>
      </c>
      <c r="AA246">
        <v>1206.6413555378467</v>
      </c>
      <c r="AB246">
        <v>1203.658407326601</v>
      </c>
      <c r="AC246">
        <v>1156.9137347371118</v>
      </c>
      <c r="AD246">
        <v>1147.4285942664833</v>
      </c>
      <c r="AE246">
        <v>1199.5618991674401</v>
      </c>
      <c r="AF246">
        <v>1259.1356551180925</v>
      </c>
      <c r="AG246">
        <v>1281.2014572678345</v>
      </c>
      <c r="AH246">
        <v>1253.3265526971472</v>
      </c>
      <c r="AI246">
        <v>1491.1221287602907</v>
      </c>
      <c r="AJ246">
        <v>1551.3768931646148</v>
      </c>
      <c r="AK246">
        <v>1799.110328782152</v>
      </c>
      <c r="AL246">
        <v>1660.8753792643024</v>
      </c>
      <c r="AM246">
        <v>1743.1545327006152</v>
      </c>
      <c r="AN246">
        <v>1975.9002949070714</v>
      </c>
      <c r="AO246">
        <v>2113.5862918712965</v>
      </c>
      <c r="AP246">
        <v>2208.2053029448011</v>
      </c>
      <c r="AQ246">
        <v>2292.7129468529156</v>
      </c>
      <c r="AR246">
        <v>2386.589244213817</v>
      </c>
      <c r="AS246">
        <v>2211.826817285465</v>
      </c>
      <c r="AT246">
        <v>2253.0447097024385</v>
      </c>
      <c r="AU246">
        <v>2344.4135334253288</v>
      </c>
      <c r="AV246">
        <v>2760.4143135015579</v>
      </c>
      <c r="AW246">
        <v>3111.3827029012814</v>
      </c>
      <c r="AX246">
        <v>3193.206569493726</v>
      </c>
      <c r="AY246">
        <v>3370.0339258851072</v>
      </c>
      <c r="AZ246">
        <v>3775.7500101607743</v>
      </c>
      <c r="BA246">
        <v>4307.1558783897099</v>
      </c>
      <c r="BB246">
        <v>4128.4627826119058</v>
      </c>
      <c r="BC246">
        <v>4141.9763533645946</v>
      </c>
      <c r="BD246">
        <v>4264.6749460473739</v>
      </c>
      <c r="BE246">
        <v>4152.6785870758313</v>
      </c>
      <c r="BF246">
        <v>4222.7032454061073</v>
      </c>
      <c r="BG246">
        <v>4305.4741650483447</v>
      </c>
      <c r="BH246">
        <v>3861.688531134972</v>
      </c>
      <c r="BI246">
        <v>3697.9308312606408</v>
      </c>
      <c r="BJ246">
        <v>3481.2287387651627</v>
      </c>
      <c r="BK246">
        <v>3438.7890891462744</v>
      </c>
      <c r="BL246">
        <v>3317.5410134834469</v>
      </c>
    </row>
    <row r="247" spans="1:64" hidden="1" x14ac:dyDescent="0.45">
      <c r="A247" t="s">
        <v>687</v>
      </c>
      <c r="B247" t="s">
        <v>688</v>
      </c>
      <c r="C247" t="s">
        <v>745</v>
      </c>
      <c r="D247" t="s">
        <v>746</v>
      </c>
      <c r="E247">
        <v>509.42385215056265</v>
      </c>
      <c r="F247">
        <v>283.82827418316572</v>
      </c>
      <c r="G247">
        <v>309.44666723877685</v>
      </c>
      <c r="H247">
        <v>350.66294956415175</v>
      </c>
      <c r="I247">
        <v>369.58343197004473</v>
      </c>
      <c r="J247">
        <v>386.35808558470859</v>
      </c>
      <c r="K247">
        <v>444.54944078675538</v>
      </c>
      <c r="L247">
        <v>481.69370952626764</v>
      </c>
      <c r="M247">
        <v>526.21349040595533</v>
      </c>
      <c r="N247">
        <v>571.61778698369528</v>
      </c>
      <c r="O247">
        <v>489.93026932181232</v>
      </c>
      <c r="P247">
        <v>455.10490918138555</v>
      </c>
      <c r="Q247">
        <v>558.42101452635177</v>
      </c>
      <c r="R247">
        <v>686.48993821579995</v>
      </c>
      <c r="S247">
        <v>927.79909484724999</v>
      </c>
      <c r="T247">
        <v>1136.3753356398799</v>
      </c>
      <c r="U247">
        <v>1275.9563832645651</v>
      </c>
      <c r="V247">
        <v>1427.3715519611058</v>
      </c>
      <c r="W247">
        <v>1549.6440267113264</v>
      </c>
      <c r="X247">
        <v>2079.2203658689305</v>
      </c>
      <c r="Y247">
        <v>1564.2472014033171</v>
      </c>
      <c r="Z247">
        <v>1579.0736730671065</v>
      </c>
      <c r="AA247">
        <v>1402.4064354527607</v>
      </c>
      <c r="AB247">
        <v>1310.2555960923964</v>
      </c>
      <c r="AC247">
        <v>1246.8245458709168</v>
      </c>
      <c r="AD247">
        <v>1368.401401756156</v>
      </c>
      <c r="AE247">
        <v>1510.6765218398798</v>
      </c>
      <c r="AF247">
        <v>1705.8945847697705</v>
      </c>
      <c r="AG247">
        <v>1745.3648934902546</v>
      </c>
      <c r="AH247">
        <v>2021.8592244424008</v>
      </c>
      <c r="AI247">
        <v>2794.3503901617828</v>
      </c>
      <c r="AJ247">
        <v>2735.7078640717277</v>
      </c>
      <c r="AK247">
        <v>2842.3698763747534</v>
      </c>
      <c r="AL247">
        <v>3180.1878010457399</v>
      </c>
      <c r="AM247">
        <v>2270.3375225565055</v>
      </c>
      <c r="AN247">
        <v>2897.8664914836854</v>
      </c>
      <c r="AO247">
        <v>3053.9470250491258</v>
      </c>
      <c r="AP247">
        <v>3144.3858593402451</v>
      </c>
      <c r="AQ247">
        <v>4496.4968204604629</v>
      </c>
      <c r="AR247">
        <v>4108.1231989967637</v>
      </c>
      <c r="AS247">
        <v>4316.5489067777362</v>
      </c>
      <c r="AT247">
        <v>3119.5657902325765</v>
      </c>
      <c r="AU247">
        <v>3659.9398684617845</v>
      </c>
      <c r="AV247">
        <v>4718.199807553432</v>
      </c>
      <c r="AW247">
        <v>6040.6076978806341</v>
      </c>
      <c r="AX247">
        <v>7384.2516279017154</v>
      </c>
      <c r="AY247">
        <v>8035.3773381232459</v>
      </c>
      <c r="AZ247">
        <v>9711.8735939755607</v>
      </c>
      <c r="BA247">
        <v>10854.172252915099</v>
      </c>
      <c r="BB247">
        <v>9038.5201501725987</v>
      </c>
      <c r="BC247">
        <v>10672.389245602999</v>
      </c>
      <c r="BD247">
        <v>11335.510509510132</v>
      </c>
      <c r="BE247">
        <v>11707.259712100089</v>
      </c>
      <c r="BF247">
        <v>12519.391425881915</v>
      </c>
      <c r="BG247">
        <v>12095.854571813541</v>
      </c>
      <c r="BH247">
        <v>10948.724606902664</v>
      </c>
      <c r="BI247">
        <v>10820.633842210817</v>
      </c>
      <c r="BJ247">
        <v>10513.648432437794</v>
      </c>
      <c r="BK247">
        <v>9370.1763549730967</v>
      </c>
      <c r="BL247">
        <v>9042.492982888818</v>
      </c>
    </row>
    <row r="248" spans="1:64" hidden="1" x14ac:dyDescent="0.45">
      <c r="A248" t="s">
        <v>689</v>
      </c>
      <c r="B248" t="s">
        <v>690</v>
      </c>
      <c r="C248" t="s">
        <v>745</v>
      </c>
      <c r="D248" t="s">
        <v>746</v>
      </c>
      <c r="AI248">
        <v>990.06481995099807</v>
      </c>
      <c r="AJ248">
        <v>1037.5765470522624</v>
      </c>
      <c r="AK248">
        <v>1069.2437962258934</v>
      </c>
      <c r="AL248">
        <v>1047.5052157816369</v>
      </c>
      <c r="AM248">
        <v>1176.6996929628506</v>
      </c>
      <c r="AN248">
        <v>1185.8405188805677</v>
      </c>
      <c r="AO248">
        <v>1323.0554791482932</v>
      </c>
      <c r="AP248">
        <v>1362.3195803420117</v>
      </c>
      <c r="AQ248">
        <v>1367.0845336959719</v>
      </c>
      <c r="AR248">
        <v>1464.4918795075753</v>
      </c>
      <c r="AS248">
        <v>1462.8546998182633</v>
      </c>
      <c r="AT248">
        <v>1391.4534950153916</v>
      </c>
      <c r="AU248">
        <v>1610.1494623810304</v>
      </c>
      <c r="AV248">
        <v>1874.4682849541739</v>
      </c>
      <c r="AW248">
        <v>2182.0783876369796</v>
      </c>
      <c r="AX248">
        <v>2183.9098892707134</v>
      </c>
      <c r="AY248">
        <v>2263.1286013619692</v>
      </c>
      <c r="AZ248">
        <v>2644.5919212677873</v>
      </c>
      <c r="BA248">
        <v>2936.8062596262307</v>
      </c>
      <c r="BB248">
        <v>2599.8730118142826</v>
      </c>
      <c r="BC248">
        <v>3022.176507163972</v>
      </c>
      <c r="BD248">
        <v>3640.7232400497696</v>
      </c>
      <c r="BE248">
        <v>3507.9406550473732</v>
      </c>
      <c r="BF248">
        <v>3454.8286921824897</v>
      </c>
      <c r="BG248">
        <v>3398.7064833763056</v>
      </c>
      <c r="BH248">
        <v>3197.7722519439353</v>
      </c>
      <c r="BI248">
        <v>3255.9286934258371</v>
      </c>
      <c r="BJ248">
        <v>3572.4935789483334</v>
      </c>
      <c r="BK248">
        <v>3700.7442625219164</v>
      </c>
      <c r="BL248">
        <v>4059.0299956944436</v>
      </c>
    </row>
    <row r="249" spans="1:64" hidden="1" x14ac:dyDescent="0.45">
      <c r="A249" t="s">
        <v>691</v>
      </c>
      <c r="B249" t="s">
        <v>692</v>
      </c>
      <c r="C249" t="s">
        <v>745</v>
      </c>
      <c r="D249" t="s">
        <v>746</v>
      </c>
      <c r="AG249">
        <v>221.58813451116501</v>
      </c>
      <c r="AH249">
        <v>186.21872497067201</v>
      </c>
      <c r="AI249">
        <v>173.79063918487401</v>
      </c>
      <c r="AJ249">
        <v>195.661537920119</v>
      </c>
      <c r="AK249">
        <v>175.558126784427</v>
      </c>
      <c r="AL249">
        <v>157.060818273959</v>
      </c>
      <c r="AM249">
        <v>161.17693554033801</v>
      </c>
      <c r="AN249">
        <v>182.36188369041801</v>
      </c>
      <c r="AO249">
        <v>219.55018881256299</v>
      </c>
      <c r="AP249">
        <v>253.475951266267</v>
      </c>
      <c r="AQ249">
        <v>395.532684558791</v>
      </c>
      <c r="AR249">
        <v>400.26368438231702</v>
      </c>
      <c r="AS249">
        <v>410.95232759310102</v>
      </c>
      <c r="AT249">
        <v>406.53866855832501</v>
      </c>
      <c r="AU249">
        <v>411.97234578502002</v>
      </c>
      <c r="AV249">
        <v>431.27969313490502</v>
      </c>
      <c r="AW249">
        <v>459.25928251386102</v>
      </c>
      <c r="AX249">
        <v>492.63137929182</v>
      </c>
      <c r="AY249">
        <v>485.49748740451503</v>
      </c>
      <c r="AZ249">
        <v>552.83952960034105</v>
      </c>
      <c r="BA249">
        <v>687.39044554034797</v>
      </c>
      <c r="BB249">
        <v>695.21677681204505</v>
      </c>
      <c r="BC249">
        <v>743.40378472600401</v>
      </c>
      <c r="BD249">
        <v>781.43701432427599</v>
      </c>
      <c r="BE249">
        <v>867.86768056322796</v>
      </c>
      <c r="BF249">
        <v>970.41693842504606</v>
      </c>
      <c r="BG249">
        <v>1030.0929174765299</v>
      </c>
      <c r="BH249">
        <v>947.93344648790298</v>
      </c>
      <c r="BI249">
        <v>966.47462235437899</v>
      </c>
      <c r="BJ249">
        <v>1004.84112066441</v>
      </c>
      <c r="BK249">
        <v>1060.9946148942099</v>
      </c>
      <c r="BL249">
        <v>1122.1218104751499</v>
      </c>
    </row>
    <row r="250" spans="1:64" hidden="1" x14ac:dyDescent="0.45">
      <c r="A250" t="s">
        <v>693</v>
      </c>
      <c r="B250" t="s">
        <v>694</v>
      </c>
      <c r="C250" t="s">
        <v>745</v>
      </c>
      <c r="D250" t="s">
        <v>746</v>
      </c>
      <c r="E250">
        <v>62.509597655158501</v>
      </c>
      <c r="F250">
        <v>63.221021655300163</v>
      </c>
      <c r="G250">
        <v>62.226340464219362</v>
      </c>
      <c r="H250">
        <v>69.173561547261414</v>
      </c>
      <c r="I250">
        <v>76.311525764335471</v>
      </c>
      <c r="J250">
        <v>110.80223348765611</v>
      </c>
      <c r="K250">
        <v>112.03208592975021</v>
      </c>
      <c r="L250">
        <v>113.16923097710017</v>
      </c>
      <c r="M250">
        <v>117.38459068069741</v>
      </c>
      <c r="N250">
        <v>128.0747079021526</v>
      </c>
      <c r="O250">
        <v>133.97168002184287</v>
      </c>
      <c r="P250">
        <v>146.58887895874611</v>
      </c>
      <c r="Q250">
        <v>150.21664828957094</v>
      </c>
      <c r="R250">
        <v>167.13577082541093</v>
      </c>
      <c r="S250">
        <v>200.91219933042942</v>
      </c>
      <c r="T250">
        <v>219.75104739531113</v>
      </c>
      <c r="U250">
        <v>221.61602481360546</v>
      </c>
      <c r="V250">
        <v>258.29624701296456</v>
      </c>
      <c r="W250">
        <v>206.63860579782656</v>
      </c>
      <c r="X250">
        <v>177.20149994056072</v>
      </c>
      <c r="Y250">
        <v>100.03026763306627</v>
      </c>
      <c r="Z250">
        <v>104.27223779154005</v>
      </c>
      <c r="AA250">
        <v>164.68775390937719</v>
      </c>
      <c r="AB250">
        <v>164.26261811737248</v>
      </c>
      <c r="AC250">
        <v>256.74072070186924</v>
      </c>
      <c r="AD250">
        <v>241.74603466462224</v>
      </c>
      <c r="AE250">
        <v>260.32869959260535</v>
      </c>
      <c r="AF250">
        <v>401.56346629571863</v>
      </c>
      <c r="AG250">
        <v>402.27946656445073</v>
      </c>
      <c r="AH250">
        <v>314.7687028404132</v>
      </c>
      <c r="AI250">
        <v>248.02936719895919</v>
      </c>
      <c r="AJ250">
        <v>185.01814808029431</v>
      </c>
      <c r="AK250">
        <v>153.94397402146356</v>
      </c>
      <c r="AL250">
        <v>167.94123172112364</v>
      </c>
      <c r="AM250">
        <v>201.60265647830064</v>
      </c>
      <c r="AN250">
        <v>281.96620234940929</v>
      </c>
      <c r="AO250">
        <v>287.38823607817517</v>
      </c>
      <c r="AP250">
        <v>289.50441424217109</v>
      </c>
      <c r="AQ250">
        <v>295.40535802370033</v>
      </c>
      <c r="AR250">
        <v>261.34786098481987</v>
      </c>
      <c r="AS250">
        <v>261.86899770102616</v>
      </c>
      <c r="AT250">
        <v>239.47318593277319</v>
      </c>
      <c r="AU250">
        <v>245.50007936472923</v>
      </c>
      <c r="AV250">
        <v>243.90152637950632</v>
      </c>
      <c r="AW250">
        <v>296.04693610379712</v>
      </c>
      <c r="AX250">
        <v>325.59037361089077</v>
      </c>
      <c r="AY250">
        <v>347.99035681541307</v>
      </c>
      <c r="AZ250">
        <v>416.89861939562292</v>
      </c>
      <c r="BA250">
        <v>467.90057030065628</v>
      </c>
      <c r="BB250">
        <v>793.48328551098984</v>
      </c>
      <c r="BC250">
        <v>815.87367913148194</v>
      </c>
      <c r="BD250">
        <v>825.83843518625372</v>
      </c>
      <c r="BE250">
        <v>783.7179210182876</v>
      </c>
      <c r="BF250">
        <v>803.5093739186982</v>
      </c>
      <c r="BG250">
        <v>876.35430046158058</v>
      </c>
      <c r="BH250">
        <v>840.40157145576666</v>
      </c>
      <c r="BI250">
        <v>730.6250404962467</v>
      </c>
      <c r="BJ250">
        <v>747.19690737797896</v>
      </c>
      <c r="BK250">
        <v>767.09775957590318</v>
      </c>
      <c r="BL250">
        <v>776.76857588530822</v>
      </c>
    </row>
    <row r="251" spans="1:64" hidden="1" x14ac:dyDescent="0.45">
      <c r="A251" t="s">
        <v>695</v>
      </c>
      <c r="B251" t="s">
        <v>696</v>
      </c>
      <c r="C251" t="s">
        <v>745</v>
      </c>
      <c r="D251" t="s">
        <v>746</v>
      </c>
      <c r="AF251">
        <v>1249.4432776057799</v>
      </c>
      <c r="AG251">
        <v>1449.9624988386099</v>
      </c>
      <c r="AH251">
        <v>1597.53464352316</v>
      </c>
      <c r="AI251">
        <v>1569.75758369404</v>
      </c>
      <c r="AJ251">
        <v>1489.68877509851</v>
      </c>
      <c r="AK251">
        <v>1417.8651617329299</v>
      </c>
      <c r="AL251">
        <v>1258.1365736358</v>
      </c>
      <c r="AM251">
        <v>1012.09819360028</v>
      </c>
      <c r="AN251">
        <v>935.95898840845996</v>
      </c>
      <c r="AO251">
        <v>872.69874195783996</v>
      </c>
      <c r="AP251">
        <v>991.22040280280896</v>
      </c>
      <c r="AQ251">
        <v>835.25095417715795</v>
      </c>
      <c r="AR251">
        <v>635.75792256419902</v>
      </c>
      <c r="AS251">
        <v>635.70053507557498</v>
      </c>
      <c r="AT251">
        <v>780.32117887061895</v>
      </c>
      <c r="AU251">
        <v>878.61874894134496</v>
      </c>
      <c r="AV251">
        <v>1047.5027904773899</v>
      </c>
      <c r="AW251">
        <v>1366.0164764782301</v>
      </c>
      <c r="AX251">
        <v>1826.93139114817</v>
      </c>
      <c r="AY251">
        <v>2300.76970925872</v>
      </c>
      <c r="AZ251">
        <v>3065.6112939084201</v>
      </c>
      <c r="BA251">
        <v>3887.24233680525</v>
      </c>
      <c r="BB251">
        <v>2542.9954241752198</v>
      </c>
      <c r="BC251">
        <v>2965.13971520617</v>
      </c>
      <c r="BD251">
        <v>3569.7581208389802</v>
      </c>
      <c r="BE251">
        <v>3855.41772856732</v>
      </c>
      <c r="BF251">
        <v>4029.7112516254501</v>
      </c>
      <c r="BG251">
        <v>3104.6432060954098</v>
      </c>
      <c r="BH251">
        <v>2124.6623187837999</v>
      </c>
      <c r="BI251">
        <v>2187.73050991433</v>
      </c>
      <c r="BJ251">
        <v>2640.67567655839</v>
      </c>
      <c r="BK251">
        <v>3096.8174022135199</v>
      </c>
      <c r="BL251">
        <v>3659.0313122948701</v>
      </c>
    </row>
    <row r="252" spans="1:64" hidden="1" x14ac:dyDescent="0.45">
      <c r="A252" t="s">
        <v>697</v>
      </c>
      <c r="B252" t="s">
        <v>698</v>
      </c>
      <c r="C252" t="s">
        <v>745</v>
      </c>
      <c r="D252" t="s">
        <v>746</v>
      </c>
      <c r="E252">
        <v>181.61412914467101</v>
      </c>
      <c r="F252">
        <v>164.64008112634505</v>
      </c>
      <c r="G252">
        <v>170.67874822849367</v>
      </c>
      <c r="H252">
        <v>174.10528381852896</v>
      </c>
      <c r="I252">
        <v>192.37758574396452</v>
      </c>
      <c r="J252">
        <v>208.54540833013897</v>
      </c>
      <c r="K252">
        <v>223.70032281774206</v>
      </c>
      <c r="L252">
        <v>221.39175231490597</v>
      </c>
      <c r="M252">
        <v>227.97226508689576</v>
      </c>
      <c r="N252">
        <v>249.20028948609402</v>
      </c>
      <c r="O252">
        <v>266.33624115716924</v>
      </c>
      <c r="P252">
        <v>284.22894035419733</v>
      </c>
      <c r="Q252">
        <v>316.91249818459909</v>
      </c>
      <c r="R252">
        <v>404.22025759923531</v>
      </c>
      <c r="S252">
        <v>509.52902442524214</v>
      </c>
      <c r="T252">
        <v>551.83990075646841</v>
      </c>
      <c r="U252">
        <v>591.30587780875032</v>
      </c>
      <c r="V252">
        <v>651.77743186929024</v>
      </c>
      <c r="W252">
        <v>683.72123748270883</v>
      </c>
      <c r="X252">
        <v>808.39724836554649</v>
      </c>
      <c r="Y252">
        <v>923.92270412884022</v>
      </c>
      <c r="Z252">
        <v>993.01752245760986</v>
      </c>
      <c r="AA252">
        <v>963.52068554767322</v>
      </c>
      <c r="AB252">
        <v>924.06404602675377</v>
      </c>
      <c r="AC252">
        <v>937.06002765638925</v>
      </c>
      <c r="AD252">
        <v>969.13462628775972</v>
      </c>
      <c r="AE252">
        <v>978.29313302965829</v>
      </c>
      <c r="AF252">
        <v>955.391557685002</v>
      </c>
      <c r="AG252">
        <v>1035.8972306717553</v>
      </c>
      <c r="AH252">
        <v>1068.1438743512949</v>
      </c>
      <c r="AI252">
        <v>1225.7023064085686</v>
      </c>
      <c r="AJ252">
        <v>1350.9318030871386</v>
      </c>
      <c r="AK252">
        <v>1305.52284349056</v>
      </c>
      <c r="AL252">
        <v>1407.3273275941694</v>
      </c>
      <c r="AM252">
        <v>1518.0846210852314</v>
      </c>
      <c r="AN252">
        <v>1680.9688551713039</v>
      </c>
      <c r="AO252">
        <v>1814.9014206047268</v>
      </c>
      <c r="AP252">
        <v>1905.3798891326308</v>
      </c>
      <c r="AQ252">
        <v>1811.9694296162943</v>
      </c>
      <c r="AR252">
        <v>1717.3062327846903</v>
      </c>
      <c r="AS252">
        <v>1878.1244761862429</v>
      </c>
      <c r="AT252">
        <v>1882.78892874036</v>
      </c>
      <c r="AU252">
        <v>1882.7739476855861</v>
      </c>
      <c r="AV252">
        <v>2095.3889107475084</v>
      </c>
      <c r="AW252">
        <v>2482.9562499889289</v>
      </c>
      <c r="AX252">
        <v>2953.4395820493755</v>
      </c>
      <c r="AY252">
        <v>3494.2525587433884</v>
      </c>
      <c r="AZ252">
        <v>4300.970142899615</v>
      </c>
      <c r="BA252">
        <v>5211.2740707401417</v>
      </c>
      <c r="BB252">
        <v>5016.9575302267767</v>
      </c>
      <c r="BC252">
        <v>6089.4233136209104</v>
      </c>
      <c r="BD252">
        <v>7225.1722291718215</v>
      </c>
      <c r="BE252">
        <v>7678.096345040396</v>
      </c>
      <c r="BF252">
        <v>8070.0629027200075</v>
      </c>
      <c r="BG252">
        <v>8258.4377506741221</v>
      </c>
      <c r="BH252">
        <v>7695.5039389323574</v>
      </c>
      <c r="BI252">
        <v>7629.4068556186612</v>
      </c>
      <c r="BJ252">
        <v>8364.7704248502978</v>
      </c>
      <c r="BK252">
        <v>8911.9115188368414</v>
      </c>
      <c r="BL252">
        <v>9040.0457816700327</v>
      </c>
    </row>
    <row r="253" spans="1:64" hidden="1" x14ac:dyDescent="0.45">
      <c r="A253" t="s">
        <v>699</v>
      </c>
      <c r="B253" t="s">
        <v>700</v>
      </c>
      <c r="C253" t="s">
        <v>745</v>
      </c>
      <c r="D253" t="s">
        <v>746</v>
      </c>
      <c r="E253">
        <v>489.3516887584961</v>
      </c>
      <c r="F253">
        <v>601.70323668889523</v>
      </c>
      <c r="G253">
        <v>656.71347903931644</v>
      </c>
      <c r="H253">
        <v>584.29141178893735</v>
      </c>
      <c r="I253">
        <v>741.24360748459412</v>
      </c>
      <c r="J253">
        <v>701.70497857227019</v>
      </c>
      <c r="K253">
        <v>664.43886499625933</v>
      </c>
      <c r="L253">
        <v>580.97131508247674</v>
      </c>
      <c r="M253">
        <v>574.34729652725605</v>
      </c>
      <c r="N253">
        <v>717.13966511807962</v>
      </c>
      <c r="O253">
        <v>760.58868898653679</v>
      </c>
      <c r="P253">
        <v>996.08877344598682</v>
      </c>
      <c r="Q253">
        <v>775.98733471027333</v>
      </c>
      <c r="R253">
        <v>1404.7240679689908</v>
      </c>
      <c r="S253">
        <v>1448.3258112675815</v>
      </c>
      <c r="T253">
        <v>1250.1990413590036</v>
      </c>
      <c r="U253">
        <v>1290.6304565131647</v>
      </c>
      <c r="V253">
        <v>1440.2266545917601</v>
      </c>
      <c r="W253">
        <v>1707.4832122271421</v>
      </c>
      <c r="X253">
        <v>2479.9582268485105</v>
      </c>
      <c r="Y253">
        <v>3485.99110298295</v>
      </c>
      <c r="Z253">
        <v>3764.8356159716236</v>
      </c>
      <c r="AA253">
        <v>3107.400832086917</v>
      </c>
      <c r="AB253">
        <v>1716.1854938856645</v>
      </c>
      <c r="AC253">
        <v>1620.9367285231338</v>
      </c>
      <c r="AD253">
        <v>1571.3059998571105</v>
      </c>
      <c r="AE253">
        <v>1940.2157057480003</v>
      </c>
      <c r="AF253">
        <v>2415.9037193634595</v>
      </c>
      <c r="AG253">
        <v>2676.5412310767524</v>
      </c>
      <c r="AH253">
        <v>2732.2946116491289</v>
      </c>
      <c r="AI253">
        <v>2990.3642477704975</v>
      </c>
      <c r="AJ253">
        <v>3578.2847292732322</v>
      </c>
      <c r="AK253">
        <v>4082.5318916252863</v>
      </c>
      <c r="AL253">
        <v>4720.9913062516616</v>
      </c>
      <c r="AM253">
        <v>5458.8639499926358</v>
      </c>
      <c r="AN253">
        <v>5985.105856639243</v>
      </c>
      <c r="AO253">
        <v>6317.5657673716851</v>
      </c>
      <c r="AP253">
        <v>7329.8534906637469</v>
      </c>
      <c r="AQ253">
        <v>7713.6187713540985</v>
      </c>
      <c r="AR253">
        <v>7250.2594279042014</v>
      </c>
      <c r="AS253">
        <v>6875.0213275527594</v>
      </c>
      <c r="AT253">
        <v>6284.4559004492767</v>
      </c>
      <c r="AU253">
        <v>4090.8992674249471</v>
      </c>
      <c r="AV253">
        <v>3624.1980524334208</v>
      </c>
      <c r="AW253">
        <v>4120.5566110124164</v>
      </c>
      <c r="AX253">
        <v>5226.9378057201075</v>
      </c>
      <c r="AY253">
        <v>5887.8487033755682</v>
      </c>
      <c r="AZ253">
        <v>7026.5114912061772</v>
      </c>
      <c r="BA253">
        <v>9091.0790391691953</v>
      </c>
      <c r="BB253">
        <v>9451.9324486993428</v>
      </c>
      <c r="BC253">
        <v>11992.016626177407</v>
      </c>
      <c r="BD253">
        <v>14236.681188686012</v>
      </c>
      <c r="BE253">
        <v>15171.584663418806</v>
      </c>
      <c r="BF253">
        <v>16973.67421302171</v>
      </c>
      <c r="BG253">
        <v>16831.972944077828</v>
      </c>
      <c r="BH253">
        <v>15613.764272642899</v>
      </c>
      <c r="BI253">
        <v>15387.144029944648</v>
      </c>
      <c r="BJ253">
        <v>17322.147389116577</v>
      </c>
      <c r="BK253">
        <v>17277.970110185208</v>
      </c>
      <c r="BL253">
        <v>16190.126957282693</v>
      </c>
    </row>
    <row r="254" spans="1:64" x14ac:dyDescent="0.45">
      <c r="A254" t="s">
        <v>154</v>
      </c>
      <c r="B254" t="s">
        <v>193</v>
      </c>
      <c r="C254" t="s">
        <v>745</v>
      </c>
      <c r="D254" t="s">
        <v>746</v>
      </c>
      <c r="E254">
        <v>3007.1234453786165</v>
      </c>
      <c r="F254">
        <v>3066.5628691661541</v>
      </c>
      <c r="G254">
        <v>3243.8430775498828</v>
      </c>
      <c r="H254">
        <v>3374.5151710508239</v>
      </c>
      <c r="I254">
        <v>3573.9411847474321</v>
      </c>
      <c r="J254">
        <v>3827.5271097203854</v>
      </c>
      <c r="K254">
        <v>4146.3166463166463</v>
      </c>
      <c r="L254">
        <v>4336.4265872217075</v>
      </c>
      <c r="M254">
        <v>4695.9233904317762</v>
      </c>
      <c r="N254">
        <v>5032.1447426200311</v>
      </c>
      <c r="O254">
        <v>5234.2966662114977</v>
      </c>
      <c r="P254">
        <v>5609.3825995251873</v>
      </c>
      <c r="Q254">
        <v>6094.0179898616461</v>
      </c>
      <c r="R254">
        <v>6726.3589559669481</v>
      </c>
      <c r="S254">
        <v>7225.6913595256574</v>
      </c>
      <c r="T254">
        <v>7801.4566635644269</v>
      </c>
      <c r="U254">
        <v>8592.2535372761249</v>
      </c>
      <c r="V254">
        <v>9452.5765191451101</v>
      </c>
      <c r="W254">
        <v>10564.94822202754</v>
      </c>
      <c r="X254">
        <v>11674.186310013109</v>
      </c>
      <c r="Y254">
        <v>12574.791506216305</v>
      </c>
      <c r="Z254">
        <v>13976.10975046412</v>
      </c>
      <c r="AA254">
        <v>14433.787727052973</v>
      </c>
      <c r="AB254">
        <v>15543.893717492472</v>
      </c>
      <c r="AC254">
        <v>17121.225484999472</v>
      </c>
      <c r="AD254">
        <v>18236.827726500898</v>
      </c>
      <c r="AE254">
        <v>19071.227194929477</v>
      </c>
      <c r="AF254">
        <v>20038.941099265754</v>
      </c>
      <c r="AG254">
        <v>21417.011930519144</v>
      </c>
      <c r="AH254">
        <v>22857.154433005562</v>
      </c>
      <c r="AI254">
        <v>23888.60000881329</v>
      </c>
      <c r="AJ254">
        <v>24342.25890481894</v>
      </c>
      <c r="AK254">
        <v>25418.990776331895</v>
      </c>
      <c r="AL254">
        <v>26387.293733817074</v>
      </c>
      <c r="AM254">
        <v>27694.853416234047</v>
      </c>
      <c r="AN254">
        <v>28690.875701334695</v>
      </c>
      <c r="AO254">
        <v>29967.712718174866</v>
      </c>
      <c r="AP254">
        <v>31459.139002482974</v>
      </c>
      <c r="AQ254">
        <v>32853.676984926809</v>
      </c>
      <c r="AR254">
        <v>34513.561503727062</v>
      </c>
      <c r="AS254">
        <v>36334.908777058896</v>
      </c>
      <c r="AT254">
        <v>37133.242808852636</v>
      </c>
      <c r="AU254">
        <v>38023.161114402101</v>
      </c>
      <c r="AV254">
        <v>39496.485875138067</v>
      </c>
      <c r="AW254">
        <v>41712.801067554457</v>
      </c>
      <c r="AX254">
        <v>44114.74777767052</v>
      </c>
      <c r="AY254">
        <v>46298.731444092657</v>
      </c>
      <c r="AZ254">
        <v>47975.967675885586</v>
      </c>
      <c r="BA254">
        <v>48382.558449055185</v>
      </c>
      <c r="BB254">
        <v>47099.980471134266</v>
      </c>
      <c r="BC254">
        <v>48467.515776925888</v>
      </c>
      <c r="BD254">
        <v>49886.818109492262</v>
      </c>
      <c r="BE254">
        <v>51610.605278337869</v>
      </c>
      <c r="BF254">
        <v>53117.66783083012</v>
      </c>
      <c r="BG254">
        <v>55047.725560454397</v>
      </c>
      <c r="BH254">
        <v>56822.518820245554</v>
      </c>
      <c r="BI254">
        <v>57927.516851506189</v>
      </c>
      <c r="BJ254">
        <v>59957.725851303185</v>
      </c>
      <c r="BK254">
        <v>62996.664815774508</v>
      </c>
      <c r="BL254">
        <v>65280.682241303402</v>
      </c>
    </row>
    <row r="255" spans="1:64" hidden="1" x14ac:dyDescent="0.45">
      <c r="A255" t="s">
        <v>701</v>
      </c>
      <c r="B255" t="s">
        <v>702</v>
      </c>
      <c r="C255" t="s">
        <v>745</v>
      </c>
      <c r="D255" t="s">
        <v>746</v>
      </c>
      <c r="AI255">
        <v>651.41920613736295</v>
      </c>
      <c r="AJ255">
        <v>652.8074752874295</v>
      </c>
      <c r="AK255">
        <v>603.35201529643791</v>
      </c>
      <c r="AL255">
        <v>596.98358561257623</v>
      </c>
      <c r="AM255">
        <v>576.44711045339204</v>
      </c>
      <c r="AN255">
        <v>585.93236416113461</v>
      </c>
      <c r="AO255">
        <v>600.59815782858402</v>
      </c>
      <c r="AP255">
        <v>623.00265236763869</v>
      </c>
      <c r="AQ255">
        <v>623.21613283598492</v>
      </c>
      <c r="AR255">
        <v>702.48074408887271</v>
      </c>
      <c r="AS255">
        <v>558.22680237700013</v>
      </c>
      <c r="AT255">
        <v>456.7062895115829</v>
      </c>
      <c r="AU255">
        <v>383.34306799074227</v>
      </c>
      <c r="AV255">
        <v>396.37797902663289</v>
      </c>
      <c r="AW255">
        <v>465.11988694402487</v>
      </c>
      <c r="AX255">
        <v>546.77685018555155</v>
      </c>
      <c r="AY255">
        <v>654.28383728328504</v>
      </c>
      <c r="AZ255">
        <v>830.40769420432196</v>
      </c>
      <c r="BA255">
        <v>1082.286025016987</v>
      </c>
      <c r="BB255">
        <v>1213.2653281638804</v>
      </c>
      <c r="BC255">
        <v>1634.31209539718</v>
      </c>
      <c r="BD255">
        <v>1926.2929967340065</v>
      </c>
      <c r="BE255">
        <v>2137.0251221180015</v>
      </c>
      <c r="BF255">
        <v>2281.4109729684096</v>
      </c>
      <c r="BG255">
        <v>2492.3366427746782</v>
      </c>
      <c r="BH255">
        <v>2615.0251344870044</v>
      </c>
      <c r="BI255">
        <v>2567.7992065688268</v>
      </c>
      <c r="BJ255">
        <v>1826.5669192421635</v>
      </c>
      <c r="BK255">
        <v>1529.0828635133516</v>
      </c>
      <c r="BL255">
        <v>1724.8411344137025</v>
      </c>
    </row>
    <row r="256" spans="1:64" hidden="1" x14ac:dyDescent="0.45">
      <c r="A256" t="s">
        <v>703</v>
      </c>
      <c r="B256" t="s">
        <v>704</v>
      </c>
      <c r="C256" t="s">
        <v>745</v>
      </c>
      <c r="D256" t="s">
        <v>746</v>
      </c>
      <c r="E256">
        <v>161.36134678594141</v>
      </c>
      <c r="F256">
        <v>170.37913731827754</v>
      </c>
      <c r="G256">
        <v>174.50026982402065</v>
      </c>
      <c r="H256">
        <v>162.80931967712038</v>
      </c>
      <c r="I256">
        <v>173.3995646655203</v>
      </c>
      <c r="J256">
        <v>175.65436318150861</v>
      </c>
      <c r="K256">
        <v>185.26248615642012</v>
      </c>
      <c r="L256">
        <v>180.40235976295989</v>
      </c>
      <c r="M256">
        <v>173.12941282623896</v>
      </c>
      <c r="N256">
        <v>185.89228295819933</v>
      </c>
      <c r="O256">
        <v>203.8471312245191</v>
      </c>
      <c r="P256">
        <v>219.16525324587349</v>
      </c>
      <c r="Q256">
        <v>298.17959629272048</v>
      </c>
      <c r="R256">
        <v>322.37951525458197</v>
      </c>
      <c r="S256">
        <v>347.98460965790053</v>
      </c>
      <c r="T256">
        <v>347.44375735027484</v>
      </c>
      <c r="U256">
        <v>339.14368275514596</v>
      </c>
      <c r="V256">
        <v>505.14489976409499</v>
      </c>
      <c r="W256">
        <v>616.48045514535875</v>
      </c>
      <c r="X256">
        <v>713.46786851478316</v>
      </c>
      <c r="Y256">
        <v>818.76916283465209</v>
      </c>
      <c r="Z256">
        <v>1006.4033760783467</v>
      </c>
      <c r="AA256">
        <v>1112.4941649715747</v>
      </c>
      <c r="AB256">
        <v>1186.5764969099855</v>
      </c>
      <c r="AC256">
        <v>1301.0819893984117</v>
      </c>
      <c r="AD256">
        <v>1393.620511599192</v>
      </c>
      <c r="AE256">
        <v>1528.7135792378292</v>
      </c>
      <c r="AF256">
        <v>1657.8914075444961</v>
      </c>
      <c r="AG256">
        <v>1884.1917226053445</v>
      </c>
      <c r="AH256">
        <v>2005.6317977997983</v>
      </c>
      <c r="AI256">
        <v>2236.2887740742117</v>
      </c>
      <c r="AJ256">
        <v>2364.4376264625671</v>
      </c>
      <c r="AK256">
        <v>2574.8412330811589</v>
      </c>
      <c r="AL256">
        <v>2650.1885055012344</v>
      </c>
      <c r="AM256">
        <v>2678.6714064531429</v>
      </c>
      <c r="AN256">
        <v>2925.0565231775022</v>
      </c>
      <c r="AO256">
        <v>3070.0313375537498</v>
      </c>
      <c r="AP256">
        <v>3223.2262848139394</v>
      </c>
      <c r="AQ256">
        <v>3465.8291838837472</v>
      </c>
      <c r="AR256">
        <v>3625.8945799675957</v>
      </c>
      <c r="AS256">
        <v>3676.4396419725595</v>
      </c>
      <c r="AT256">
        <v>3985.6834015746294</v>
      </c>
      <c r="AU256">
        <v>4272.8608975683364</v>
      </c>
      <c r="AV256">
        <v>4447.7438130854662</v>
      </c>
      <c r="AW256">
        <v>4810.2985025721673</v>
      </c>
      <c r="AX256">
        <v>5070.5127024754329</v>
      </c>
      <c r="AY256">
        <v>5625.3513902658033</v>
      </c>
      <c r="AZ256">
        <v>6307.2140959035296</v>
      </c>
      <c r="BA256">
        <v>6415.8096173355443</v>
      </c>
      <c r="BB256">
        <v>6232.7193613405261</v>
      </c>
      <c r="BC256">
        <v>6292.7894870992177</v>
      </c>
      <c r="BD256">
        <v>6242.1953324497726</v>
      </c>
      <c r="BE256">
        <v>6390.3106315611494</v>
      </c>
      <c r="BF256">
        <v>6639.6071459502436</v>
      </c>
      <c r="BG256">
        <v>6684.8073673291156</v>
      </c>
      <c r="BH256">
        <v>6920.8780738080404</v>
      </c>
      <c r="BI256">
        <v>7075.0658203494422</v>
      </c>
      <c r="BJ256">
        <v>7212.9601808096158</v>
      </c>
      <c r="BK256">
        <v>7361.4009618001992</v>
      </c>
      <c r="BL256">
        <v>7463.5378309342259</v>
      </c>
    </row>
    <row r="257" spans="1:64" hidden="1" x14ac:dyDescent="0.45">
      <c r="A257" t="s">
        <v>705</v>
      </c>
      <c r="B257" t="s">
        <v>706</v>
      </c>
      <c r="C257" t="s">
        <v>745</v>
      </c>
      <c r="D257" t="s">
        <v>746</v>
      </c>
      <c r="E257">
        <v>955.44618337436327</v>
      </c>
      <c r="F257">
        <v>970.35639839683938</v>
      </c>
      <c r="G257">
        <v>1023.3555879292927</v>
      </c>
      <c r="H257">
        <v>1077.4026936171992</v>
      </c>
      <c r="I257">
        <v>864.4716824139897</v>
      </c>
      <c r="J257">
        <v>869.53529168042633</v>
      </c>
      <c r="K257">
        <v>876.15392638284925</v>
      </c>
      <c r="L257">
        <v>892.87912009417221</v>
      </c>
      <c r="M257">
        <v>937.59779513044862</v>
      </c>
      <c r="N257">
        <v>930.92570678638072</v>
      </c>
      <c r="O257">
        <v>1014.4535302626991</v>
      </c>
      <c r="P257">
        <v>1105.6233371679255</v>
      </c>
      <c r="Q257">
        <v>1155.4042673527097</v>
      </c>
      <c r="R257">
        <v>1367.9112852361709</v>
      </c>
      <c r="S257">
        <v>2036.4376899628764</v>
      </c>
      <c r="T257">
        <v>2082.3103546000611</v>
      </c>
      <c r="U257">
        <v>2314.9906694416218</v>
      </c>
      <c r="V257">
        <v>2593.0761170560181</v>
      </c>
      <c r="W257">
        <v>2737.0014807637795</v>
      </c>
      <c r="X257">
        <v>3270.600764995655</v>
      </c>
      <c r="Y257">
        <v>3893.698628510404</v>
      </c>
      <c r="Z257">
        <v>4252.335339575191</v>
      </c>
      <c r="AA257">
        <v>4228.9018558583448</v>
      </c>
      <c r="AB257">
        <v>4108.4795069946786</v>
      </c>
      <c r="AC257">
        <v>3555.8062326679396</v>
      </c>
      <c r="AD257">
        <v>3577.7819862598199</v>
      </c>
      <c r="AE257">
        <v>3398.1319795262002</v>
      </c>
      <c r="AF257">
        <v>2634.2206835048082</v>
      </c>
      <c r="AG257">
        <v>3220.8624303468255</v>
      </c>
      <c r="AH257">
        <v>2270.9581540757022</v>
      </c>
      <c r="AI257">
        <v>2475.3804725457285</v>
      </c>
      <c r="AJ257">
        <v>2661.0334535918155</v>
      </c>
      <c r="AK257">
        <v>2938.1617687953471</v>
      </c>
      <c r="AL257">
        <v>2857.9385235347427</v>
      </c>
      <c r="AM257">
        <v>2720.3675693802311</v>
      </c>
      <c r="AN257">
        <v>3529.5896109988857</v>
      </c>
      <c r="AO257">
        <v>3151.2692782697382</v>
      </c>
      <c r="AP257">
        <v>3758.8449343974385</v>
      </c>
      <c r="AQ257">
        <v>3921.7189790303473</v>
      </c>
      <c r="AR257">
        <v>4127.1079383942442</v>
      </c>
      <c r="AS257">
        <v>4842.0372015881221</v>
      </c>
      <c r="AT257">
        <v>4986.675586043496</v>
      </c>
      <c r="AU257">
        <v>3700.8795926207622</v>
      </c>
      <c r="AV257">
        <v>3272.6150236911812</v>
      </c>
      <c r="AW257">
        <v>4325.6967558755796</v>
      </c>
      <c r="AX257">
        <v>5504.9768239296864</v>
      </c>
      <c r="AY257">
        <v>6833.3778938019532</v>
      </c>
      <c r="AZ257">
        <v>8454.4667431634189</v>
      </c>
      <c r="BA257">
        <v>11432.74385626161</v>
      </c>
      <c r="BB257">
        <v>11765.100176325137</v>
      </c>
      <c r="BC257">
        <v>13825.358088331166</v>
      </c>
      <c r="BD257">
        <v>10955.349912636595</v>
      </c>
      <c r="BE257">
        <v>12985.505325106482</v>
      </c>
      <c r="BF257">
        <v>12456.712453539109</v>
      </c>
      <c r="BG257">
        <v>16054.490513096169</v>
      </c>
    </row>
    <row r="258" spans="1:64" hidden="1" x14ac:dyDescent="0.45">
      <c r="A258" t="s">
        <v>707</v>
      </c>
      <c r="B258" t="s">
        <v>708</v>
      </c>
      <c r="C258" t="s">
        <v>745</v>
      </c>
      <c r="D258" t="s">
        <v>746</v>
      </c>
    </row>
    <row r="259" spans="1:64" hidden="1" x14ac:dyDescent="0.45">
      <c r="A259" t="s">
        <v>709</v>
      </c>
      <c r="B259" t="s">
        <v>710</v>
      </c>
      <c r="C259" t="s">
        <v>745</v>
      </c>
      <c r="D259" t="s">
        <v>746</v>
      </c>
      <c r="AU259">
        <v>30126.255644641045</v>
      </c>
      <c r="AV259">
        <v>31823.1249884799</v>
      </c>
      <c r="AW259">
        <v>35024.477490849749</v>
      </c>
      <c r="AX259">
        <v>40929.795120511924</v>
      </c>
      <c r="AY259">
        <v>41560.93419826337</v>
      </c>
      <c r="AZ259">
        <v>44333.065655027276</v>
      </c>
      <c r="BA259">
        <v>39207.003754647187</v>
      </c>
      <c r="BB259">
        <v>38771.274387712743</v>
      </c>
      <c r="BC259">
        <v>40043.190165931446</v>
      </c>
      <c r="BD259">
        <v>39144.165774018395</v>
      </c>
      <c r="BE259">
        <v>37849.728720503554</v>
      </c>
      <c r="BF259">
        <v>34819.147754618491</v>
      </c>
      <c r="BG259">
        <v>33573.097030143486</v>
      </c>
      <c r="BH259">
        <v>34797.140469779966</v>
      </c>
      <c r="BI259">
        <v>35931.54125197656</v>
      </c>
      <c r="BJ259">
        <v>35938.024387515383</v>
      </c>
    </row>
    <row r="260" spans="1:64" hidden="1" x14ac:dyDescent="0.45">
      <c r="A260" t="s">
        <v>711</v>
      </c>
      <c r="B260" t="s">
        <v>712</v>
      </c>
      <c r="C260" t="s">
        <v>745</v>
      </c>
      <c r="D260" t="s">
        <v>746</v>
      </c>
      <c r="AD260">
        <v>231.45232763426603</v>
      </c>
      <c r="AE260">
        <v>422.78031802108507</v>
      </c>
      <c r="AF260">
        <v>575.46270075147515</v>
      </c>
      <c r="AG260">
        <v>390.41218147491463</v>
      </c>
      <c r="AH260">
        <v>94.564730975912539</v>
      </c>
      <c r="AI260">
        <v>95.188250180887579</v>
      </c>
      <c r="AJ260">
        <v>138.44745436873353</v>
      </c>
      <c r="AK260">
        <v>139.20013657957733</v>
      </c>
      <c r="AL260">
        <v>182.30840175911277</v>
      </c>
      <c r="AM260">
        <v>221.12918123530218</v>
      </c>
      <c r="AN260">
        <v>276.81266651062879</v>
      </c>
      <c r="AO260">
        <v>324.1472068856209</v>
      </c>
      <c r="AP260">
        <v>348.01739807637472</v>
      </c>
      <c r="AQ260">
        <v>348.32432618285389</v>
      </c>
      <c r="AR260">
        <v>362.91950280114224</v>
      </c>
      <c r="AS260">
        <v>390.0933260526329</v>
      </c>
      <c r="AT260">
        <v>404.80786624284838</v>
      </c>
      <c r="AU260">
        <v>430.05286713907736</v>
      </c>
      <c r="AV260">
        <v>480.57979922145705</v>
      </c>
      <c r="AW260">
        <v>546.90960584225081</v>
      </c>
      <c r="AX260">
        <v>687.47973559223055</v>
      </c>
      <c r="AY260">
        <v>784.3724222784499</v>
      </c>
      <c r="AZ260">
        <v>906.28419810913363</v>
      </c>
      <c r="BA260">
        <v>1149.4246418462985</v>
      </c>
      <c r="BB260">
        <v>1217.2685553041179</v>
      </c>
      <c r="BC260">
        <v>1317.8907061783561</v>
      </c>
      <c r="BD260">
        <v>1525.1159880010373</v>
      </c>
      <c r="BE260">
        <v>1735.1412764380527</v>
      </c>
      <c r="BF260">
        <v>1886.6718963367141</v>
      </c>
      <c r="BG260">
        <v>2030.2619547331824</v>
      </c>
      <c r="BH260">
        <v>2085.1014840987887</v>
      </c>
      <c r="BI260">
        <v>2192.2145386656634</v>
      </c>
      <c r="BJ260">
        <v>2365.6216656737411</v>
      </c>
      <c r="BK260">
        <v>2566.5969495851127</v>
      </c>
      <c r="BL260">
        <v>2715.2760364072114</v>
      </c>
    </row>
    <row r="261" spans="1:64" hidden="1" x14ac:dyDescent="0.45">
      <c r="A261" t="s">
        <v>713</v>
      </c>
      <c r="B261" t="s">
        <v>714</v>
      </c>
      <c r="C261" t="s">
        <v>745</v>
      </c>
      <c r="D261" t="s">
        <v>746</v>
      </c>
      <c r="X261">
        <v>1059.6170142384615</v>
      </c>
      <c r="Y261">
        <v>981.19485227952487</v>
      </c>
      <c r="Z261">
        <v>833.01478300740337</v>
      </c>
      <c r="AA261">
        <v>808.47352771166413</v>
      </c>
      <c r="AB261">
        <v>886.60064739930897</v>
      </c>
      <c r="AC261">
        <v>1066.9408179731167</v>
      </c>
      <c r="AD261">
        <v>951.64409551454492</v>
      </c>
      <c r="AE261">
        <v>892.4500677838613</v>
      </c>
      <c r="AF261">
        <v>961.45727888700367</v>
      </c>
      <c r="AG261">
        <v>1066.2554744171173</v>
      </c>
      <c r="AH261">
        <v>1011.8224172493457</v>
      </c>
      <c r="AI261">
        <v>1080.6724501864289</v>
      </c>
      <c r="AJ261">
        <v>1253.1515278626848</v>
      </c>
      <c r="AK261">
        <v>1264.0496553123405</v>
      </c>
      <c r="AL261">
        <v>1177.3861578563537</v>
      </c>
      <c r="AM261">
        <v>1335.9024977343563</v>
      </c>
      <c r="AN261">
        <v>1390.9663225555737</v>
      </c>
      <c r="AO261">
        <v>1427.7590126421355</v>
      </c>
      <c r="AP261">
        <v>1462.8902293051917</v>
      </c>
      <c r="AQ261">
        <v>1473.7101741656847</v>
      </c>
      <c r="AR261">
        <v>1478.4940570801521</v>
      </c>
      <c r="AS261">
        <v>1470.5722652661264</v>
      </c>
      <c r="AT261">
        <v>1363.1130157142259</v>
      </c>
      <c r="AU261">
        <v>1354.1861685182516</v>
      </c>
      <c r="AV261">
        <v>1580.5424436300459</v>
      </c>
      <c r="AW261">
        <v>1788.0871669579135</v>
      </c>
      <c r="AX261">
        <v>1887.2265762755901</v>
      </c>
      <c r="AY261">
        <v>2049.6188556889551</v>
      </c>
      <c r="AZ261">
        <v>2398.6126245948844</v>
      </c>
      <c r="BA261">
        <v>2705.5976580008128</v>
      </c>
      <c r="BB261">
        <v>2649.6181435287253</v>
      </c>
      <c r="BC261">
        <v>2966.8571159867824</v>
      </c>
      <c r="BD261">
        <v>3264.5370165591044</v>
      </c>
      <c r="BE261">
        <v>3133.0902092034776</v>
      </c>
      <c r="BF261">
        <v>3124.2330775658838</v>
      </c>
      <c r="BG261">
        <v>3088.2583026550383</v>
      </c>
      <c r="BH261">
        <v>2801.9398477885811</v>
      </c>
      <c r="BI261">
        <v>2889.8530362340293</v>
      </c>
      <c r="BJ261">
        <v>3082.3563228904131</v>
      </c>
      <c r="BK261">
        <v>3095.7021558449342</v>
      </c>
      <c r="BL261">
        <v>3058.0656752207965</v>
      </c>
    </row>
    <row r="262" spans="1:64" hidden="1" x14ac:dyDescent="0.45">
      <c r="A262" t="s">
        <v>715</v>
      </c>
      <c r="B262" t="s">
        <v>716</v>
      </c>
      <c r="C262" t="s">
        <v>745</v>
      </c>
      <c r="D262" t="s">
        <v>746</v>
      </c>
      <c r="E262">
        <v>452.1088592200191</v>
      </c>
      <c r="F262">
        <v>464.04900930439408</v>
      </c>
      <c r="G262">
        <v>489.54710051988081</v>
      </c>
      <c r="H262">
        <v>516.61510578707293</v>
      </c>
      <c r="I262">
        <v>554.55330128070739</v>
      </c>
      <c r="J262">
        <v>591.71811517858339</v>
      </c>
      <c r="K262">
        <v>628.73875929229973</v>
      </c>
      <c r="L262">
        <v>655.87352805731405</v>
      </c>
      <c r="M262">
        <v>693.90105710418356</v>
      </c>
      <c r="N262">
        <v>749.72514184591751</v>
      </c>
      <c r="O262">
        <v>803.94659671779925</v>
      </c>
      <c r="P262">
        <v>870.43731625243129</v>
      </c>
      <c r="Q262">
        <v>984.52936818052569</v>
      </c>
      <c r="R262">
        <v>1178.0888849374564</v>
      </c>
      <c r="S262">
        <v>1332.8027901591015</v>
      </c>
      <c r="T262">
        <v>1457.1544239790348</v>
      </c>
      <c r="U262">
        <v>1556.8153653363206</v>
      </c>
      <c r="V262">
        <v>1729.5262719980274</v>
      </c>
      <c r="W262">
        <v>2005.1086922474008</v>
      </c>
      <c r="X262">
        <v>2288.6660440867267</v>
      </c>
      <c r="Y262">
        <v>2532.7631875500338</v>
      </c>
      <c r="Z262">
        <v>2576.6880067518146</v>
      </c>
      <c r="AA262">
        <v>2507.3214333292331</v>
      </c>
      <c r="AB262">
        <v>2513.1281649544226</v>
      </c>
      <c r="AC262">
        <v>2560.9982900505393</v>
      </c>
      <c r="AD262">
        <v>2643.7584018858374</v>
      </c>
      <c r="AE262">
        <v>3069.9130932916637</v>
      </c>
      <c r="AF262">
        <v>3431.5806878793351</v>
      </c>
      <c r="AG262">
        <v>3772.4013589338315</v>
      </c>
      <c r="AH262">
        <v>3870.4130050848144</v>
      </c>
      <c r="AI262">
        <v>4285.2352705352178</v>
      </c>
      <c r="AJ262">
        <v>4464.6543115665745</v>
      </c>
      <c r="AK262">
        <v>4668.2404685242218</v>
      </c>
      <c r="AL262">
        <v>4669.5815970172853</v>
      </c>
      <c r="AM262">
        <v>4939.8349042400832</v>
      </c>
      <c r="AN262">
        <v>5412.3440587582354</v>
      </c>
      <c r="AO262">
        <v>5453.3128391282089</v>
      </c>
      <c r="AP262">
        <v>5357.069165270671</v>
      </c>
      <c r="AQ262">
        <v>5272.6333035735679</v>
      </c>
      <c r="AR262">
        <v>5395.9428354108304</v>
      </c>
      <c r="AS262">
        <v>5498.3297052515154</v>
      </c>
      <c r="AT262">
        <v>5396.8919385903664</v>
      </c>
      <c r="AU262">
        <v>5533.4252939929966</v>
      </c>
      <c r="AV262">
        <v>6131.2232250262614</v>
      </c>
      <c r="AW262">
        <v>6820.6151956808162</v>
      </c>
      <c r="AX262">
        <v>7297.1533986389641</v>
      </c>
      <c r="AY262">
        <v>7811.9362058598699</v>
      </c>
      <c r="AZ262">
        <v>8694.9002566216714</v>
      </c>
      <c r="BA262">
        <v>9423.7572524408824</v>
      </c>
      <c r="BB262">
        <v>8830.3069088783122</v>
      </c>
      <c r="BC262">
        <v>9551.3356528954664</v>
      </c>
      <c r="BD262">
        <v>10488.334015571529</v>
      </c>
      <c r="BE262">
        <v>10605.208321960352</v>
      </c>
      <c r="BF262">
        <v>10781.855305371908</v>
      </c>
      <c r="BG262">
        <v>10952.344418785266</v>
      </c>
      <c r="BH262">
        <v>10246.507362390916</v>
      </c>
      <c r="BI262">
        <v>10281.908799774703</v>
      </c>
      <c r="BJ262">
        <v>10817.481947495156</v>
      </c>
      <c r="BK262">
        <v>11381.68059669208</v>
      </c>
      <c r="BL262">
        <v>11435.609872684015</v>
      </c>
    </row>
    <row r="263" spans="1:64" hidden="1" x14ac:dyDescent="0.45">
      <c r="A263" t="s">
        <v>717</v>
      </c>
      <c r="B263" t="s">
        <v>718</v>
      </c>
      <c r="C263" t="s">
        <v>745</v>
      </c>
      <c r="D263" t="s">
        <v>746</v>
      </c>
      <c r="AA263">
        <v>770.28729138166773</v>
      </c>
      <c r="AB263">
        <v>706.41876057756781</v>
      </c>
      <c r="AC263">
        <v>685.72876474755412</v>
      </c>
      <c r="AD263">
        <v>597.36341636080806</v>
      </c>
      <c r="AE263">
        <v>628.78618101442828</v>
      </c>
      <c r="AF263">
        <v>694.02616805875755</v>
      </c>
      <c r="AG263">
        <v>824.26175773389707</v>
      </c>
      <c r="AH263">
        <v>758.85272147241494</v>
      </c>
      <c r="AI263">
        <v>772.50584912660281</v>
      </c>
      <c r="AJ263">
        <v>765.85062789145479</v>
      </c>
      <c r="AK263">
        <v>799.46245309402627</v>
      </c>
      <c r="AL263">
        <v>796.57547733209071</v>
      </c>
      <c r="AM263">
        <v>1310.6459418169925</v>
      </c>
      <c r="AN263">
        <v>1322.3195654433503</v>
      </c>
      <c r="AO263">
        <v>1460.0471513391794</v>
      </c>
      <c r="AP263">
        <v>1659.0858956721156</v>
      </c>
      <c r="AQ263">
        <v>1559.1476645922801</v>
      </c>
      <c r="AR263">
        <v>1490.9006248524984</v>
      </c>
      <c r="AS263">
        <v>1542.0667358011617</v>
      </c>
      <c r="AT263">
        <v>1557.0171795959907</v>
      </c>
      <c r="AU263">
        <v>1633.0354318879401</v>
      </c>
      <c r="AV263">
        <v>1909.1221708910928</v>
      </c>
      <c r="AW263">
        <v>2353.5482185981145</v>
      </c>
      <c r="AX263">
        <v>2590.4177908748111</v>
      </c>
      <c r="AY263">
        <v>2796.5702460413604</v>
      </c>
      <c r="AZ263">
        <v>3133.6541130671967</v>
      </c>
      <c r="BA263">
        <v>3379.0820928354642</v>
      </c>
      <c r="BB263">
        <v>3168.1767063322613</v>
      </c>
      <c r="BC263">
        <v>3566.3623781257575</v>
      </c>
      <c r="BD263">
        <v>3933.4593571069086</v>
      </c>
      <c r="BE263">
        <v>4022.1991196481417</v>
      </c>
      <c r="BF263">
        <v>4037.5093146798063</v>
      </c>
      <c r="BG263">
        <v>3937.7587117641788</v>
      </c>
      <c r="BH263">
        <v>4073.6660098064222</v>
      </c>
      <c r="BI263">
        <v>4109.1651349637232</v>
      </c>
      <c r="BJ263">
        <v>4258.4862696525852</v>
      </c>
      <c r="BK263">
        <v>4183.4080320790845</v>
      </c>
      <c r="BL263">
        <v>4315.9206746956479</v>
      </c>
    </row>
    <row r="264" spans="1:64" hidden="1" x14ac:dyDescent="0.45">
      <c r="A264" t="s">
        <v>719</v>
      </c>
      <c r="B264" t="s">
        <v>720</v>
      </c>
      <c r="C264" t="s">
        <v>745</v>
      </c>
      <c r="D264" t="s">
        <v>746</v>
      </c>
      <c r="AS264">
        <v>1087.7624012088665</v>
      </c>
      <c r="AT264">
        <v>1490.3610325022637</v>
      </c>
      <c r="AU264">
        <v>1413.5325870318795</v>
      </c>
      <c r="AV264">
        <v>1638.1047392165276</v>
      </c>
      <c r="AW264">
        <v>2086.5373254716242</v>
      </c>
      <c r="AX264">
        <v>2147.4642710537555</v>
      </c>
      <c r="AY264">
        <v>2237.1265978091778</v>
      </c>
      <c r="AZ264">
        <v>2685.9862218394942</v>
      </c>
      <c r="BA264">
        <v>3254.8202692610494</v>
      </c>
      <c r="BB264">
        <v>3209.6941085704671</v>
      </c>
      <c r="BC264">
        <v>3286.5574430990441</v>
      </c>
      <c r="BD264">
        <v>3741.875052073035</v>
      </c>
      <c r="BE264">
        <v>3596.8046546578094</v>
      </c>
      <c r="BF264">
        <v>3891.2663634386586</v>
      </c>
      <c r="BG264">
        <v>4080.3307172459486</v>
      </c>
      <c r="BH264">
        <v>3603.0255007313408</v>
      </c>
      <c r="BI264">
        <v>3780.0036886723333</v>
      </c>
      <c r="BJ264">
        <v>4045.6142088075735</v>
      </c>
      <c r="BK264">
        <v>4419.9143269844926</v>
      </c>
      <c r="BL264">
        <v>4417.509939754279</v>
      </c>
    </row>
    <row r="265" spans="1:64" hidden="1" x14ac:dyDescent="0.45">
      <c r="A265" t="s">
        <v>721</v>
      </c>
      <c r="B265" t="s">
        <v>722</v>
      </c>
      <c r="C265" t="s">
        <v>745</v>
      </c>
      <c r="D265" t="s">
        <v>746</v>
      </c>
      <c r="AI265">
        <v>482.24787401731447</v>
      </c>
      <c r="AJ265">
        <v>482.06068889976814</v>
      </c>
      <c r="AK265">
        <v>498.96345882973321</v>
      </c>
      <c r="AL265">
        <v>393.73923211567853</v>
      </c>
      <c r="AM265">
        <v>291.47215253005538</v>
      </c>
      <c r="AN265">
        <v>285.56955482063603</v>
      </c>
      <c r="AO265">
        <v>374.01143136172271</v>
      </c>
      <c r="AP265">
        <v>428.06081000203375</v>
      </c>
      <c r="AQ265">
        <v>384.49984686427723</v>
      </c>
      <c r="AR265">
        <v>451.57113876550727</v>
      </c>
      <c r="AS265">
        <v>554.44863342779274</v>
      </c>
      <c r="AT265">
        <v>550.36024167708126</v>
      </c>
      <c r="AU265">
        <v>579.85292052835837</v>
      </c>
      <c r="AV265">
        <v>620.38275867209563</v>
      </c>
      <c r="AW265">
        <v>709.96530613862478</v>
      </c>
      <c r="AX265">
        <v>832.84448862627926</v>
      </c>
      <c r="AY265">
        <v>921.41844394126588</v>
      </c>
      <c r="AZ265">
        <v>1017.292000697859</v>
      </c>
      <c r="BA265">
        <v>1229.2468432174494</v>
      </c>
      <c r="BB265">
        <v>1116.0845943035649</v>
      </c>
      <c r="BC265">
        <v>1334.7848446134083</v>
      </c>
      <c r="BD265">
        <v>1374.6212851275816</v>
      </c>
      <c r="BE265">
        <v>1446.5363535149579</v>
      </c>
      <c r="BF265">
        <v>1607.1523649890357</v>
      </c>
      <c r="BG265">
        <v>1673.1463536947806</v>
      </c>
      <c r="BH265">
        <v>1395.4396331747732</v>
      </c>
      <c r="BI265">
        <v>1033.7330434793387</v>
      </c>
      <c r="BJ265">
        <v>882.39575851096572</v>
      </c>
      <c r="BK265">
        <v>968.15904758299928</v>
      </c>
    </row>
    <row r="266" spans="1:64" hidden="1" x14ac:dyDescent="0.45">
      <c r="A266" t="s">
        <v>723</v>
      </c>
      <c r="B266" t="s">
        <v>724</v>
      </c>
      <c r="C266" t="s">
        <v>745</v>
      </c>
      <c r="D266" t="s">
        <v>746</v>
      </c>
      <c r="E266">
        <v>443.00981604923595</v>
      </c>
      <c r="F266">
        <v>454.96201319547117</v>
      </c>
      <c r="G266">
        <v>473.01161540658973</v>
      </c>
      <c r="H266">
        <v>511.49725252962082</v>
      </c>
      <c r="I266">
        <v>548.995941617124</v>
      </c>
      <c r="J266">
        <v>584.70407215491559</v>
      </c>
      <c r="K266">
        <v>621.22082450411517</v>
      </c>
      <c r="L266">
        <v>675.1353120476108</v>
      </c>
      <c r="M266">
        <v>711.2258103513376</v>
      </c>
      <c r="N266">
        <v>780.6259186644462</v>
      </c>
      <c r="O266">
        <v>834.55276755007822</v>
      </c>
      <c r="P266">
        <v>897.12985630548894</v>
      </c>
      <c r="Q266">
        <v>917.3562094196958</v>
      </c>
      <c r="R266">
        <v>1225.0890072155109</v>
      </c>
      <c r="S266">
        <v>1499.1410680626554</v>
      </c>
      <c r="T266">
        <v>1512.7707848839163</v>
      </c>
      <c r="U266">
        <v>1416.7089305868028</v>
      </c>
      <c r="V266">
        <v>1535.1188973224225</v>
      </c>
      <c r="W266">
        <v>1722.2266935882412</v>
      </c>
      <c r="X266">
        <v>2071.5513033822167</v>
      </c>
      <c r="Y266">
        <v>2905.8078450858957</v>
      </c>
      <c r="Z266">
        <v>2913.2417563904296</v>
      </c>
      <c r="AA266">
        <v>2601.0578612657528</v>
      </c>
      <c r="AB266">
        <v>2820.4340815804853</v>
      </c>
      <c r="AC266">
        <v>2429.027118841233</v>
      </c>
      <c r="AD266">
        <v>1807.9765784795595</v>
      </c>
      <c r="AE266">
        <v>2015.8137477876032</v>
      </c>
      <c r="AF266">
        <v>2582.4946714900998</v>
      </c>
      <c r="AG266">
        <v>2711.5149914789017</v>
      </c>
      <c r="AH266">
        <v>2756.2126082416407</v>
      </c>
      <c r="AI266">
        <v>3139.9660541499743</v>
      </c>
      <c r="AJ266">
        <v>3285.9546502862995</v>
      </c>
      <c r="AK266">
        <v>3479.066283190632</v>
      </c>
      <c r="AL266">
        <v>3388.7293029755888</v>
      </c>
      <c r="AM266">
        <v>3445.2300680463441</v>
      </c>
      <c r="AN266">
        <v>3751.8543280994995</v>
      </c>
      <c r="AO266">
        <v>3494.3835665692386</v>
      </c>
      <c r="AP266">
        <v>3549.5798151042618</v>
      </c>
      <c r="AQ266">
        <v>3154.0207766052285</v>
      </c>
      <c r="AR266">
        <v>3081.5699267486752</v>
      </c>
      <c r="AS266">
        <v>3032.4271382046236</v>
      </c>
      <c r="AT266">
        <v>2666.4749099874821</v>
      </c>
      <c r="AU266">
        <v>2502.2770046533728</v>
      </c>
      <c r="AV266">
        <v>3751.2828130870967</v>
      </c>
      <c r="AW266">
        <v>4833.6275166071382</v>
      </c>
      <c r="AX266">
        <v>5383.6565425098424</v>
      </c>
      <c r="AY266">
        <v>5602.0110438045813</v>
      </c>
      <c r="AZ266">
        <v>6095.6224388702312</v>
      </c>
      <c r="BA266">
        <v>5760.8052872383159</v>
      </c>
      <c r="BB266">
        <v>5862.7973402116686</v>
      </c>
      <c r="BC266">
        <v>7328.6156289396577</v>
      </c>
      <c r="BD266">
        <v>8007.4128463444131</v>
      </c>
      <c r="BE266">
        <v>7501.4699839524983</v>
      </c>
      <c r="BF266">
        <v>6832.4568909670052</v>
      </c>
      <c r="BG266">
        <v>6433.1872766289416</v>
      </c>
      <c r="BH266">
        <v>5734.6336291533071</v>
      </c>
      <c r="BI266">
        <v>5272.9184247541862</v>
      </c>
      <c r="BJ266">
        <v>6132.4798409720988</v>
      </c>
      <c r="BK266">
        <v>6374.028195759437</v>
      </c>
      <c r="BL266">
        <v>6001.4008139488842</v>
      </c>
    </row>
    <row r="267" spans="1:64" hidden="1" x14ac:dyDescent="0.45">
      <c r="A267" t="s">
        <v>725</v>
      </c>
      <c r="B267" t="s">
        <v>726</v>
      </c>
      <c r="C267" t="s">
        <v>745</v>
      </c>
      <c r="D267" t="s">
        <v>746</v>
      </c>
      <c r="E267">
        <v>232.18886691832944</v>
      </c>
      <c r="F267">
        <v>220.04213666964284</v>
      </c>
      <c r="G267">
        <v>212.57812311743277</v>
      </c>
      <c r="H267">
        <v>213.89644062037536</v>
      </c>
      <c r="I267">
        <v>242.38433253414431</v>
      </c>
      <c r="J267">
        <v>303.28191037835501</v>
      </c>
      <c r="K267">
        <v>343.37348345803099</v>
      </c>
      <c r="L267">
        <v>360.20161811624558</v>
      </c>
      <c r="M267">
        <v>409.77534934979832</v>
      </c>
      <c r="N267">
        <v>485.87261804126945</v>
      </c>
      <c r="O267">
        <v>436.76871279778823</v>
      </c>
      <c r="P267">
        <v>390.57941889561641</v>
      </c>
      <c r="Q267">
        <v>427.81904281254737</v>
      </c>
      <c r="R267">
        <v>491.11195899213601</v>
      </c>
      <c r="S267">
        <v>653.27759739489738</v>
      </c>
      <c r="T267">
        <v>529.7424134257875</v>
      </c>
      <c r="U267">
        <v>537.22068722392419</v>
      </c>
      <c r="V267">
        <v>469.59384576745214</v>
      </c>
      <c r="W267">
        <v>514.4916245783395</v>
      </c>
      <c r="X267">
        <v>587.94523967674763</v>
      </c>
      <c r="Y267">
        <v>654.4112306844446</v>
      </c>
      <c r="Z267">
        <v>639.54295523452527</v>
      </c>
      <c r="AA267">
        <v>637.54619917983814</v>
      </c>
      <c r="AB267">
        <v>496.19706461911755</v>
      </c>
      <c r="AC267">
        <v>408.77834713281504</v>
      </c>
      <c r="AD267">
        <v>329.51162318131958</v>
      </c>
      <c r="AE267">
        <v>232.53895713675522</v>
      </c>
      <c r="AF267">
        <v>307.87263258934183</v>
      </c>
      <c r="AG267">
        <v>488.74441341374524</v>
      </c>
      <c r="AH267">
        <v>511.32133763237925</v>
      </c>
      <c r="AI267">
        <v>408.7695347246771</v>
      </c>
      <c r="AJ267">
        <v>409.72757356935659</v>
      </c>
      <c r="AK267">
        <v>376.4987744213434</v>
      </c>
      <c r="AL267">
        <v>378.12547185507958</v>
      </c>
      <c r="AM267">
        <v>412.2609844537248</v>
      </c>
      <c r="AN267">
        <v>418.51507071382724</v>
      </c>
      <c r="AO267">
        <v>385.15244086743866</v>
      </c>
      <c r="AP267">
        <v>448.37020681855751</v>
      </c>
      <c r="AQ267">
        <v>358.55588621746068</v>
      </c>
      <c r="AR267">
        <v>335.71239071974554</v>
      </c>
      <c r="AS267">
        <v>345.68955437284848</v>
      </c>
      <c r="AT267">
        <v>382.94117849531011</v>
      </c>
      <c r="AU267">
        <v>382.24217237571855</v>
      </c>
      <c r="AV267">
        <v>435.4580833253201</v>
      </c>
      <c r="AW267">
        <v>538.59150640966232</v>
      </c>
      <c r="AX267">
        <v>702.74094063237476</v>
      </c>
      <c r="AY267">
        <v>1047.9191874491764</v>
      </c>
      <c r="AZ267">
        <v>1124.2905859769212</v>
      </c>
      <c r="BA267">
        <v>1394.0006084668671</v>
      </c>
      <c r="BB267">
        <v>1159.9077621474516</v>
      </c>
      <c r="BC267">
        <v>1489.4593058359342</v>
      </c>
      <c r="BD267">
        <v>1672.908251036522</v>
      </c>
      <c r="BE267">
        <v>1763.0727333719526</v>
      </c>
      <c r="BF267">
        <v>1878.9070013235144</v>
      </c>
      <c r="BG267">
        <v>1763.0572976543513</v>
      </c>
      <c r="BH267">
        <v>1337.7961101408707</v>
      </c>
      <c r="BI267">
        <v>1280.5788983473178</v>
      </c>
      <c r="BJ267">
        <v>1534.8653705224485</v>
      </c>
      <c r="BK267">
        <v>1556.3344815412818</v>
      </c>
      <c r="BL267">
        <v>1291.3433573736377</v>
      </c>
    </row>
    <row r="268" spans="1:64" hidden="1" x14ac:dyDescent="0.45">
      <c r="A268" t="s">
        <v>727</v>
      </c>
      <c r="B268" t="s">
        <v>728</v>
      </c>
      <c r="C268" t="s">
        <v>745</v>
      </c>
      <c r="D268" t="s">
        <v>746</v>
      </c>
      <c r="E268">
        <v>278.81369911835287</v>
      </c>
      <c r="F268">
        <v>280.82895052898385</v>
      </c>
      <c r="G268">
        <v>276.68878077619809</v>
      </c>
      <c r="H268">
        <v>277.47971510934195</v>
      </c>
      <c r="I268">
        <v>281.55844011639516</v>
      </c>
      <c r="J268">
        <v>293.30885357479696</v>
      </c>
      <c r="K268">
        <v>277.23387214165649</v>
      </c>
      <c r="L268">
        <v>292.2704106236481</v>
      </c>
      <c r="M268">
        <v>299.39863283518542</v>
      </c>
      <c r="N268">
        <v>341.98465098270765</v>
      </c>
      <c r="O268">
        <v>356.22960151838538</v>
      </c>
      <c r="P268">
        <v>397.79504478926532</v>
      </c>
      <c r="Q268">
        <v>471.93715234518129</v>
      </c>
      <c r="R268">
        <v>563.03298248336171</v>
      </c>
      <c r="S268">
        <v>654.41462174494507</v>
      </c>
      <c r="T268">
        <v>694.53249389287203</v>
      </c>
      <c r="U268">
        <v>664.10244935501646</v>
      </c>
      <c r="V268">
        <v>650.15560508262763</v>
      </c>
      <c r="W268">
        <v>627.96702697273633</v>
      </c>
      <c r="X268">
        <v>723.10653192035841</v>
      </c>
      <c r="Y268">
        <v>901.49914478046128</v>
      </c>
      <c r="Z268">
        <v>1043.746833305735</v>
      </c>
      <c r="AA268">
        <v>1073.0638466465139</v>
      </c>
      <c r="AB268">
        <v>940.55783902280712</v>
      </c>
      <c r="AC268">
        <v>741.8758669597205</v>
      </c>
      <c r="AD268">
        <v>635.00605858255642</v>
      </c>
      <c r="AE268">
        <v>675.80684834560827</v>
      </c>
      <c r="AF268">
        <v>707.57546574792207</v>
      </c>
      <c r="AG268">
        <v>793.44958054649521</v>
      </c>
      <c r="AH268">
        <v>816.07676574368043</v>
      </c>
      <c r="AI268">
        <v>841.97298977869082</v>
      </c>
      <c r="AJ268">
        <v>809.05212482544937</v>
      </c>
      <c r="AK268">
        <v>619.3725940328253</v>
      </c>
      <c r="AL268">
        <v>591.72016249148317</v>
      </c>
      <c r="AM268">
        <v>611.86571103019207</v>
      </c>
      <c r="AN268">
        <v>623.20996740431838</v>
      </c>
      <c r="AO268">
        <v>741.09572673315131</v>
      </c>
      <c r="AP268">
        <v>731.94837968695754</v>
      </c>
      <c r="AQ268">
        <v>544.98416286203064</v>
      </c>
      <c r="AR268">
        <v>580.07071808101</v>
      </c>
      <c r="AS268">
        <v>563.05774105357432</v>
      </c>
      <c r="AT268">
        <v>568.38590919055594</v>
      </c>
      <c r="AU268">
        <v>530.53057939869291</v>
      </c>
      <c r="AV268">
        <v>478.00740496922776</v>
      </c>
      <c r="AW268">
        <v>482.99841130284483</v>
      </c>
      <c r="AX268">
        <v>476.55532360291494</v>
      </c>
      <c r="AY268">
        <v>447.85492416554791</v>
      </c>
      <c r="AZ268">
        <v>431.78718826702715</v>
      </c>
      <c r="BA268">
        <v>356.69334965272162</v>
      </c>
      <c r="BB268">
        <v>771.59878591531469</v>
      </c>
      <c r="BC268">
        <v>948.33185445926017</v>
      </c>
      <c r="BD268">
        <v>1093.654002275111</v>
      </c>
      <c r="BE268">
        <v>1304.9698016741122</v>
      </c>
      <c r="BF268">
        <v>1430.000817955716</v>
      </c>
      <c r="BG268">
        <v>1434.8993400227766</v>
      </c>
      <c r="BH268">
        <v>1445.071061987984</v>
      </c>
      <c r="BI268">
        <v>1464.5835290394639</v>
      </c>
      <c r="BJ268">
        <v>1548.1700557255188</v>
      </c>
      <c r="BK268">
        <v>1683.7405770946475</v>
      </c>
      <c r="BL268">
        <v>1463.9859101805419</v>
      </c>
    </row>
  </sheetData>
  <autoFilter ref="A4:BL268">
    <filterColumn colId="0">
      <filters>
        <filter val="United States"/>
      </filters>
    </filterColumn>
  </autoFilter>
  <pageMargins left="0.7" right="0.7" top="0.75" bottom="0.75" header="0.3" footer="0.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M3"/>
  <sheetViews>
    <sheetView workbookViewId="0">
      <selection activeCell="D3" sqref="D3"/>
    </sheetView>
  </sheetViews>
  <sheetFormatPr defaultRowHeight="14.25" x14ac:dyDescent="0.45"/>
  <cols>
    <col min="1" max="1" width="31" customWidth="1"/>
    <col min="2" max="39" width="10.1328125" customWidth="1"/>
  </cols>
  <sheetData>
    <row r="1" spans="1:39" s="4" customFormat="1" x14ac:dyDescent="0.45">
      <c r="A1" s="14" t="s">
        <v>80</v>
      </c>
      <c r="B1" s="4" t="s">
        <v>8</v>
      </c>
      <c r="C1" s="4" t="s">
        <v>755</v>
      </c>
      <c r="D1" s="4" t="s">
        <v>754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752</v>
      </c>
      <c r="M1" s="4" t="s">
        <v>753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  <c r="AG1" s="4" t="s">
        <v>37</v>
      </c>
      <c r="AH1" s="4" t="s">
        <v>38</v>
      </c>
      <c r="AI1" s="4" t="s">
        <v>39</v>
      </c>
      <c r="AJ1" s="4" t="s">
        <v>40</v>
      </c>
      <c r="AK1" s="4" t="s">
        <v>41</v>
      </c>
      <c r="AL1" s="4" t="s">
        <v>42</v>
      </c>
      <c r="AM1" s="4" t="s">
        <v>43</v>
      </c>
    </row>
    <row r="2" spans="1:39" x14ac:dyDescent="0.45">
      <c r="A2" t="s">
        <v>84</v>
      </c>
      <c r="B2" s="15">
        <f>AVERAGE('OECD Manufacturing'!$D$43:$AB$43)/100*'Forecasted India GDP per capita'!$H$3</f>
        <v>3.257460244685037E-2</v>
      </c>
      <c r="C2" s="15">
        <f>AVERAGE('OECD Mining &amp; Utilities'!$D$43:$AB$43)/100*'Forecasted India GDP per capita'!$H$3</f>
        <v>1.0301528567345902E-2</v>
      </c>
      <c r="D2" s="15">
        <f>AVERAGE('OECD Mining &amp; Utilities'!$D$43:$AB$43)/100*'Forecasted India GDP per capita'!$H$3</f>
        <v>1.0301528567345902E-2</v>
      </c>
      <c r="E2" s="15">
        <f>AVERAGE('OECD Mining &amp; Utilities'!$D$43:$AB$43)/100*'Forecasted India GDP per capita'!$H$3</f>
        <v>1.0301528567345902E-2</v>
      </c>
      <c r="F2" s="15">
        <f>AVERAGE('OECD Mining &amp; Utilities'!$D$43:$AB$43)/100*'Forecasted India GDP per capita'!$H$3</f>
        <v>1.0301528567345902E-2</v>
      </c>
      <c r="G2" s="15">
        <f>AVERAGE('OECD Manufacturing'!$D$43:$AB$43)/100*'Forecasted India GDP per capita'!$H$3</f>
        <v>3.257460244685037E-2</v>
      </c>
      <c r="H2" s="15">
        <f>AVERAGE('OECD Manufacturing'!$D$43:$AB$43)/100*'Forecasted India GDP per capita'!$H$3</f>
        <v>3.257460244685037E-2</v>
      </c>
      <c r="I2" s="15">
        <f>AVERAGE('OECD Manufacturing'!$D$43:$AB$43)/100*'Forecasted India GDP per capita'!$H$3</f>
        <v>3.257460244685037E-2</v>
      </c>
      <c r="J2" s="15">
        <f>AVERAGE('OECD Manufacturing'!$D$43:$AB$43)/100*'Forecasted India GDP per capita'!$H$3</f>
        <v>3.257460244685037E-2</v>
      </c>
      <c r="K2" s="15">
        <f>AVERAGE('OECD Manufacturing'!$D$43:$AB$43)/100*'Forecasted India GDP per capita'!$H$3</f>
        <v>3.257460244685037E-2</v>
      </c>
      <c r="L2" s="15">
        <f>AVERAGE('OECD Manufacturing'!$D$43:$AB$43)/100*'Forecasted India GDP per capita'!$H$3</f>
        <v>3.257460244685037E-2</v>
      </c>
      <c r="M2" s="15">
        <f>AVERAGE('OECD Manufacturing'!$D$43:$AB$43)/100*'Forecasted India GDP per capita'!$H$3</f>
        <v>3.257460244685037E-2</v>
      </c>
      <c r="N2" s="15">
        <f>AVERAGE('OECD Manufacturing'!$D$43:$AB$43)/100*'Forecasted India GDP per capita'!$H$3</f>
        <v>3.257460244685037E-2</v>
      </c>
      <c r="O2" s="15">
        <f>AVERAGE('OECD Manufacturing'!$D$43:$AB$43)/100*'Forecasted India GDP per capita'!$H$3</f>
        <v>3.257460244685037E-2</v>
      </c>
      <c r="P2" s="15">
        <f>AVERAGE('OECD Manufacturing'!$D$43:$AB$43)/100*'Forecasted India GDP per capita'!$H$3</f>
        <v>3.257460244685037E-2</v>
      </c>
      <c r="Q2" s="15">
        <f>AVERAGE('OECD Manufacturing'!$D$43:$AB$43)/100*'Forecasted India GDP per capita'!$H$3</f>
        <v>3.257460244685037E-2</v>
      </c>
      <c r="R2" s="15">
        <f>AVERAGE('OECD Manufacturing'!$D$43:$AB$43)/100*'Forecasted India GDP per capita'!$H$3</f>
        <v>3.257460244685037E-2</v>
      </c>
      <c r="S2" s="15">
        <f>AVERAGE('OECD Manufacturing'!$D$43:$AB$43)/100*'Forecasted India GDP per capita'!$H$3</f>
        <v>3.257460244685037E-2</v>
      </c>
      <c r="T2" s="15">
        <f>AVERAGE('OECD Manufacturing'!$D$43:$AB$43)/100*'Forecasted India GDP per capita'!$H$3</f>
        <v>3.257460244685037E-2</v>
      </c>
      <c r="U2" s="15">
        <f>AVERAGE('OECD Manufacturing'!$D$43:$AB$43)/100*'Forecasted India GDP per capita'!$H$3</f>
        <v>3.257460244685037E-2</v>
      </c>
      <c r="V2" s="15">
        <f>AVERAGE('OECD Manufacturing'!$D$43:$AB$43)/100*'Forecasted India GDP per capita'!$H$3</f>
        <v>3.257460244685037E-2</v>
      </c>
      <c r="W2" s="15">
        <f>AVERAGE('OECD Manufacturing'!$D$43:$AB$43)/100*'Forecasted India GDP per capita'!$H$3</f>
        <v>3.257460244685037E-2</v>
      </c>
      <c r="X2" s="15">
        <f>AVERAGE('OECD Mining &amp; Utilities'!$D$43:$AB$43)/100*'Forecasted India GDP per capita'!$H$3</f>
        <v>1.0301528567345902E-2</v>
      </c>
      <c r="Y2" s="15">
        <f>AVERAGE('OECD Construction'!$D$43:$AB$43)/100*'Forecasted India GDP per capita'!$H$3</f>
        <v>-2.113384454538841E-2</v>
      </c>
      <c r="Z2" s="15">
        <f>AVERAGE('OECD Transport Retail Food'!$D$43:$AB$43)/100*'Forecasted India GDP per capita'!$H$3</f>
        <v>7.2246687689661122E-3</v>
      </c>
      <c r="AA2" s="15">
        <f>AVERAGE('OECD Transport Retail Food'!$D$43:$AB$43)/100*'Forecasted India GDP per capita'!$H$3</f>
        <v>7.2246687689661122E-3</v>
      </c>
      <c r="AB2" s="15">
        <f>AVERAGE('OECD Transport Retail Food'!$D$43:$AB$43)/100*'Forecasted India GDP per capita'!$H$3</f>
        <v>7.2246687689661122E-3</v>
      </c>
      <c r="AC2" s="15">
        <f>AVERAGE('OECD Info Comms'!$D$43:$AB$43)/100*'Forecasted India GDP per capita'!$H$3</f>
        <v>7.9349607724045382E-2</v>
      </c>
      <c r="AD2" s="15">
        <f>AVERAGE('OECD Info Comms'!$D$43:$AB$43)/100*'Forecasted India GDP per capita'!$H$3</f>
        <v>7.9349607724045382E-2</v>
      </c>
      <c r="AE2" s="15">
        <f>AVERAGE('OECD Info Comms'!$D$43:$AB$43)/100*'Forecasted India GDP per capita'!$H$3</f>
        <v>7.9349607724045382E-2</v>
      </c>
      <c r="AF2" s="15">
        <f>AVERAGE('OECD Finance Insurance'!$D$43:$AB$43)/100*'Forecasted India GDP per capita'!$H$3</f>
        <v>1.5181687141687172E-2</v>
      </c>
      <c r="AG2" s="15">
        <f>AVERAGE('OECD Finance Insurance'!$D$43:$AB$43)/100*'Forecasted India GDP per capita'!$H$3</f>
        <v>1.5181687141687172E-2</v>
      </c>
      <c r="AH2" s="15">
        <f>AVERAGE('OECD Finance Insurance'!$D$43:$AB$43)/100*'Forecasted India GDP per capita'!$H$3</f>
        <v>1.5181687141687172E-2</v>
      </c>
      <c r="AI2" s="15">
        <f>AVERAGE('OECD Prof Tech Admin'!$D$43:$AB$43)/100*'Forecasted India GDP per capita'!$H$3</f>
        <v>5.6736807026209974E-3</v>
      </c>
      <c r="AJ2" s="15">
        <f>AVERAGE('OECD Prof Tech Admin'!$D$43:$AB$43)/100*'Forecasted India GDP per capita'!$H$3</f>
        <v>5.6736807026209974E-3</v>
      </c>
      <c r="AK2" s="15">
        <f>AVERAGE('OECD Prof Tech Admin'!$D$43:$AB$43)/100*'Forecasted India GDP per capita'!$H$3</f>
        <v>5.6736807026209974E-3</v>
      </c>
      <c r="AL2" s="15">
        <f>AVERAGE('OECD Prof Tech Admin'!$D$43:$AB$43)/100*'Forecasted India GDP per capita'!$H$3</f>
        <v>5.6736807026209974E-3</v>
      </c>
      <c r="AM2" s="15">
        <v>0</v>
      </c>
    </row>
    <row r="3" spans="1:39" x14ac:dyDescent="0.45">
      <c r="C3" s="32"/>
      <c r="D3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7"/>
  <sheetViews>
    <sheetView workbookViewId="0"/>
  </sheetViews>
  <sheetFormatPr defaultRowHeight="14.25" x14ac:dyDescent="0.45"/>
  <cols>
    <col min="1" max="1" width="13.265625" style="2" customWidth="1"/>
    <col min="2" max="2" width="75.1328125" customWidth="1"/>
    <col min="3" max="3" width="26" customWidth="1"/>
  </cols>
  <sheetData>
    <row r="1" spans="1:3" x14ac:dyDescent="0.45">
      <c r="A1" s="25" t="s">
        <v>167</v>
      </c>
      <c r="B1" s="26" t="s">
        <v>168</v>
      </c>
      <c r="C1" s="26" t="s">
        <v>169</v>
      </c>
    </row>
    <row r="2" spans="1:3" x14ac:dyDescent="0.45">
      <c r="A2" s="2" t="s">
        <v>8</v>
      </c>
      <c r="B2" t="s">
        <v>44</v>
      </c>
      <c r="C2" t="s">
        <v>171</v>
      </c>
    </row>
    <row r="3" spans="1:3" x14ac:dyDescent="0.45">
      <c r="A3" s="2" t="s">
        <v>9</v>
      </c>
      <c r="B3" t="s">
        <v>45</v>
      </c>
      <c r="C3" t="s">
        <v>170</v>
      </c>
    </row>
    <row r="4" spans="1:3" x14ac:dyDescent="0.45">
      <c r="A4" s="2" t="s">
        <v>10</v>
      </c>
      <c r="B4" t="s">
        <v>46</v>
      </c>
      <c r="C4" t="s">
        <v>170</v>
      </c>
    </row>
    <row r="5" spans="1:3" x14ac:dyDescent="0.45">
      <c r="A5" s="2" t="s">
        <v>11</v>
      </c>
      <c r="B5" t="s">
        <v>47</v>
      </c>
      <c r="C5" t="s">
        <v>170</v>
      </c>
    </row>
    <row r="6" spans="1:3" x14ac:dyDescent="0.45">
      <c r="A6" s="2" t="s">
        <v>12</v>
      </c>
      <c r="B6" t="s">
        <v>48</v>
      </c>
      <c r="C6" t="s">
        <v>171</v>
      </c>
    </row>
    <row r="7" spans="1:3" x14ac:dyDescent="0.45">
      <c r="A7" s="2" t="s">
        <v>13</v>
      </c>
      <c r="B7" t="s">
        <v>49</v>
      </c>
      <c r="C7" t="s">
        <v>171</v>
      </c>
    </row>
    <row r="8" spans="1:3" x14ac:dyDescent="0.45">
      <c r="A8" s="2" t="s">
        <v>14</v>
      </c>
      <c r="B8" t="s">
        <v>50</v>
      </c>
      <c r="C8" t="s">
        <v>171</v>
      </c>
    </row>
    <row r="9" spans="1:3" x14ac:dyDescent="0.45">
      <c r="A9" s="2" t="s">
        <v>15</v>
      </c>
      <c r="B9" t="s">
        <v>51</v>
      </c>
      <c r="C9" t="s">
        <v>171</v>
      </c>
    </row>
    <row r="10" spans="1:3" x14ac:dyDescent="0.45">
      <c r="A10" s="2" t="s">
        <v>16</v>
      </c>
      <c r="B10" t="s">
        <v>52</v>
      </c>
      <c r="C10" t="s">
        <v>171</v>
      </c>
    </row>
    <row r="11" spans="1:3" x14ac:dyDescent="0.45">
      <c r="A11" s="2" t="s">
        <v>17</v>
      </c>
      <c r="B11" t="s">
        <v>53</v>
      </c>
      <c r="C11" t="s">
        <v>171</v>
      </c>
    </row>
    <row r="12" spans="1:3" x14ac:dyDescent="0.45">
      <c r="A12" s="2" t="s">
        <v>18</v>
      </c>
      <c r="B12" t="s">
        <v>54</v>
      </c>
      <c r="C12" t="s">
        <v>171</v>
      </c>
    </row>
    <row r="13" spans="1:3" x14ac:dyDescent="0.45">
      <c r="A13" s="2" t="s">
        <v>19</v>
      </c>
      <c r="B13" t="s">
        <v>55</v>
      </c>
      <c r="C13" t="s">
        <v>171</v>
      </c>
    </row>
    <row r="14" spans="1:3" x14ac:dyDescent="0.45">
      <c r="A14" s="2" t="s">
        <v>20</v>
      </c>
      <c r="B14" t="s">
        <v>56</v>
      </c>
      <c r="C14" t="s">
        <v>171</v>
      </c>
    </row>
    <row r="15" spans="1:3" x14ac:dyDescent="0.45">
      <c r="A15" s="2" t="s">
        <v>21</v>
      </c>
      <c r="B15" t="s">
        <v>57</v>
      </c>
      <c r="C15" t="s">
        <v>171</v>
      </c>
    </row>
    <row r="16" spans="1:3" x14ac:dyDescent="0.45">
      <c r="A16" s="2" t="s">
        <v>22</v>
      </c>
      <c r="B16" t="s">
        <v>58</v>
      </c>
      <c r="C16" t="s">
        <v>171</v>
      </c>
    </row>
    <row r="17" spans="1:3" x14ac:dyDescent="0.45">
      <c r="A17" s="2" t="s">
        <v>23</v>
      </c>
      <c r="B17" t="s">
        <v>59</v>
      </c>
      <c r="C17" t="s">
        <v>171</v>
      </c>
    </row>
    <row r="18" spans="1:3" x14ac:dyDescent="0.45">
      <c r="A18" s="2" t="s">
        <v>24</v>
      </c>
      <c r="B18" t="s">
        <v>60</v>
      </c>
      <c r="C18" t="s">
        <v>171</v>
      </c>
    </row>
    <row r="19" spans="1:3" x14ac:dyDescent="0.45">
      <c r="A19" s="2" t="s">
        <v>25</v>
      </c>
      <c r="B19" t="s">
        <v>61</v>
      </c>
      <c r="C19" t="s">
        <v>171</v>
      </c>
    </row>
    <row r="20" spans="1:3" x14ac:dyDescent="0.45">
      <c r="A20" s="2" t="s">
        <v>26</v>
      </c>
      <c r="B20" t="s">
        <v>62</v>
      </c>
      <c r="C20" t="s">
        <v>171</v>
      </c>
    </row>
    <row r="21" spans="1:3" x14ac:dyDescent="0.45">
      <c r="A21" s="2" t="s">
        <v>27</v>
      </c>
      <c r="B21" t="s">
        <v>63</v>
      </c>
      <c r="C21" t="s">
        <v>171</v>
      </c>
    </row>
    <row r="22" spans="1:3" x14ac:dyDescent="0.45">
      <c r="A22" s="2" t="s">
        <v>28</v>
      </c>
      <c r="B22" t="s">
        <v>64</v>
      </c>
      <c r="C22" t="s">
        <v>170</v>
      </c>
    </row>
    <row r="23" spans="1:3" x14ac:dyDescent="0.45">
      <c r="A23" s="2" t="s">
        <v>29</v>
      </c>
      <c r="B23" t="s">
        <v>65</v>
      </c>
      <c r="C23" t="s">
        <v>172</v>
      </c>
    </row>
    <row r="24" spans="1:3" x14ac:dyDescent="0.45">
      <c r="A24" s="2" t="s">
        <v>30</v>
      </c>
      <c r="B24" t="s">
        <v>66</v>
      </c>
      <c r="C24" t="s">
        <v>177</v>
      </c>
    </row>
    <row r="25" spans="1:3" x14ac:dyDescent="0.45">
      <c r="A25" s="2" t="s">
        <v>31</v>
      </c>
      <c r="B25" t="s">
        <v>67</v>
      </c>
      <c r="C25" t="s">
        <v>177</v>
      </c>
    </row>
    <row r="26" spans="1:3" x14ac:dyDescent="0.45">
      <c r="A26" s="2" t="s">
        <v>32</v>
      </c>
      <c r="B26" t="s">
        <v>68</v>
      </c>
      <c r="C26" t="s">
        <v>177</v>
      </c>
    </row>
    <row r="27" spans="1:3" x14ac:dyDescent="0.45">
      <c r="A27" s="2" t="s">
        <v>33</v>
      </c>
      <c r="B27" t="s">
        <v>69</v>
      </c>
      <c r="C27" t="s">
        <v>181</v>
      </c>
    </row>
    <row r="28" spans="1:3" x14ac:dyDescent="0.45">
      <c r="A28" s="2" t="s">
        <v>34</v>
      </c>
      <c r="B28" t="s">
        <v>70</v>
      </c>
      <c r="C28" t="s">
        <v>181</v>
      </c>
    </row>
    <row r="29" spans="1:3" x14ac:dyDescent="0.45">
      <c r="A29" s="2" t="s">
        <v>35</v>
      </c>
      <c r="B29" t="s">
        <v>71</v>
      </c>
      <c r="C29" t="s">
        <v>181</v>
      </c>
    </row>
    <row r="30" spans="1:3" x14ac:dyDescent="0.45">
      <c r="A30" s="2" t="s">
        <v>36</v>
      </c>
      <c r="B30" t="s">
        <v>72</v>
      </c>
      <c r="C30" t="s">
        <v>185</v>
      </c>
    </row>
    <row r="31" spans="1:3" x14ac:dyDescent="0.45">
      <c r="A31" s="2" t="s">
        <v>37</v>
      </c>
      <c r="B31" t="s">
        <v>73</v>
      </c>
      <c r="C31" t="s">
        <v>185</v>
      </c>
    </row>
    <row r="32" spans="1:3" x14ac:dyDescent="0.45">
      <c r="A32" s="2" t="s">
        <v>38</v>
      </c>
      <c r="B32" t="s">
        <v>74</v>
      </c>
      <c r="C32" t="s">
        <v>185</v>
      </c>
    </row>
    <row r="33" spans="1:3" x14ac:dyDescent="0.45">
      <c r="A33" s="2" t="s">
        <v>39</v>
      </c>
      <c r="B33" t="s">
        <v>75</v>
      </c>
      <c r="C33" t="s">
        <v>189</v>
      </c>
    </row>
    <row r="34" spans="1:3" x14ac:dyDescent="0.45">
      <c r="A34" s="2" t="s">
        <v>40</v>
      </c>
      <c r="B34" t="s">
        <v>76</v>
      </c>
      <c r="C34" t="s">
        <v>189</v>
      </c>
    </row>
    <row r="35" spans="1:3" x14ac:dyDescent="0.45">
      <c r="A35" s="2" t="s">
        <v>41</v>
      </c>
      <c r="B35" t="s">
        <v>77</v>
      </c>
      <c r="C35" t="s">
        <v>189</v>
      </c>
    </row>
    <row r="36" spans="1:3" x14ac:dyDescent="0.45">
      <c r="A36" s="2" t="s">
        <v>42</v>
      </c>
      <c r="B36" t="s">
        <v>78</v>
      </c>
      <c r="C36" t="s">
        <v>189</v>
      </c>
    </row>
    <row r="37" spans="1:3" x14ac:dyDescent="0.4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35" workbookViewId="0">
      <selection activeCell="A2" sqref="A2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166</v>
      </c>
    </row>
    <row r="2" spans="1:28" ht="34.15" x14ac:dyDescent="0.35">
      <c r="A2" s="18" t="s">
        <v>85</v>
      </c>
    </row>
    <row r="3" spans="1:28" x14ac:dyDescent="0.35">
      <c r="A3" s="62" t="s">
        <v>86</v>
      </c>
      <c r="B3" s="63"/>
      <c r="C3" s="64"/>
      <c r="D3" s="65" t="s">
        <v>160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7"/>
    </row>
    <row r="4" spans="1:28" x14ac:dyDescent="0.35">
      <c r="A4" s="62" t="s">
        <v>87</v>
      </c>
      <c r="B4" s="63"/>
      <c r="C4" s="64"/>
      <c r="D4" s="65" t="s">
        <v>165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7"/>
    </row>
    <row r="5" spans="1:28" x14ac:dyDescent="0.35">
      <c r="A5" s="51" t="s">
        <v>4</v>
      </c>
      <c r="B5" s="52"/>
      <c r="C5" s="53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51" t="s">
        <v>113</v>
      </c>
      <c r="B6" s="52"/>
      <c r="C6" s="53"/>
      <c r="D6" s="54" t="s">
        <v>114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</row>
    <row r="7" spans="1:28" x14ac:dyDescent="0.35">
      <c r="A7" s="51" t="s">
        <v>6</v>
      </c>
      <c r="B7" s="52"/>
      <c r="C7" s="53"/>
      <c r="D7" s="57" t="s">
        <v>115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</row>
    <row r="8" spans="1:28" ht="13.15" x14ac:dyDescent="0.4">
      <c r="A8" s="60" t="s">
        <v>3</v>
      </c>
      <c r="B8" s="61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45" t="s">
        <v>116</v>
      </c>
      <c r="B9" s="46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117</v>
      </c>
      <c r="AB9" s="21" t="s">
        <v>117</v>
      </c>
    </row>
    <row r="10" spans="1:28" ht="13.15" x14ac:dyDescent="0.4">
      <c r="A10" s="45" t="s">
        <v>118</v>
      </c>
      <c r="B10" s="46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3.15" x14ac:dyDescent="0.4">
      <c r="A11" s="45" t="s">
        <v>119</v>
      </c>
      <c r="B11" s="46"/>
      <c r="C11" s="20" t="s">
        <v>7</v>
      </c>
      <c r="D11" s="21" t="s">
        <v>117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3.15" x14ac:dyDescent="0.4">
      <c r="A12" s="45" t="s">
        <v>120</v>
      </c>
      <c r="B12" s="46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117</v>
      </c>
      <c r="AA12" s="22" t="s">
        <v>117</v>
      </c>
      <c r="AB12" s="22" t="s">
        <v>117</v>
      </c>
    </row>
    <row r="13" spans="1:28" ht="13.15" x14ac:dyDescent="0.4">
      <c r="A13" s="45" t="s">
        <v>121</v>
      </c>
      <c r="B13" s="46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117</v>
      </c>
    </row>
    <row r="14" spans="1:28" ht="13.15" x14ac:dyDescent="0.4">
      <c r="A14" s="45" t="s">
        <v>122</v>
      </c>
      <c r="B14" s="46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3.15" x14ac:dyDescent="0.4">
      <c r="A15" s="45" t="s">
        <v>123</v>
      </c>
      <c r="B15" s="46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3.15" x14ac:dyDescent="0.4">
      <c r="A16" s="45" t="s">
        <v>124</v>
      </c>
      <c r="B16" s="46"/>
      <c r="C16" s="20" t="s">
        <v>7</v>
      </c>
      <c r="D16" s="22" t="s">
        <v>117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3.15" x14ac:dyDescent="0.4">
      <c r="A17" s="45" t="s">
        <v>125</v>
      </c>
      <c r="B17" s="46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3.15" x14ac:dyDescent="0.4">
      <c r="A18" s="45" t="s">
        <v>126</v>
      </c>
      <c r="B18" s="46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3.15" x14ac:dyDescent="0.4">
      <c r="A19" s="49" t="s">
        <v>127</v>
      </c>
      <c r="B19" s="50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3.15" x14ac:dyDescent="0.4">
      <c r="A20" s="45" t="s">
        <v>128</v>
      </c>
      <c r="B20" s="46"/>
      <c r="C20" s="20" t="s">
        <v>7</v>
      </c>
      <c r="D20" s="22" t="s">
        <v>117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3.15" x14ac:dyDescent="0.4">
      <c r="A21" s="45" t="s">
        <v>129</v>
      </c>
      <c r="B21" s="46"/>
      <c r="C21" s="20" t="s">
        <v>7</v>
      </c>
      <c r="D21" s="21" t="s">
        <v>117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3.15" x14ac:dyDescent="0.4">
      <c r="A22" s="45" t="s">
        <v>130</v>
      </c>
      <c r="B22" s="46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3.15" x14ac:dyDescent="0.4">
      <c r="A23" s="49" t="s">
        <v>131</v>
      </c>
      <c r="B23" s="50"/>
      <c r="C23" s="20" t="s">
        <v>7</v>
      </c>
      <c r="D23" s="21" t="s">
        <v>117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3.15" x14ac:dyDescent="0.4">
      <c r="A24" s="49" t="s">
        <v>132</v>
      </c>
      <c r="B24" s="50"/>
      <c r="C24" s="20" t="s">
        <v>7</v>
      </c>
      <c r="D24" s="22" t="s">
        <v>117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117</v>
      </c>
    </row>
    <row r="25" spans="1:28" ht="13.15" x14ac:dyDescent="0.4">
      <c r="A25" s="45" t="s">
        <v>133</v>
      </c>
      <c r="B25" s="46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3.15" x14ac:dyDescent="0.4">
      <c r="A26" s="45" t="s">
        <v>159</v>
      </c>
      <c r="B26" s="46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117</v>
      </c>
    </row>
    <row r="27" spans="1:28" ht="13.15" x14ac:dyDescent="0.4">
      <c r="A27" s="45" t="s">
        <v>155</v>
      </c>
      <c r="B27" s="46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117</v>
      </c>
    </row>
    <row r="28" spans="1:28" ht="13.15" x14ac:dyDescent="0.4">
      <c r="A28" s="45" t="s">
        <v>134</v>
      </c>
      <c r="B28" s="46"/>
      <c r="C28" s="20" t="s">
        <v>7</v>
      </c>
      <c r="D28" s="22" t="s">
        <v>117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3.15" x14ac:dyDescent="0.4">
      <c r="A29" s="45" t="s">
        <v>135</v>
      </c>
      <c r="B29" s="46"/>
      <c r="C29" s="20" t="s">
        <v>7</v>
      </c>
      <c r="D29" s="21" t="s">
        <v>117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3.15" x14ac:dyDescent="0.4">
      <c r="A30" s="45" t="s">
        <v>136</v>
      </c>
      <c r="B30" s="46"/>
      <c r="C30" s="20" t="s">
        <v>7</v>
      </c>
      <c r="D30" s="22" t="s">
        <v>117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117</v>
      </c>
    </row>
    <row r="31" spans="1:28" ht="13.15" x14ac:dyDescent="0.4">
      <c r="A31" s="45" t="s">
        <v>137</v>
      </c>
      <c r="B31" s="46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6.5307919999999999</v>
      </c>
      <c r="U31" s="21">
        <v>-10.985498</v>
      </c>
      <c r="V31" s="21">
        <v>-3.5147810000000002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45" t="s">
        <v>138</v>
      </c>
      <c r="B32" s="46"/>
      <c r="C32" s="20" t="s">
        <v>7</v>
      </c>
      <c r="D32" s="22" t="s">
        <v>117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3.15" x14ac:dyDescent="0.4">
      <c r="A33" s="45" t="s">
        <v>139</v>
      </c>
      <c r="B33" s="46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117</v>
      </c>
      <c r="AB33" s="21" t="s">
        <v>117</v>
      </c>
    </row>
    <row r="34" spans="1:28" ht="13.15" x14ac:dyDescent="0.4">
      <c r="A34" s="45" t="s">
        <v>140</v>
      </c>
      <c r="B34" s="46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117</v>
      </c>
    </row>
    <row r="35" spans="1:28" ht="13.15" x14ac:dyDescent="0.4">
      <c r="A35" s="45" t="s">
        <v>141</v>
      </c>
      <c r="B35" s="46"/>
      <c r="C35" s="20" t="s">
        <v>7</v>
      </c>
      <c r="D35" s="21" t="s">
        <v>117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3.15" x14ac:dyDescent="0.4">
      <c r="A36" s="45" t="s">
        <v>142</v>
      </c>
      <c r="B36" s="46"/>
      <c r="C36" s="20" t="s">
        <v>7</v>
      </c>
      <c r="D36" s="22" t="s">
        <v>117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3.15" x14ac:dyDescent="0.4">
      <c r="A37" s="45" t="s">
        <v>143</v>
      </c>
      <c r="B37" s="46"/>
      <c r="C37" s="20" t="s">
        <v>7</v>
      </c>
      <c r="D37" s="21" t="s">
        <v>117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3.15" x14ac:dyDescent="0.4">
      <c r="A38" s="45" t="s">
        <v>144</v>
      </c>
      <c r="B38" s="46"/>
      <c r="C38" s="20" t="s">
        <v>7</v>
      </c>
      <c r="D38" s="22" t="s">
        <v>117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3.15" x14ac:dyDescent="0.4">
      <c r="A39" s="45" t="s">
        <v>145</v>
      </c>
      <c r="B39" s="46"/>
      <c r="C39" s="20" t="s">
        <v>7</v>
      </c>
      <c r="D39" s="21" t="s">
        <v>117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3.15" x14ac:dyDescent="0.4">
      <c r="A40" s="45" t="s">
        <v>146</v>
      </c>
      <c r="B40" s="46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3.15" x14ac:dyDescent="0.4">
      <c r="A41" s="45" t="s">
        <v>152</v>
      </c>
      <c r="B41" s="46"/>
      <c r="C41" s="20" t="s">
        <v>7</v>
      </c>
      <c r="D41" s="21" t="s">
        <v>117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117</v>
      </c>
    </row>
    <row r="42" spans="1:28" ht="13.15" x14ac:dyDescent="0.4">
      <c r="A42" s="45" t="s">
        <v>147</v>
      </c>
      <c r="B42" s="46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3.15" x14ac:dyDescent="0.4">
      <c r="A43" s="45" t="s">
        <v>154</v>
      </c>
      <c r="B43" s="46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117</v>
      </c>
      <c r="AB43" s="21" t="s">
        <v>117</v>
      </c>
    </row>
    <row r="44" spans="1:28" ht="13.15" x14ac:dyDescent="0.4">
      <c r="A44" s="45" t="s">
        <v>148</v>
      </c>
      <c r="B44" s="46"/>
      <c r="C44" s="20" t="s">
        <v>7</v>
      </c>
      <c r="D44" s="22" t="s">
        <v>117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3.15" x14ac:dyDescent="0.4">
      <c r="A45" s="45" t="s">
        <v>149</v>
      </c>
      <c r="B45" s="46"/>
      <c r="C45" s="20" t="s">
        <v>7</v>
      </c>
      <c r="D45" s="21" t="s">
        <v>117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3.15" x14ac:dyDescent="0.4">
      <c r="A46" s="47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117</v>
      </c>
      <c r="AB46" s="22" t="s">
        <v>117</v>
      </c>
    </row>
    <row r="47" spans="1:28" ht="13.15" x14ac:dyDescent="0.4">
      <c r="A47" s="48"/>
      <c r="B47" s="23" t="s">
        <v>151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117</v>
      </c>
    </row>
    <row r="48" spans="1:28" x14ac:dyDescent="0.35">
      <c r="A48" s="24" t="s">
        <v>164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163</v>
      </c>
    </row>
    <row r="2" spans="1:28" ht="34.15" x14ac:dyDescent="0.35">
      <c r="A2" s="18" t="s">
        <v>85</v>
      </c>
    </row>
    <row r="3" spans="1:28" x14ac:dyDescent="0.35">
      <c r="A3" s="62" t="s">
        <v>86</v>
      </c>
      <c r="B3" s="63"/>
      <c r="C3" s="64"/>
      <c r="D3" s="65" t="s">
        <v>160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7"/>
    </row>
    <row r="4" spans="1:28" x14ac:dyDescent="0.35">
      <c r="A4" s="62" t="s">
        <v>87</v>
      </c>
      <c r="B4" s="63"/>
      <c r="C4" s="64"/>
      <c r="D4" s="65" t="s">
        <v>88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7"/>
    </row>
    <row r="5" spans="1:28" x14ac:dyDescent="0.35">
      <c r="A5" s="51" t="s">
        <v>4</v>
      </c>
      <c r="B5" s="52"/>
      <c r="C5" s="53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51" t="s">
        <v>113</v>
      </c>
      <c r="B6" s="52"/>
      <c r="C6" s="53"/>
      <c r="D6" s="54" t="s">
        <v>114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</row>
    <row r="7" spans="1:28" x14ac:dyDescent="0.35">
      <c r="A7" s="51" t="s">
        <v>6</v>
      </c>
      <c r="B7" s="52"/>
      <c r="C7" s="53"/>
      <c r="D7" s="57" t="s">
        <v>115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</row>
    <row r="8" spans="1:28" ht="13.15" x14ac:dyDescent="0.4">
      <c r="A8" s="60" t="s">
        <v>3</v>
      </c>
      <c r="B8" s="61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45" t="s">
        <v>116</v>
      </c>
      <c r="B9" s="46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117</v>
      </c>
      <c r="AB9" s="21" t="s">
        <v>117</v>
      </c>
    </row>
    <row r="10" spans="1:28" ht="13.15" x14ac:dyDescent="0.4">
      <c r="A10" s="45" t="s">
        <v>118</v>
      </c>
      <c r="B10" s="46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3.15" x14ac:dyDescent="0.4">
      <c r="A11" s="45" t="s">
        <v>119</v>
      </c>
      <c r="B11" s="46"/>
      <c r="C11" s="20" t="s">
        <v>7</v>
      </c>
      <c r="D11" s="21" t="s">
        <v>117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3.15" x14ac:dyDescent="0.4">
      <c r="A12" s="45" t="s">
        <v>120</v>
      </c>
      <c r="B12" s="46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117</v>
      </c>
    </row>
    <row r="13" spans="1:28" ht="13.15" x14ac:dyDescent="0.4">
      <c r="A13" s="45" t="s">
        <v>121</v>
      </c>
      <c r="B13" s="46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117</v>
      </c>
    </row>
    <row r="14" spans="1:28" ht="13.15" x14ac:dyDescent="0.4">
      <c r="A14" s="45" t="s">
        <v>122</v>
      </c>
      <c r="B14" s="46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3.15" x14ac:dyDescent="0.4">
      <c r="A15" s="45" t="s">
        <v>123</v>
      </c>
      <c r="B15" s="46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3.15" x14ac:dyDescent="0.4">
      <c r="A16" s="45" t="s">
        <v>124</v>
      </c>
      <c r="B16" s="46"/>
      <c r="C16" s="20" t="s">
        <v>7</v>
      </c>
      <c r="D16" s="22" t="s">
        <v>117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3.15" x14ac:dyDescent="0.4">
      <c r="A17" s="45" t="s">
        <v>125</v>
      </c>
      <c r="B17" s="46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3.15" x14ac:dyDescent="0.4">
      <c r="A18" s="45" t="s">
        <v>126</v>
      </c>
      <c r="B18" s="46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3.15" x14ac:dyDescent="0.4">
      <c r="A19" s="49" t="s">
        <v>127</v>
      </c>
      <c r="B19" s="50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3.15" x14ac:dyDescent="0.4">
      <c r="A20" s="45" t="s">
        <v>128</v>
      </c>
      <c r="B20" s="46"/>
      <c r="C20" s="20" t="s">
        <v>7</v>
      </c>
      <c r="D20" s="22" t="s">
        <v>117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3.15" x14ac:dyDescent="0.4">
      <c r="A21" s="45" t="s">
        <v>129</v>
      </c>
      <c r="B21" s="46"/>
      <c r="C21" s="20" t="s">
        <v>7</v>
      </c>
      <c r="D21" s="21" t="s">
        <v>117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3.15" x14ac:dyDescent="0.4">
      <c r="A22" s="45" t="s">
        <v>130</v>
      </c>
      <c r="B22" s="46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3.15" x14ac:dyDescent="0.4">
      <c r="A23" s="49" t="s">
        <v>131</v>
      </c>
      <c r="B23" s="50"/>
      <c r="C23" s="20" t="s">
        <v>7</v>
      </c>
      <c r="D23" s="21" t="s">
        <v>117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3.15" x14ac:dyDescent="0.4">
      <c r="A24" s="49" t="s">
        <v>132</v>
      </c>
      <c r="B24" s="50"/>
      <c r="C24" s="20" t="s">
        <v>7</v>
      </c>
      <c r="D24" s="22" t="s">
        <v>117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117</v>
      </c>
    </row>
    <row r="25" spans="1:28" ht="13.15" x14ac:dyDescent="0.4">
      <c r="A25" s="45" t="s">
        <v>133</v>
      </c>
      <c r="B25" s="46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3.15" x14ac:dyDescent="0.4">
      <c r="A26" s="45" t="s">
        <v>159</v>
      </c>
      <c r="B26" s="46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117</v>
      </c>
    </row>
    <row r="27" spans="1:28" ht="13.15" x14ac:dyDescent="0.4">
      <c r="A27" s="45" t="s">
        <v>155</v>
      </c>
      <c r="B27" s="46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117</v>
      </c>
    </row>
    <row r="28" spans="1:28" ht="13.15" x14ac:dyDescent="0.4">
      <c r="A28" s="45" t="s">
        <v>134</v>
      </c>
      <c r="B28" s="46"/>
      <c r="C28" s="20" t="s">
        <v>7</v>
      </c>
      <c r="D28" s="22" t="s">
        <v>117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3.15" x14ac:dyDescent="0.4">
      <c r="A29" s="45" t="s">
        <v>135</v>
      </c>
      <c r="B29" s="46"/>
      <c r="C29" s="20" t="s">
        <v>7</v>
      </c>
      <c r="D29" s="21" t="s">
        <v>117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3.15" x14ac:dyDescent="0.4">
      <c r="A30" s="45" t="s">
        <v>136</v>
      </c>
      <c r="B30" s="46"/>
      <c r="C30" s="20" t="s">
        <v>7</v>
      </c>
      <c r="D30" s="22" t="s">
        <v>117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117</v>
      </c>
    </row>
    <row r="31" spans="1:28" ht="13.15" x14ac:dyDescent="0.4">
      <c r="A31" s="45" t="s">
        <v>137</v>
      </c>
      <c r="B31" s="46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0.85936199999999996</v>
      </c>
      <c r="U31" s="21">
        <v>2.50305</v>
      </c>
      <c r="V31" s="21">
        <v>-2.2611080000000001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45" t="s">
        <v>138</v>
      </c>
      <c r="B32" s="46"/>
      <c r="C32" s="20" t="s">
        <v>7</v>
      </c>
      <c r="D32" s="22" t="s">
        <v>117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3.15" x14ac:dyDescent="0.4">
      <c r="A33" s="45" t="s">
        <v>139</v>
      </c>
      <c r="B33" s="46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117</v>
      </c>
    </row>
    <row r="34" spans="1:28" ht="13.15" x14ac:dyDescent="0.4">
      <c r="A34" s="45" t="s">
        <v>140</v>
      </c>
      <c r="B34" s="46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117</v>
      </c>
    </row>
    <row r="35" spans="1:28" ht="13.15" x14ac:dyDescent="0.4">
      <c r="A35" s="45" t="s">
        <v>141</v>
      </c>
      <c r="B35" s="46"/>
      <c r="C35" s="20" t="s">
        <v>7</v>
      </c>
      <c r="D35" s="21" t="s">
        <v>117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3.15" x14ac:dyDescent="0.4">
      <c r="A36" s="45" t="s">
        <v>142</v>
      </c>
      <c r="B36" s="46"/>
      <c r="C36" s="20" t="s">
        <v>7</v>
      </c>
      <c r="D36" s="22" t="s">
        <v>117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3.15" x14ac:dyDescent="0.4">
      <c r="A37" s="45" t="s">
        <v>143</v>
      </c>
      <c r="B37" s="46"/>
      <c r="C37" s="20" t="s">
        <v>7</v>
      </c>
      <c r="D37" s="21" t="s">
        <v>117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3.15" x14ac:dyDescent="0.4">
      <c r="A38" s="45" t="s">
        <v>144</v>
      </c>
      <c r="B38" s="46"/>
      <c r="C38" s="20" t="s">
        <v>7</v>
      </c>
      <c r="D38" s="22" t="s">
        <v>117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3.15" x14ac:dyDescent="0.4">
      <c r="A39" s="45" t="s">
        <v>145</v>
      </c>
      <c r="B39" s="46"/>
      <c r="C39" s="20" t="s">
        <v>7</v>
      </c>
      <c r="D39" s="21" t="s">
        <v>117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3.15" x14ac:dyDescent="0.4">
      <c r="A40" s="45" t="s">
        <v>146</v>
      </c>
      <c r="B40" s="46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3.15" x14ac:dyDescent="0.4">
      <c r="A41" s="45" t="s">
        <v>152</v>
      </c>
      <c r="B41" s="46"/>
      <c r="C41" s="20" t="s">
        <v>7</v>
      </c>
      <c r="D41" s="21" t="s">
        <v>117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117</v>
      </c>
    </row>
    <row r="42" spans="1:28" ht="13.15" x14ac:dyDescent="0.4">
      <c r="A42" s="45" t="s">
        <v>147</v>
      </c>
      <c r="B42" s="46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3.15" x14ac:dyDescent="0.4">
      <c r="A43" s="45" t="s">
        <v>154</v>
      </c>
      <c r="B43" s="46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117</v>
      </c>
      <c r="AB43" s="21" t="s">
        <v>117</v>
      </c>
    </row>
    <row r="44" spans="1:28" ht="13.15" x14ac:dyDescent="0.4">
      <c r="A44" s="45" t="s">
        <v>148</v>
      </c>
      <c r="B44" s="46"/>
      <c r="C44" s="20" t="s">
        <v>7</v>
      </c>
      <c r="D44" s="22" t="s">
        <v>117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3.15" x14ac:dyDescent="0.4">
      <c r="A45" s="45" t="s">
        <v>149</v>
      </c>
      <c r="B45" s="46"/>
      <c r="C45" s="20" t="s">
        <v>7</v>
      </c>
      <c r="D45" s="21" t="s">
        <v>117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3.15" x14ac:dyDescent="0.4">
      <c r="A46" s="47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117</v>
      </c>
      <c r="AB46" s="22" t="s">
        <v>117</v>
      </c>
    </row>
    <row r="47" spans="1:28" ht="13.15" x14ac:dyDescent="0.4">
      <c r="A47" s="48"/>
      <c r="B47" s="23" t="s">
        <v>151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117</v>
      </c>
    </row>
    <row r="48" spans="1:28" x14ac:dyDescent="0.35">
      <c r="A48" s="24" t="s">
        <v>162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161</v>
      </c>
    </row>
    <row r="2" spans="1:28" ht="34.15" x14ac:dyDescent="0.35">
      <c r="A2" s="18" t="s">
        <v>85</v>
      </c>
    </row>
    <row r="3" spans="1:28" x14ac:dyDescent="0.35">
      <c r="A3" s="62" t="s">
        <v>86</v>
      </c>
      <c r="B3" s="63"/>
      <c r="C3" s="64"/>
      <c r="D3" s="65" t="s">
        <v>160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7"/>
    </row>
    <row r="4" spans="1:28" x14ac:dyDescent="0.35">
      <c r="A4" s="62" t="s">
        <v>87</v>
      </c>
      <c r="B4" s="63"/>
      <c r="C4" s="64"/>
      <c r="D4" s="65" t="s">
        <v>153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7"/>
    </row>
    <row r="5" spans="1:28" x14ac:dyDescent="0.35">
      <c r="A5" s="51" t="s">
        <v>4</v>
      </c>
      <c r="B5" s="52"/>
      <c r="C5" s="53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51" t="s">
        <v>113</v>
      </c>
      <c r="B6" s="52"/>
      <c r="C6" s="53"/>
      <c r="D6" s="54" t="s">
        <v>114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</row>
    <row r="7" spans="1:28" x14ac:dyDescent="0.35">
      <c r="A7" s="51" t="s">
        <v>6</v>
      </c>
      <c r="B7" s="52"/>
      <c r="C7" s="53"/>
      <c r="D7" s="57" t="s">
        <v>115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</row>
    <row r="8" spans="1:28" ht="13.15" x14ac:dyDescent="0.4">
      <c r="A8" s="60" t="s">
        <v>3</v>
      </c>
      <c r="B8" s="61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45" t="s">
        <v>116</v>
      </c>
      <c r="B9" s="46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117</v>
      </c>
      <c r="AB9" s="21" t="s">
        <v>117</v>
      </c>
    </row>
    <row r="10" spans="1:28" ht="13.15" x14ac:dyDescent="0.4">
      <c r="A10" s="45" t="s">
        <v>118</v>
      </c>
      <c r="B10" s="46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3.15" x14ac:dyDescent="0.4">
      <c r="A11" s="45" t="s">
        <v>119</v>
      </c>
      <c r="B11" s="46"/>
      <c r="C11" s="20" t="s">
        <v>7</v>
      </c>
      <c r="D11" s="21" t="s">
        <v>117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3.15" x14ac:dyDescent="0.4">
      <c r="A12" s="45" t="s">
        <v>120</v>
      </c>
      <c r="B12" s="46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117</v>
      </c>
    </row>
    <row r="13" spans="1:28" ht="13.15" x14ac:dyDescent="0.4">
      <c r="A13" s="45" t="s">
        <v>121</v>
      </c>
      <c r="B13" s="46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117</v>
      </c>
    </row>
    <row r="14" spans="1:28" ht="13.15" x14ac:dyDescent="0.4">
      <c r="A14" s="45" t="s">
        <v>122</v>
      </c>
      <c r="B14" s="46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3.15" x14ac:dyDescent="0.4">
      <c r="A15" s="45" t="s">
        <v>123</v>
      </c>
      <c r="B15" s="46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3.15" x14ac:dyDescent="0.4">
      <c r="A16" s="45" t="s">
        <v>124</v>
      </c>
      <c r="B16" s="46"/>
      <c r="C16" s="20" t="s">
        <v>7</v>
      </c>
      <c r="D16" s="22" t="s">
        <v>117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3.15" x14ac:dyDescent="0.4">
      <c r="A17" s="45" t="s">
        <v>125</v>
      </c>
      <c r="B17" s="46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3.15" x14ac:dyDescent="0.4">
      <c r="A18" s="45" t="s">
        <v>126</v>
      </c>
      <c r="B18" s="46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3.15" x14ac:dyDescent="0.4">
      <c r="A19" s="49" t="s">
        <v>127</v>
      </c>
      <c r="B19" s="50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3.15" x14ac:dyDescent="0.4">
      <c r="A20" s="45" t="s">
        <v>128</v>
      </c>
      <c r="B20" s="46"/>
      <c r="C20" s="20" t="s">
        <v>7</v>
      </c>
      <c r="D20" s="22" t="s">
        <v>117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3.15" x14ac:dyDescent="0.4">
      <c r="A21" s="45" t="s">
        <v>129</v>
      </c>
      <c r="B21" s="46"/>
      <c r="C21" s="20" t="s">
        <v>7</v>
      </c>
      <c r="D21" s="21" t="s">
        <v>117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3.15" x14ac:dyDescent="0.4">
      <c r="A22" s="45" t="s">
        <v>130</v>
      </c>
      <c r="B22" s="46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3.15" x14ac:dyDescent="0.4">
      <c r="A23" s="49" t="s">
        <v>131</v>
      </c>
      <c r="B23" s="50"/>
      <c r="C23" s="20" t="s">
        <v>7</v>
      </c>
      <c r="D23" s="21" t="s">
        <v>117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3.15" x14ac:dyDescent="0.4">
      <c r="A24" s="49" t="s">
        <v>132</v>
      </c>
      <c r="B24" s="50"/>
      <c r="C24" s="20" t="s">
        <v>7</v>
      </c>
      <c r="D24" s="22" t="s">
        <v>117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117</v>
      </c>
    </row>
    <row r="25" spans="1:28" ht="13.15" x14ac:dyDescent="0.4">
      <c r="A25" s="45" t="s">
        <v>133</v>
      </c>
      <c r="B25" s="46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3.15" x14ac:dyDescent="0.4">
      <c r="A26" s="45" t="s">
        <v>159</v>
      </c>
      <c r="B26" s="46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117</v>
      </c>
    </row>
    <row r="27" spans="1:28" ht="13.15" x14ac:dyDescent="0.4">
      <c r="A27" s="45" t="s">
        <v>155</v>
      </c>
      <c r="B27" s="46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117</v>
      </c>
    </row>
    <row r="28" spans="1:28" ht="13.15" x14ac:dyDescent="0.4">
      <c r="A28" s="45" t="s">
        <v>134</v>
      </c>
      <c r="B28" s="46"/>
      <c r="C28" s="20" t="s">
        <v>7</v>
      </c>
      <c r="D28" s="22" t="s">
        <v>117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3.15" x14ac:dyDescent="0.4">
      <c r="A29" s="45" t="s">
        <v>135</v>
      </c>
      <c r="B29" s="46"/>
      <c r="C29" s="20" t="s">
        <v>7</v>
      </c>
      <c r="D29" s="21" t="s">
        <v>117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3.15" x14ac:dyDescent="0.4">
      <c r="A30" s="45" t="s">
        <v>136</v>
      </c>
      <c r="B30" s="46"/>
      <c r="C30" s="20" t="s">
        <v>7</v>
      </c>
      <c r="D30" s="22" t="s">
        <v>117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117</v>
      </c>
    </row>
    <row r="31" spans="1:28" ht="13.15" x14ac:dyDescent="0.4">
      <c r="A31" s="45" t="s">
        <v>137</v>
      </c>
      <c r="B31" s="46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2.830562</v>
      </c>
      <c r="U31" s="21">
        <v>4.3231020000000004</v>
      </c>
      <c r="V31" s="21">
        <v>-2.9796529999999999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45" t="s">
        <v>138</v>
      </c>
      <c r="B32" s="46"/>
      <c r="C32" s="20" t="s">
        <v>7</v>
      </c>
      <c r="D32" s="22" t="s">
        <v>117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3.15" x14ac:dyDescent="0.4">
      <c r="A33" s="45" t="s">
        <v>139</v>
      </c>
      <c r="B33" s="46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117</v>
      </c>
    </row>
    <row r="34" spans="1:28" ht="13.15" x14ac:dyDescent="0.4">
      <c r="A34" s="45" t="s">
        <v>140</v>
      </c>
      <c r="B34" s="46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117</v>
      </c>
    </row>
    <row r="35" spans="1:28" ht="13.15" x14ac:dyDescent="0.4">
      <c r="A35" s="45" t="s">
        <v>141</v>
      </c>
      <c r="B35" s="46"/>
      <c r="C35" s="20" t="s">
        <v>7</v>
      </c>
      <c r="D35" s="21" t="s">
        <v>117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3.15" x14ac:dyDescent="0.4">
      <c r="A36" s="45" t="s">
        <v>142</v>
      </c>
      <c r="B36" s="46"/>
      <c r="C36" s="20" t="s">
        <v>7</v>
      </c>
      <c r="D36" s="22" t="s">
        <v>117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3.15" x14ac:dyDescent="0.4">
      <c r="A37" s="45" t="s">
        <v>143</v>
      </c>
      <c r="B37" s="46"/>
      <c r="C37" s="20" t="s">
        <v>7</v>
      </c>
      <c r="D37" s="21" t="s">
        <v>117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3.15" x14ac:dyDescent="0.4">
      <c r="A38" s="45" t="s">
        <v>144</v>
      </c>
      <c r="B38" s="46"/>
      <c r="C38" s="20" t="s">
        <v>7</v>
      </c>
      <c r="D38" s="22" t="s">
        <v>117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3.15" x14ac:dyDescent="0.4">
      <c r="A39" s="45" t="s">
        <v>145</v>
      </c>
      <c r="B39" s="46"/>
      <c r="C39" s="20" t="s">
        <v>7</v>
      </c>
      <c r="D39" s="21" t="s">
        <v>117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3.15" x14ac:dyDescent="0.4">
      <c r="A40" s="45" t="s">
        <v>146</v>
      </c>
      <c r="B40" s="46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3.15" x14ac:dyDescent="0.4">
      <c r="A41" s="45" t="s">
        <v>152</v>
      </c>
      <c r="B41" s="46"/>
      <c r="C41" s="20" t="s">
        <v>7</v>
      </c>
      <c r="D41" s="21" t="s">
        <v>117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117</v>
      </c>
    </row>
    <row r="42" spans="1:28" ht="13.15" x14ac:dyDescent="0.4">
      <c r="A42" s="45" t="s">
        <v>147</v>
      </c>
      <c r="B42" s="46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3.15" x14ac:dyDescent="0.4">
      <c r="A43" s="45" t="s">
        <v>154</v>
      </c>
      <c r="B43" s="46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117</v>
      </c>
      <c r="AB43" s="21" t="s">
        <v>117</v>
      </c>
    </row>
    <row r="44" spans="1:28" ht="13.15" x14ac:dyDescent="0.4">
      <c r="A44" s="45" t="s">
        <v>148</v>
      </c>
      <c r="B44" s="46"/>
      <c r="C44" s="20" t="s">
        <v>7</v>
      </c>
      <c r="D44" s="22" t="s">
        <v>117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3.15" x14ac:dyDescent="0.4">
      <c r="A45" s="45" t="s">
        <v>149</v>
      </c>
      <c r="B45" s="46"/>
      <c r="C45" s="20" t="s">
        <v>7</v>
      </c>
      <c r="D45" s="21" t="s">
        <v>117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3.15" x14ac:dyDescent="0.4">
      <c r="A46" s="47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117</v>
      </c>
      <c r="AB46" s="22" t="s">
        <v>117</v>
      </c>
    </row>
    <row r="47" spans="1:28" ht="13.15" x14ac:dyDescent="0.4">
      <c r="A47" s="48"/>
      <c r="B47" s="23" t="s">
        <v>151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117</v>
      </c>
    </row>
    <row r="48" spans="1:28" x14ac:dyDescent="0.35">
      <c r="A48" s="24" t="s">
        <v>157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176</v>
      </c>
    </row>
    <row r="2" spans="1:28" ht="34.15" x14ac:dyDescent="0.35">
      <c r="A2" s="7" t="s">
        <v>85</v>
      </c>
    </row>
    <row r="3" spans="1:28" x14ac:dyDescent="0.35">
      <c r="A3" s="85" t="s">
        <v>86</v>
      </c>
      <c r="B3" s="86"/>
      <c r="C3" s="87"/>
      <c r="D3" s="88" t="s">
        <v>160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</row>
    <row r="4" spans="1:28" x14ac:dyDescent="0.35">
      <c r="A4" s="85" t="s">
        <v>87</v>
      </c>
      <c r="B4" s="86"/>
      <c r="C4" s="87"/>
      <c r="D4" s="88" t="s">
        <v>175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90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8" t="s">
        <v>116</v>
      </c>
      <c r="B9" s="69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117</v>
      </c>
      <c r="AB9" s="11" t="s">
        <v>117</v>
      </c>
    </row>
    <row r="10" spans="1:28" ht="13.15" x14ac:dyDescent="0.4">
      <c r="A10" s="68" t="s">
        <v>118</v>
      </c>
      <c r="B10" s="69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15" x14ac:dyDescent="0.4">
      <c r="A11" s="68" t="s">
        <v>119</v>
      </c>
      <c r="B11" s="69"/>
      <c r="C11" s="9" t="s">
        <v>7</v>
      </c>
      <c r="D11" s="11" t="s">
        <v>117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15" x14ac:dyDescent="0.4">
      <c r="A12" s="68" t="s">
        <v>120</v>
      </c>
      <c r="B12" s="69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117</v>
      </c>
    </row>
    <row r="13" spans="1:28" ht="13.15" x14ac:dyDescent="0.4">
      <c r="A13" s="68" t="s">
        <v>121</v>
      </c>
      <c r="B13" s="69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117</v>
      </c>
    </row>
    <row r="14" spans="1:28" ht="13.15" x14ac:dyDescent="0.4">
      <c r="A14" s="68" t="s">
        <v>122</v>
      </c>
      <c r="B14" s="69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15" x14ac:dyDescent="0.4">
      <c r="A15" s="68" t="s">
        <v>123</v>
      </c>
      <c r="B15" s="69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15" x14ac:dyDescent="0.4">
      <c r="A16" s="68" t="s">
        <v>124</v>
      </c>
      <c r="B16" s="69"/>
      <c r="C16" s="9" t="s">
        <v>7</v>
      </c>
      <c r="D16" s="12" t="s">
        <v>117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15" x14ac:dyDescent="0.4">
      <c r="A17" s="68" t="s">
        <v>125</v>
      </c>
      <c r="B17" s="69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15" x14ac:dyDescent="0.4">
      <c r="A18" s="68" t="s">
        <v>126</v>
      </c>
      <c r="B18" s="69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15" x14ac:dyDescent="0.4">
      <c r="A19" s="72" t="s">
        <v>127</v>
      </c>
      <c r="B19" s="73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15" x14ac:dyDescent="0.4">
      <c r="A20" s="68" t="s">
        <v>128</v>
      </c>
      <c r="B20" s="69"/>
      <c r="C20" s="9" t="s">
        <v>7</v>
      </c>
      <c r="D20" s="12" t="s">
        <v>117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15" x14ac:dyDescent="0.4">
      <c r="A21" s="68" t="s">
        <v>129</v>
      </c>
      <c r="B21" s="69"/>
      <c r="C21" s="9" t="s">
        <v>7</v>
      </c>
      <c r="D21" s="11" t="s">
        <v>117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15" x14ac:dyDescent="0.4">
      <c r="A22" s="68" t="s">
        <v>130</v>
      </c>
      <c r="B22" s="69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15" x14ac:dyDescent="0.4">
      <c r="A23" s="72" t="s">
        <v>131</v>
      </c>
      <c r="B23" s="73"/>
      <c r="C23" s="9" t="s">
        <v>7</v>
      </c>
      <c r="D23" s="11" t="s">
        <v>117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15" x14ac:dyDescent="0.4">
      <c r="A24" s="72" t="s">
        <v>132</v>
      </c>
      <c r="B24" s="73"/>
      <c r="C24" s="9" t="s">
        <v>7</v>
      </c>
      <c r="D24" s="12" t="s">
        <v>117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117</v>
      </c>
    </row>
    <row r="25" spans="1:28" ht="13.15" x14ac:dyDescent="0.4">
      <c r="A25" s="68" t="s">
        <v>133</v>
      </c>
      <c r="B25" s="69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15" x14ac:dyDescent="0.4">
      <c r="A26" s="68" t="s">
        <v>159</v>
      </c>
      <c r="B26" s="69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117</v>
      </c>
    </row>
    <row r="27" spans="1:28" ht="13.15" x14ac:dyDescent="0.4">
      <c r="A27" s="68" t="s">
        <v>155</v>
      </c>
      <c r="B27" s="69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117</v>
      </c>
    </row>
    <row r="28" spans="1:28" ht="13.15" x14ac:dyDescent="0.4">
      <c r="A28" s="68" t="s">
        <v>134</v>
      </c>
      <c r="B28" s="69"/>
      <c r="C28" s="9" t="s">
        <v>7</v>
      </c>
      <c r="D28" s="12" t="s">
        <v>117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15" x14ac:dyDescent="0.4">
      <c r="A29" s="68" t="s">
        <v>135</v>
      </c>
      <c r="B29" s="69"/>
      <c r="C29" s="9" t="s">
        <v>7</v>
      </c>
      <c r="D29" s="11" t="s">
        <v>117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15" x14ac:dyDescent="0.4">
      <c r="A30" s="68" t="s">
        <v>136</v>
      </c>
      <c r="B30" s="69"/>
      <c r="C30" s="9" t="s">
        <v>7</v>
      </c>
      <c r="D30" s="12" t="s">
        <v>117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117</v>
      </c>
    </row>
    <row r="31" spans="1:28" ht="13.15" x14ac:dyDescent="0.4">
      <c r="A31" s="68" t="s">
        <v>137</v>
      </c>
      <c r="B31" s="69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7.1356469999999996</v>
      </c>
      <c r="U31" s="11">
        <v>-0.37797500000000001</v>
      </c>
      <c r="V31" s="11">
        <v>1.5367710000000001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8" t="s">
        <v>138</v>
      </c>
      <c r="B32" s="69"/>
      <c r="C32" s="9" t="s">
        <v>7</v>
      </c>
      <c r="D32" s="12" t="s">
        <v>117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15" x14ac:dyDescent="0.4">
      <c r="A33" s="68" t="s">
        <v>139</v>
      </c>
      <c r="B33" s="69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117</v>
      </c>
    </row>
    <row r="34" spans="1:28" ht="13.15" x14ac:dyDescent="0.4">
      <c r="A34" s="68" t="s">
        <v>140</v>
      </c>
      <c r="B34" s="69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117</v>
      </c>
    </row>
    <row r="35" spans="1:28" ht="13.15" x14ac:dyDescent="0.4">
      <c r="A35" s="68" t="s">
        <v>141</v>
      </c>
      <c r="B35" s="69"/>
      <c r="C35" s="9" t="s">
        <v>7</v>
      </c>
      <c r="D35" s="11" t="s">
        <v>117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15" x14ac:dyDescent="0.4">
      <c r="A36" s="68" t="s">
        <v>142</v>
      </c>
      <c r="B36" s="69"/>
      <c r="C36" s="9" t="s">
        <v>7</v>
      </c>
      <c r="D36" s="12" t="s">
        <v>117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15" x14ac:dyDescent="0.4">
      <c r="A37" s="68" t="s">
        <v>143</v>
      </c>
      <c r="B37" s="69"/>
      <c r="C37" s="9" t="s">
        <v>7</v>
      </c>
      <c r="D37" s="11" t="s">
        <v>117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15" x14ac:dyDescent="0.4">
      <c r="A38" s="68" t="s">
        <v>144</v>
      </c>
      <c r="B38" s="69"/>
      <c r="C38" s="9" t="s">
        <v>7</v>
      </c>
      <c r="D38" s="12" t="s">
        <v>117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15" x14ac:dyDescent="0.4">
      <c r="A39" s="68" t="s">
        <v>145</v>
      </c>
      <c r="B39" s="69"/>
      <c r="C39" s="9" t="s">
        <v>7</v>
      </c>
      <c r="D39" s="11" t="s">
        <v>117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15" x14ac:dyDescent="0.4">
      <c r="A40" s="68" t="s">
        <v>146</v>
      </c>
      <c r="B40" s="69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15" x14ac:dyDescent="0.4">
      <c r="A41" s="68" t="s">
        <v>152</v>
      </c>
      <c r="B41" s="69"/>
      <c r="C41" s="9" t="s">
        <v>7</v>
      </c>
      <c r="D41" s="11" t="s">
        <v>117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117</v>
      </c>
    </row>
    <row r="42" spans="1:28" ht="13.15" x14ac:dyDescent="0.4">
      <c r="A42" s="68" t="s">
        <v>147</v>
      </c>
      <c r="B42" s="69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15" x14ac:dyDescent="0.4">
      <c r="A43" s="68" t="s">
        <v>154</v>
      </c>
      <c r="B43" s="69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117</v>
      </c>
      <c r="AB43" s="11" t="s">
        <v>117</v>
      </c>
    </row>
    <row r="44" spans="1:28" ht="13.15" x14ac:dyDescent="0.4">
      <c r="A44" s="68" t="s">
        <v>148</v>
      </c>
      <c r="B44" s="69"/>
      <c r="C44" s="9" t="s">
        <v>7</v>
      </c>
      <c r="D44" s="12" t="s">
        <v>117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15" x14ac:dyDescent="0.4">
      <c r="A45" s="68" t="s">
        <v>149</v>
      </c>
      <c r="B45" s="69"/>
      <c r="C45" s="9" t="s">
        <v>7</v>
      </c>
      <c r="D45" s="11" t="s">
        <v>117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15" x14ac:dyDescent="0.4">
      <c r="A46" s="70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117</v>
      </c>
      <c r="AB46" s="12" t="s">
        <v>117</v>
      </c>
    </row>
    <row r="47" spans="1:28" ht="13.15" x14ac:dyDescent="0.4">
      <c r="A47" s="71"/>
      <c r="B47" s="10" t="s">
        <v>151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117</v>
      </c>
    </row>
    <row r="48" spans="1:28" x14ac:dyDescent="0.35">
      <c r="A48" s="13" t="s">
        <v>173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G_I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180</v>
      </c>
    </row>
    <row r="2" spans="1:28" ht="34.15" x14ac:dyDescent="0.35">
      <c r="A2" s="7" t="s">
        <v>85</v>
      </c>
    </row>
    <row r="3" spans="1:28" x14ac:dyDescent="0.35">
      <c r="A3" s="85" t="s">
        <v>86</v>
      </c>
      <c r="B3" s="86"/>
      <c r="C3" s="87"/>
      <c r="D3" s="88" t="s">
        <v>160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</row>
    <row r="4" spans="1:28" x14ac:dyDescent="0.35">
      <c r="A4" s="85" t="s">
        <v>87</v>
      </c>
      <c r="B4" s="86"/>
      <c r="C4" s="87"/>
      <c r="D4" s="88" t="s">
        <v>179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90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8" t="s">
        <v>116</v>
      </c>
      <c r="B9" s="69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117</v>
      </c>
      <c r="AB9" s="11" t="s">
        <v>117</v>
      </c>
    </row>
    <row r="10" spans="1:28" ht="13.15" x14ac:dyDescent="0.4">
      <c r="A10" s="68" t="s">
        <v>118</v>
      </c>
      <c r="B10" s="69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15" x14ac:dyDescent="0.4">
      <c r="A11" s="68" t="s">
        <v>119</v>
      </c>
      <c r="B11" s="69"/>
      <c r="C11" s="9" t="s">
        <v>7</v>
      </c>
      <c r="D11" s="11" t="s">
        <v>117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15" x14ac:dyDescent="0.4">
      <c r="A12" s="68" t="s">
        <v>120</v>
      </c>
      <c r="B12" s="69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117</v>
      </c>
    </row>
    <row r="13" spans="1:28" ht="13.15" x14ac:dyDescent="0.4">
      <c r="A13" s="68" t="s">
        <v>121</v>
      </c>
      <c r="B13" s="69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117</v>
      </c>
    </row>
    <row r="14" spans="1:28" ht="13.15" x14ac:dyDescent="0.4">
      <c r="A14" s="68" t="s">
        <v>122</v>
      </c>
      <c r="B14" s="69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15" x14ac:dyDescent="0.4">
      <c r="A15" s="68" t="s">
        <v>123</v>
      </c>
      <c r="B15" s="69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15" x14ac:dyDescent="0.4">
      <c r="A16" s="68" t="s">
        <v>124</v>
      </c>
      <c r="B16" s="69"/>
      <c r="C16" s="9" t="s">
        <v>7</v>
      </c>
      <c r="D16" s="12" t="s">
        <v>117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15" x14ac:dyDescent="0.4">
      <c r="A17" s="68" t="s">
        <v>125</v>
      </c>
      <c r="B17" s="69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15" x14ac:dyDescent="0.4">
      <c r="A18" s="68" t="s">
        <v>126</v>
      </c>
      <c r="B18" s="69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15" x14ac:dyDescent="0.4">
      <c r="A19" s="72" t="s">
        <v>127</v>
      </c>
      <c r="B19" s="73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15" x14ac:dyDescent="0.4">
      <c r="A20" s="68" t="s">
        <v>128</v>
      </c>
      <c r="B20" s="69"/>
      <c r="C20" s="9" t="s">
        <v>7</v>
      </c>
      <c r="D20" s="12" t="s">
        <v>117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15" x14ac:dyDescent="0.4">
      <c r="A21" s="68" t="s">
        <v>129</v>
      </c>
      <c r="B21" s="69"/>
      <c r="C21" s="9" t="s">
        <v>7</v>
      </c>
      <c r="D21" s="11" t="s">
        <v>117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15" x14ac:dyDescent="0.4">
      <c r="A22" s="68" t="s">
        <v>130</v>
      </c>
      <c r="B22" s="69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15" x14ac:dyDescent="0.4">
      <c r="A23" s="72" t="s">
        <v>131</v>
      </c>
      <c r="B23" s="73"/>
      <c r="C23" s="9" t="s">
        <v>7</v>
      </c>
      <c r="D23" s="11" t="s">
        <v>117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15" x14ac:dyDescent="0.4">
      <c r="A24" s="72" t="s">
        <v>132</v>
      </c>
      <c r="B24" s="73"/>
      <c r="C24" s="9" t="s">
        <v>7</v>
      </c>
      <c r="D24" s="12" t="s">
        <v>117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117</v>
      </c>
    </row>
    <row r="25" spans="1:28" ht="13.15" x14ac:dyDescent="0.4">
      <c r="A25" s="68" t="s">
        <v>133</v>
      </c>
      <c r="B25" s="69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15" x14ac:dyDescent="0.4">
      <c r="A26" s="68" t="s">
        <v>159</v>
      </c>
      <c r="B26" s="69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117</v>
      </c>
    </row>
    <row r="27" spans="1:28" ht="13.15" x14ac:dyDescent="0.4">
      <c r="A27" s="68" t="s">
        <v>155</v>
      </c>
      <c r="B27" s="69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117</v>
      </c>
    </row>
    <row r="28" spans="1:28" ht="13.15" x14ac:dyDescent="0.4">
      <c r="A28" s="68" t="s">
        <v>134</v>
      </c>
      <c r="B28" s="69"/>
      <c r="C28" s="9" t="s">
        <v>7</v>
      </c>
      <c r="D28" s="12" t="s">
        <v>117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15" x14ac:dyDescent="0.4">
      <c r="A29" s="68" t="s">
        <v>135</v>
      </c>
      <c r="B29" s="69"/>
      <c r="C29" s="9" t="s">
        <v>7</v>
      </c>
      <c r="D29" s="11" t="s">
        <v>117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15" x14ac:dyDescent="0.4">
      <c r="A30" s="68" t="s">
        <v>136</v>
      </c>
      <c r="B30" s="69"/>
      <c r="C30" s="9" t="s">
        <v>7</v>
      </c>
      <c r="D30" s="12" t="s">
        <v>117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117</v>
      </c>
    </row>
    <row r="31" spans="1:28" ht="13.15" x14ac:dyDescent="0.4">
      <c r="A31" s="68" t="s">
        <v>137</v>
      </c>
      <c r="B31" s="69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3.8812820000000001</v>
      </c>
      <c r="U31" s="11">
        <v>13.758972999999999</v>
      </c>
      <c r="V31" s="11">
        <v>-6.1144420000000004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8" t="s">
        <v>138</v>
      </c>
      <c r="B32" s="69"/>
      <c r="C32" s="9" t="s">
        <v>7</v>
      </c>
      <c r="D32" s="12" t="s">
        <v>117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15" x14ac:dyDescent="0.4">
      <c r="A33" s="68" t="s">
        <v>139</v>
      </c>
      <c r="B33" s="69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117</v>
      </c>
    </row>
    <row r="34" spans="1:28" ht="13.15" x14ac:dyDescent="0.4">
      <c r="A34" s="68" t="s">
        <v>140</v>
      </c>
      <c r="B34" s="69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117</v>
      </c>
    </row>
    <row r="35" spans="1:28" ht="13.15" x14ac:dyDescent="0.4">
      <c r="A35" s="68" t="s">
        <v>141</v>
      </c>
      <c r="B35" s="69"/>
      <c r="C35" s="9" t="s">
        <v>7</v>
      </c>
      <c r="D35" s="11" t="s">
        <v>117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15" x14ac:dyDescent="0.4">
      <c r="A36" s="68" t="s">
        <v>142</v>
      </c>
      <c r="B36" s="69"/>
      <c r="C36" s="9" t="s">
        <v>7</v>
      </c>
      <c r="D36" s="12" t="s">
        <v>117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15" x14ac:dyDescent="0.4">
      <c r="A37" s="68" t="s">
        <v>143</v>
      </c>
      <c r="B37" s="69"/>
      <c r="C37" s="9" t="s">
        <v>7</v>
      </c>
      <c r="D37" s="11" t="s">
        <v>117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15" x14ac:dyDescent="0.4">
      <c r="A38" s="68" t="s">
        <v>144</v>
      </c>
      <c r="B38" s="69"/>
      <c r="C38" s="9" t="s">
        <v>7</v>
      </c>
      <c r="D38" s="12" t="s">
        <v>117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15" x14ac:dyDescent="0.4">
      <c r="A39" s="68" t="s">
        <v>145</v>
      </c>
      <c r="B39" s="69"/>
      <c r="C39" s="9" t="s">
        <v>7</v>
      </c>
      <c r="D39" s="11" t="s">
        <v>117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15" x14ac:dyDescent="0.4">
      <c r="A40" s="68" t="s">
        <v>146</v>
      </c>
      <c r="B40" s="69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15" x14ac:dyDescent="0.4">
      <c r="A41" s="68" t="s">
        <v>152</v>
      </c>
      <c r="B41" s="69"/>
      <c r="C41" s="9" t="s">
        <v>7</v>
      </c>
      <c r="D41" s="11" t="s">
        <v>117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117</v>
      </c>
    </row>
    <row r="42" spans="1:28" ht="13.15" x14ac:dyDescent="0.4">
      <c r="A42" s="68" t="s">
        <v>147</v>
      </c>
      <c r="B42" s="69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15" x14ac:dyDescent="0.4">
      <c r="A43" s="68" t="s">
        <v>154</v>
      </c>
      <c r="B43" s="69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117</v>
      </c>
      <c r="AB43" s="11" t="s">
        <v>117</v>
      </c>
    </row>
    <row r="44" spans="1:28" ht="13.15" x14ac:dyDescent="0.4">
      <c r="A44" s="68" t="s">
        <v>148</v>
      </c>
      <c r="B44" s="69"/>
      <c r="C44" s="9" t="s">
        <v>7</v>
      </c>
      <c r="D44" s="12" t="s">
        <v>117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15" x14ac:dyDescent="0.4">
      <c r="A45" s="68" t="s">
        <v>149</v>
      </c>
      <c r="B45" s="69"/>
      <c r="C45" s="9" t="s">
        <v>7</v>
      </c>
      <c r="D45" s="11" t="s">
        <v>117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15" x14ac:dyDescent="0.4">
      <c r="A46" s="70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117</v>
      </c>
      <c r="AB46" s="12" t="s">
        <v>117</v>
      </c>
    </row>
    <row r="47" spans="1:28" ht="13.15" x14ac:dyDescent="0.4">
      <c r="A47" s="71"/>
      <c r="B47" s="10" t="s">
        <v>151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117</v>
      </c>
    </row>
    <row r="48" spans="1:28" x14ac:dyDescent="0.35">
      <c r="A48" s="13" t="s">
        <v>178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J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184</v>
      </c>
    </row>
    <row r="2" spans="1:28" ht="34.15" x14ac:dyDescent="0.35">
      <c r="A2" s="7" t="s">
        <v>85</v>
      </c>
    </row>
    <row r="3" spans="1:28" x14ac:dyDescent="0.35">
      <c r="A3" s="85" t="s">
        <v>86</v>
      </c>
      <c r="B3" s="86"/>
      <c r="C3" s="87"/>
      <c r="D3" s="88" t="s">
        <v>160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</row>
    <row r="4" spans="1:28" x14ac:dyDescent="0.35">
      <c r="A4" s="85" t="s">
        <v>87</v>
      </c>
      <c r="B4" s="86"/>
      <c r="C4" s="87"/>
      <c r="D4" s="88" t="s">
        <v>183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90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8" t="s">
        <v>116</v>
      </c>
      <c r="B9" s="69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117</v>
      </c>
      <c r="AB9" s="11" t="s">
        <v>117</v>
      </c>
    </row>
    <row r="10" spans="1:28" ht="13.15" x14ac:dyDescent="0.4">
      <c r="A10" s="68" t="s">
        <v>118</v>
      </c>
      <c r="B10" s="69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15" x14ac:dyDescent="0.4">
      <c r="A11" s="68" t="s">
        <v>119</v>
      </c>
      <c r="B11" s="69"/>
      <c r="C11" s="9" t="s">
        <v>7</v>
      </c>
      <c r="D11" s="11" t="s">
        <v>117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15" x14ac:dyDescent="0.4">
      <c r="A12" s="68" t="s">
        <v>120</v>
      </c>
      <c r="B12" s="69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117</v>
      </c>
    </row>
    <row r="13" spans="1:28" ht="13.15" x14ac:dyDescent="0.4">
      <c r="A13" s="68" t="s">
        <v>121</v>
      </c>
      <c r="B13" s="69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117</v>
      </c>
    </row>
    <row r="14" spans="1:28" ht="13.15" x14ac:dyDescent="0.4">
      <c r="A14" s="68" t="s">
        <v>122</v>
      </c>
      <c r="B14" s="69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15" x14ac:dyDescent="0.4">
      <c r="A15" s="68" t="s">
        <v>123</v>
      </c>
      <c r="B15" s="69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15" x14ac:dyDescent="0.4">
      <c r="A16" s="68" t="s">
        <v>124</v>
      </c>
      <c r="B16" s="69"/>
      <c r="C16" s="9" t="s">
        <v>7</v>
      </c>
      <c r="D16" s="12" t="s">
        <v>117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15" x14ac:dyDescent="0.4">
      <c r="A17" s="68" t="s">
        <v>125</v>
      </c>
      <c r="B17" s="69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15" x14ac:dyDescent="0.4">
      <c r="A18" s="68" t="s">
        <v>126</v>
      </c>
      <c r="B18" s="69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15" x14ac:dyDescent="0.4">
      <c r="A19" s="72" t="s">
        <v>127</v>
      </c>
      <c r="B19" s="73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15" x14ac:dyDescent="0.4">
      <c r="A20" s="68" t="s">
        <v>128</v>
      </c>
      <c r="B20" s="69"/>
      <c r="C20" s="9" t="s">
        <v>7</v>
      </c>
      <c r="D20" s="12" t="s">
        <v>117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15" x14ac:dyDescent="0.4">
      <c r="A21" s="68" t="s">
        <v>129</v>
      </c>
      <c r="B21" s="69"/>
      <c r="C21" s="9" t="s">
        <v>7</v>
      </c>
      <c r="D21" s="11" t="s">
        <v>117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15" x14ac:dyDescent="0.4">
      <c r="A22" s="68" t="s">
        <v>130</v>
      </c>
      <c r="B22" s="69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15" x14ac:dyDescent="0.4">
      <c r="A23" s="72" t="s">
        <v>131</v>
      </c>
      <c r="B23" s="73"/>
      <c r="C23" s="9" t="s">
        <v>7</v>
      </c>
      <c r="D23" s="11" t="s">
        <v>117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15" x14ac:dyDescent="0.4">
      <c r="A24" s="72" t="s">
        <v>132</v>
      </c>
      <c r="B24" s="73"/>
      <c r="C24" s="9" t="s">
        <v>7</v>
      </c>
      <c r="D24" s="12" t="s">
        <v>117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117</v>
      </c>
    </row>
    <row r="25" spans="1:28" ht="13.15" x14ac:dyDescent="0.4">
      <c r="A25" s="68" t="s">
        <v>133</v>
      </c>
      <c r="B25" s="69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15" x14ac:dyDescent="0.4">
      <c r="A26" s="68" t="s">
        <v>159</v>
      </c>
      <c r="B26" s="69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117</v>
      </c>
    </row>
    <row r="27" spans="1:28" ht="13.15" x14ac:dyDescent="0.4">
      <c r="A27" s="68" t="s">
        <v>155</v>
      </c>
      <c r="B27" s="69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117</v>
      </c>
    </row>
    <row r="28" spans="1:28" ht="13.15" x14ac:dyDescent="0.4">
      <c r="A28" s="68" t="s">
        <v>134</v>
      </c>
      <c r="B28" s="69"/>
      <c r="C28" s="9" t="s">
        <v>7</v>
      </c>
      <c r="D28" s="12" t="s">
        <v>117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15" x14ac:dyDescent="0.4">
      <c r="A29" s="68" t="s">
        <v>135</v>
      </c>
      <c r="B29" s="69"/>
      <c r="C29" s="9" t="s">
        <v>7</v>
      </c>
      <c r="D29" s="11" t="s">
        <v>117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15" x14ac:dyDescent="0.4">
      <c r="A30" s="68" t="s">
        <v>136</v>
      </c>
      <c r="B30" s="69"/>
      <c r="C30" s="9" t="s">
        <v>7</v>
      </c>
      <c r="D30" s="12" t="s">
        <v>117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117</v>
      </c>
    </row>
    <row r="31" spans="1:28" ht="13.15" x14ac:dyDescent="0.4">
      <c r="A31" s="68" t="s">
        <v>137</v>
      </c>
      <c r="B31" s="69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11.747142999999999</v>
      </c>
      <c r="U31" s="11">
        <v>-16.390661000000001</v>
      </c>
      <c r="V31" s="11">
        <v>14.571035999999999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8" t="s">
        <v>138</v>
      </c>
      <c r="B32" s="69"/>
      <c r="C32" s="9" t="s">
        <v>7</v>
      </c>
      <c r="D32" s="12" t="s">
        <v>117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15" x14ac:dyDescent="0.4">
      <c r="A33" s="68" t="s">
        <v>139</v>
      </c>
      <c r="B33" s="69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117</v>
      </c>
    </row>
    <row r="34" spans="1:28" ht="13.15" x14ac:dyDescent="0.4">
      <c r="A34" s="68" t="s">
        <v>140</v>
      </c>
      <c r="B34" s="69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117</v>
      </c>
    </row>
    <row r="35" spans="1:28" ht="13.15" x14ac:dyDescent="0.4">
      <c r="A35" s="68" t="s">
        <v>141</v>
      </c>
      <c r="B35" s="69"/>
      <c r="C35" s="9" t="s">
        <v>7</v>
      </c>
      <c r="D35" s="11" t="s">
        <v>117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15" x14ac:dyDescent="0.4">
      <c r="A36" s="68" t="s">
        <v>142</v>
      </c>
      <c r="B36" s="69"/>
      <c r="C36" s="9" t="s">
        <v>7</v>
      </c>
      <c r="D36" s="12" t="s">
        <v>117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15" x14ac:dyDescent="0.4">
      <c r="A37" s="68" t="s">
        <v>143</v>
      </c>
      <c r="B37" s="69"/>
      <c r="C37" s="9" t="s">
        <v>7</v>
      </c>
      <c r="D37" s="11" t="s">
        <v>117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15" x14ac:dyDescent="0.4">
      <c r="A38" s="68" t="s">
        <v>144</v>
      </c>
      <c r="B38" s="69"/>
      <c r="C38" s="9" t="s">
        <v>7</v>
      </c>
      <c r="D38" s="12" t="s">
        <v>117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15" x14ac:dyDescent="0.4">
      <c r="A39" s="68" t="s">
        <v>145</v>
      </c>
      <c r="B39" s="69"/>
      <c r="C39" s="9" t="s">
        <v>7</v>
      </c>
      <c r="D39" s="11" t="s">
        <v>117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15" x14ac:dyDescent="0.4">
      <c r="A40" s="68" t="s">
        <v>146</v>
      </c>
      <c r="B40" s="69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15" x14ac:dyDescent="0.4">
      <c r="A41" s="68" t="s">
        <v>152</v>
      </c>
      <c r="B41" s="69"/>
      <c r="C41" s="9" t="s">
        <v>7</v>
      </c>
      <c r="D41" s="11" t="s">
        <v>117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117</v>
      </c>
    </row>
    <row r="42" spans="1:28" ht="13.15" x14ac:dyDescent="0.4">
      <c r="A42" s="68" t="s">
        <v>147</v>
      </c>
      <c r="B42" s="69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15" x14ac:dyDescent="0.4">
      <c r="A43" s="68" t="s">
        <v>154</v>
      </c>
      <c r="B43" s="69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117</v>
      </c>
      <c r="AB43" s="11" t="s">
        <v>117</v>
      </c>
    </row>
    <row r="44" spans="1:28" ht="13.15" x14ac:dyDescent="0.4">
      <c r="A44" s="68" t="s">
        <v>148</v>
      </c>
      <c r="B44" s="69"/>
      <c r="C44" s="9" t="s">
        <v>7</v>
      </c>
      <c r="D44" s="12" t="s">
        <v>117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15" x14ac:dyDescent="0.4">
      <c r="A45" s="68" t="s">
        <v>149</v>
      </c>
      <c r="B45" s="69"/>
      <c r="C45" s="9" t="s">
        <v>7</v>
      </c>
      <c r="D45" s="11" t="s">
        <v>117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15" x14ac:dyDescent="0.4">
      <c r="A46" s="70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117</v>
      </c>
      <c r="AB46" s="12" t="s">
        <v>117</v>
      </c>
    </row>
    <row r="47" spans="1:28" ht="13.15" x14ac:dyDescent="0.4">
      <c r="A47" s="71"/>
      <c r="B47" s="10" t="s">
        <v>151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117</v>
      </c>
    </row>
    <row r="48" spans="1:28" x14ac:dyDescent="0.35">
      <c r="A48" s="13" t="s">
        <v>182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F50" sqref="F50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188</v>
      </c>
    </row>
    <row r="2" spans="1:28" ht="34.15" x14ac:dyDescent="0.35">
      <c r="A2" s="7" t="s">
        <v>85</v>
      </c>
    </row>
    <row r="3" spans="1:28" x14ac:dyDescent="0.35">
      <c r="A3" s="85" t="s">
        <v>86</v>
      </c>
      <c r="B3" s="86"/>
      <c r="C3" s="87"/>
      <c r="D3" s="88" t="s">
        <v>160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</row>
    <row r="4" spans="1:28" x14ac:dyDescent="0.35">
      <c r="A4" s="85" t="s">
        <v>87</v>
      </c>
      <c r="B4" s="86"/>
      <c r="C4" s="87"/>
      <c r="D4" s="88" t="s">
        <v>187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90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8" t="s">
        <v>116</v>
      </c>
      <c r="B9" s="69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117</v>
      </c>
      <c r="AB9" s="11" t="s">
        <v>117</v>
      </c>
    </row>
    <row r="10" spans="1:28" ht="13.15" x14ac:dyDescent="0.4">
      <c r="A10" s="68" t="s">
        <v>118</v>
      </c>
      <c r="B10" s="69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15" x14ac:dyDescent="0.4">
      <c r="A11" s="68" t="s">
        <v>119</v>
      </c>
      <c r="B11" s="69"/>
      <c r="C11" s="9" t="s">
        <v>7</v>
      </c>
      <c r="D11" s="11" t="s">
        <v>117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15" x14ac:dyDescent="0.4">
      <c r="A12" s="68" t="s">
        <v>120</v>
      </c>
      <c r="B12" s="69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117</v>
      </c>
    </row>
    <row r="13" spans="1:28" ht="13.15" x14ac:dyDescent="0.4">
      <c r="A13" s="68" t="s">
        <v>121</v>
      </c>
      <c r="B13" s="69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117</v>
      </c>
    </row>
    <row r="14" spans="1:28" ht="13.15" x14ac:dyDescent="0.4">
      <c r="A14" s="68" t="s">
        <v>122</v>
      </c>
      <c r="B14" s="69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15" x14ac:dyDescent="0.4">
      <c r="A15" s="68" t="s">
        <v>123</v>
      </c>
      <c r="B15" s="69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15" x14ac:dyDescent="0.4">
      <c r="A16" s="68" t="s">
        <v>124</v>
      </c>
      <c r="B16" s="69"/>
      <c r="C16" s="9" t="s">
        <v>7</v>
      </c>
      <c r="D16" s="12" t="s">
        <v>117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15" x14ac:dyDescent="0.4">
      <c r="A17" s="68" t="s">
        <v>125</v>
      </c>
      <c r="B17" s="69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15" x14ac:dyDescent="0.4">
      <c r="A18" s="68" t="s">
        <v>126</v>
      </c>
      <c r="B18" s="69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15" x14ac:dyDescent="0.4">
      <c r="A19" s="72" t="s">
        <v>127</v>
      </c>
      <c r="B19" s="73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15" x14ac:dyDescent="0.4">
      <c r="A20" s="68" t="s">
        <v>128</v>
      </c>
      <c r="B20" s="69"/>
      <c r="C20" s="9" t="s">
        <v>7</v>
      </c>
      <c r="D20" s="12" t="s">
        <v>117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15" x14ac:dyDescent="0.4">
      <c r="A21" s="68" t="s">
        <v>129</v>
      </c>
      <c r="B21" s="69"/>
      <c r="C21" s="9" t="s">
        <v>7</v>
      </c>
      <c r="D21" s="11" t="s">
        <v>117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15" x14ac:dyDescent="0.4">
      <c r="A22" s="68" t="s">
        <v>130</v>
      </c>
      <c r="B22" s="69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15" x14ac:dyDescent="0.4">
      <c r="A23" s="72" t="s">
        <v>131</v>
      </c>
      <c r="B23" s="73"/>
      <c r="C23" s="9" t="s">
        <v>7</v>
      </c>
      <c r="D23" s="11" t="s">
        <v>117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15" x14ac:dyDescent="0.4">
      <c r="A24" s="72" t="s">
        <v>132</v>
      </c>
      <c r="B24" s="73"/>
      <c r="C24" s="9" t="s">
        <v>7</v>
      </c>
      <c r="D24" s="12" t="s">
        <v>117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117</v>
      </c>
    </row>
    <row r="25" spans="1:28" ht="13.15" x14ac:dyDescent="0.4">
      <c r="A25" s="68" t="s">
        <v>133</v>
      </c>
      <c r="B25" s="69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15" x14ac:dyDescent="0.4">
      <c r="A26" s="68" t="s">
        <v>159</v>
      </c>
      <c r="B26" s="69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117</v>
      </c>
    </row>
    <row r="27" spans="1:28" ht="13.15" x14ac:dyDescent="0.4">
      <c r="A27" s="68" t="s">
        <v>155</v>
      </c>
      <c r="B27" s="69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117</v>
      </c>
    </row>
    <row r="28" spans="1:28" ht="13.15" x14ac:dyDescent="0.4">
      <c r="A28" s="68" t="s">
        <v>134</v>
      </c>
      <c r="B28" s="69"/>
      <c r="C28" s="9" t="s">
        <v>7</v>
      </c>
      <c r="D28" s="12" t="s">
        <v>117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15" x14ac:dyDescent="0.4">
      <c r="A29" s="68" t="s">
        <v>135</v>
      </c>
      <c r="B29" s="69"/>
      <c r="C29" s="9" t="s">
        <v>7</v>
      </c>
      <c r="D29" s="11" t="s">
        <v>117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15" x14ac:dyDescent="0.4">
      <c r="A30" s="68" t="s">
        <v>136</v>
      </c>
      <c r="B30" s="69"/>
      <c r="C30" s="9" t="s">
        <v>7</v>
      </c>
      <c r="D30" s="12" t="s">
        <v>117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117</v>
      </c>
    </row>
    <row r="31" spans="1:28" ht="13.15" x14ac:dyDescent="0.4">
      <c r="A31" s="68" t="s">
        <v>137</v>
      </c>
      <c r="B31" s="69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0.52978499999999995</v>
      </c>
      <c r="U31" s="11">
        <v>1.023263</v>
      </c>
      <c r="V31" s="11">
        <v>-2.5431629999999998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8" t="s">
        <v>138</v>
      </c>
      <c r="B32" s="69"/>
      <c r="C32" s="9" t="s">
        <v>7</v>
      </c>
      <c r="D32" s="12" t="s">
        <v>117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15" x14ac:dyDescent="0.4">
      <c r="A33" s="68" t="s">
        <v>139</v>
      </c>
      <c r="B33" s="69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117</v>
      </c>
    </row>
    <row r="34" spans="1:28" ht="13.15" x14ac:dyDescent="0.4">
      <c r="A34" s="68" t="s">
        <v>140</v>
      </c>
      <c r="B34" s="69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117</v>
      </c>
    </row>
    <row r="35" spans="1:28" ht="13.15" x14ac:dyDescent="0.4">
      <c r="A35" s="68" t="s">
        <v>141</v>
      </c>
      <c r="B35" s="69"/>
      <c r="C35" s="9" t="s">
        <v>7</v>
      </c>
      <c r="D35" s="11" t="s">
        <v>117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15" x14ac:dyDescent="0.4">
      <c r="A36" s="68" t="s">
        <v>142</v>
      </c>
      <c r="B36" s="69"/>
      <c r="C36" s="9" t="s">
        <v>7</v>
      </c>
      <c r="D36" s="12" t="s">
        <v>117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15" x14ac:dyDescent="0.4">
      <c r="A37" s="68" t="s">
        <v>143</v>
      </c>
      <c r="B37" s="69"/>
      <c r="C37" s="9" t="s">
        <v>7</v>
      </c>
      <c r="D37" s="11" t="s">
        <v>117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15" x14ac:dyDescent="0.4">
      <c r="A38" s="68" t="s">
        <v>144</v>
      </c>
      <c r="B38" s="69"/>
      <c r="C38" s="9" t="s">
        <v>7</v>
      </c>
      <c r="D38" s="12" t="s">
        <v>117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15" x14ac:dyDescent="0.4">
      <c r="A39" s="68" t="s">
        <v>145</v>
      </c>
      <c r="B39" s="69"/>
      <c r="C39" s="9" t="s">
        <v>7</v>
      </c>
      <c r="D39" s="11" t="s">
        <v>117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15" x14ac:dyDescent="0.4">
      <c r="A40" s="68" t="s">
        <v>146</v>
      </c>
      <c r="B40" s="69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15" x14ac:dyDescent="0.4">
      <c r="A41" s="68" t="s">
        <v>152</v>
      </c>
      <c r="B41" s="69"/>
      <c r="C41" s="9" t="s">
        <v>7</v>
      </c>
      <c r="D41" s="11" t="s">
        <v>117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117</v>
      </c>
    </row>
    <row r="42" spans="1:28" ht="13.15" x14ac:dyDescent="0.4">
      <c r="A42" s="68" t="s">
        <v>147</v>
      </c>
      <c r="B42" s="69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15" x14ac:dyDescent="0.4">
      <c r="A43" s="68" t="s">
        <v>154</v>
      </c>
      <c r="B43" s="69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117</v>
      </c>
      <c r="AB43" s="11" t="s">
        <v>117</v>
      </c>
    </row>
    <row r="44" spans="1:28" ht="13.15" x14ac:dyDescent="0.4">
      <c r="A44" s="68" t="s">
        <v>148</v>
      </c>
      <c r="B44" s="69"/>
      <c r="C44" s="9" t="s">
        <v>7</v>
      </c>
      <c r="D44" s="12" t="s">
        <v>117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15" x14ac:dyDescent="0.4">
      <c r="A45" s="68" t="s">
        <v>149</v>
      </c>
      <c r="B45" s="69"/>
      <c r="C45" s="9" t="s">
        <v>7</v>
      </c>
      <c r="D45" s="11" t="s">
        <v>117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15" x14ac:dyDescent="0.4">
      <c r="A46" s="70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117</v>
      </c>
      <c r="AB46" s="12" t="s">
        <v>117</v>
      </c>
    </row>
    <row r="47" spans="1:28" ht="13.15" x14ac:dyDescent="0.4">
      <c r="A47" s="71"/>
      <c r="B47" s="10" t="s">
        <v>151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117</v>
      </c>
    </row>
    <row r="48" spans="1:28" x14ac:dyDescent="0.35">
      <c r="A48" s="13" t="s">
        <v>186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India Population</vt:lpstr>
      <vt:lpstr>US GDP per capita</vt:lpstr>
      <vt:lpstr>Forecasted India GDP per capita</vt:lpstr>
      <vt:lpstr>BGDP_India calc</vt:lpstr>
      <vt:lpstr>US GDP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2021-04-01T16:31:51Z</dcterms:modified>
</cp:coreProperties>
</file>