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oddfincannon/eps/eps-india/InputData/plcy-schd/FoPITY/"/>
    </mc:Choice>
  </mc:AlternateContent>
  <xr:revisionPtr revIDLastSave="0" documentId="13_ncr:1_{4C7427F4-636C-DD43-B69B-EEEFEB939A14}" xr6:coauthVersionLast="46" xr6:coauthVersionMax="46" xr10:uidLastSave="{00000000-0000-0000-0000-000000000000}"/>
  <bookViews>
    <workbookView xWindow="30080" yWindow="500" windowWidth="30080" windowHeight="33340" activeTab="1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'FoPITY-2'!$A$1:$AJ$845</definedName>
    <definedName name="_xlnm._FilterDatabase" localSheetId="3" hidden="1">'FoPITY-2-WebApp'!$A$1:$BP$800</definedName>
    <definedName name="_xlnm._FilterDatabase" localSheetId="1" hidden="1">'Set Schedules Here'!$A$1:$E$1</definedName>
    <definedName name="rounding_decimal_places">About!$A$126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B13" i="6"/>
  <c r="B14" i="6"/>
  <c r="B15" i="6"/>
  <c r="B16" i="6"/>
  <c r="B17" i="6"/>
  <c r="B18" i="6"/>
  <c r="B19" i="6"/>
  <c r="B20" i="6"/>
  <c r="B21" i="6"/>
  <c r="B22" i="6"/>
  <c r="A612" i="3" l="1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A619" i="7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A612" i="7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A613" i="7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A614" i="7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A615" i="7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A616" i="7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A617" i="7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A618" i="7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04" i="3" l="1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BP797" i="3"/>
  <c r="BN797" i="3"/>
  <c r="BL797" i="3"/>
  <c r="BJ797" i="3"/>
  <c r="BH797" i="3"/>
  <c r="BD797" i="3"/>
  <c r="AZ797" i="3"/>
  <c r="AX797" i="3"/>
  <c r="AV797" i="3"/>
  <c r="AT797" i="3"/>
  <c r="AR797" i="3"/>
  <c r="AN797" i="3"/>
  <c r="AJ797" i="3"/>
  <c r="AH797" i="3"/>
  <c r="AF797" i="3"/>
  <c r="AD797" i="3"/>
  <c r="AB797" i="3"/>
  <c r="X797" i="3"/>
  <c r="T797" i="3"/>
  <c r="R797" i="3"/>
  <c r="P797" i="3"/>
  <c r="N797" i="3"/>
  <c r="L797" i="3"/>
  <c r="BP796" i="3"/>
  <c r="BL796" i="3"/>
  <c r="BJ796" i="3"/>
  <c r="BH796" i="3"/>
  <c r="BD796" i="3"/>
  <c r="BB796" i="3"/>
  <c r="AZ796" i="3"/>
  <c r="AV796" i="3"/>
  <c r="AT796" i="3"/>
  <c r="AR796" i="3"/>
  <c r="AN796" i="3"/>
  <c r="AL796" i="3"/>
  <c r="AJ796" i="3"/>
  <c r="AF796" i="3"/>
  <c r="AD796" i="3"/>
  <c r="AB796" i="3"/>
  <c r="X796" i="3"/>
  <c r="V796" i="3"/>
  <c r="T796" i="3"/>
  <c r="P796" i="3"/>
  <c r="N796" i="3"/>
  <c r="L796" i="3"/>
  <c r="BP795" i="3"/>
  <c r="BL795" i="3"/>
  <c r="BJ795" i="3"/>
  <c r="BH795" i="3"/>
  <c r="BF795" i="3"/>
  <c r="BD795" i="3"/>
  <c r="AZ795" i="3"/>
  <c r="AV795" i="3"/>
  <c r="AT795" i="3"/>
  <c r="AR795" i="3"/>
  <c r="AP795" i="3"/>
  <c r="AN795" i="3"/>
  <c r="AJ795" i="3"/>
  <c r="AF795" i="3"/>
  <c r="AD795" i="3"/>
  <c r="AB795" i="3"/>
  <c r="Z795" i="3"/>
  <c r="X795" i="3"/>
  <c r="T795" i="3"/>
  <c r="P795" i="3"/>
  <c r="N795" i="3"/>
  <c r="L795" i="3"/>
  <c r="J795" i="3"/>
  <c r="BP794" i="3"/>
  <c r="BL794" i="3"/>
  <c r="BH794" i="3"/>
  <c r="BB794" i="3"/>
  <c r="AZ794" i="3"/>
  <c r="AV794" i="3"/>
  <c r="AR794" i="3"/>
  <c r="AL794" i="3"/>
  <c r="AJ794" i="3"/>
  <c r="AF794" i="3"/>
  <c r="AB794" i="3"/>
  <c r="V794" i="3"/>
  <c r="T794" i="3"/>
  <c r="P794" i="3"/>
  <c r="L794" i="3"/>
  <c r="BN793" i="3"/>
  <c r="BL793" i="3"/>
  <c r="BJ793" i="3"/>
  <c r="BH793" i="3"/>
  <c r="BD793" i="3"/>
  <c r="AX793" i="3"/>
  <c r="AV793" i="3"/>
  <c r="AT793" i="3"/>
  <c r="AR793" i="3"/>
  <c r="AN793" i="3"/>
  <c r="AH793" i="3"/>
  <c r="AF793" i="3"/>
  <c r="AD793" i="3"/>
  <c r="AB793" i="3"/>
  <c r="X793" i="3"/>
  <c r="R793" i="3"/>
  <c r="P793" i="3"/>
  <c r="N793" i="3"/>
  <c r="L793" i="3"/>
  <c r="F793" i="4"/>
  <c r="BP792" i="3"/>
  <c r="BL792" i="3"/>
  <c r="BJ792" i="3"/>
  <c r="BH792" i="3"/>
  <c r="BD792" i="3"/>
  <c r="BB792" i="3"/>
  <c r="AZ792" i="3"/>
  <c r="AV792" i="3"/>
  <c r="AT792" i="3"/>
  <c r="AR792" i="3"/>
  <c r="AN792" i="3"/>
  <c r="AL792" i="3"/>
  <c r="AJ792" i="3"/>
  <c r="AF792" i="3"/>
  <c r="AD792" i="3"/>
  <c r="AB792" i="3"/>
  <c r="X792" i="3"/>
  <c r="V792" i="3"/>
  <c r="T792" i="3"/>
  <c r="P792" i="3"/>
  <c r="N792" i="3"/>
  <c r="L792" i="3"/>
  <c r="BP791" i="3"/>
  <c r="BL791" i="3"/>
  <c r="BJ791" i="3"/>
  <c r="BH791" i="3"/>
  <c r="BF791" i="3"/>
  <c r="BD791" i="3"/>
  <c r="AZ791" i="3"/>
  <c r="AV791" i="3"/>
  <c r="AT791" i="3"/>
  <c r="AR791" i="3"/>
  <c r="AP791" i="3"/>
  <c r="AN791" i="3"/>
  <c r="AJ791" i="3"/>
  <c r="AF791" i="3"/>
  <c r="AD791" i="3"/>
  <c r="AB791" i="3"/>
  <c r="Z791" i="3"/>
  <c r="X791" i="3"/>
  <c r="T791" i="3"/>
  <c r="P791" i="3"/>
  <c r="N791" i="3"/>
  <c r="L791" i="3"/>
  <c r="J791" i="3"/>
  <c r="BP789" i="3"/>
  <c r="BL789" i="3"/>
  <c r="BJ789" i="3"/>
  <c r="BH789" i="3"/>
  <c r="BD789" i="3"/>
  <c r="BB789" i="3"/>
  <c r="AZ789" i="3"/>
  <c r="AV789" i="3"/>
  <c r="AT789" i="3"/>
  <c r="AR789" i="3"/>
  <c r="AN789" i="3"/>
  <c r="AL789" i="3"/>
  <c r="AJ789" i="3"/>
  <c r="AF789" i="3"/>
  <c r="AD789" i="3"/>
  <c r="AB789" i="3"/>
  <c r="X789" i="3"/>
  <c r="V789" i="3"/>
  <c r="T789" i="3"/>
  <c r="P789" i="3"/>
  <c r="N789" i="3"/>
  <c r="L789" i="3"/>
  <c r="F789" i="4"/>
  <c r="BP788" i="3"/>
  <c r="BN788" i="3"/>
  <c r="BL788" i="3"/>
  <c r="BH788" i="3"/>
  <c r="BD788" i="3"/>
  <c r="BB788" i="3"/>
  <c r="AZ788" i="3"/>
  <c r="AX788" i="3"/>
  <c r="AV788" i="3"/>
  <c r="AR788" i="3"/>
  <c r="AN788" i="3"/>
  <c r="AL788" i="3"/>
  <c r="AJ788" i="3"/>
  <c r="AH788" i="3"/>
  <c r="AF788" i="3"/>
  <c r="AB788" i="3"/>
  <c r="X788" i="3"/>
  <c r="V788" i="3"/>
  <c r="T788" i="3"/>
  <c r="R788" i="3"/>
  <c r="P788" i="3"/>
  <c r="L788" i="3"/>
  <c r="BP787" i="3"/>
  <c r="BJ787" i="3"/>
  <c r="BH787" i="3"/>
  <c r="BD787" i="3"/>
  <c r="AZ787" i="3"/>
  <c r="AT787" i="3"/>
  <c r="AR787" i="3"/>
  <c r="AN787" i="3"/>
  <c r="AJ787" i="3"/>
  <c r="AD787" i="3"/>
  <c r="AB787" i="3"/>
  <c r="X787" i="3"/>
  <c r="T787" i="3"/>
  <c r="N787" i="3"/>
  <c r="L787" i="3"/>
  <c r="BP786" i="3"/>
  <c r="BL786" i="3"/>
  <c r="BF786" i="3"/>
  <c r="BD786" i="3"/>
  <c r="BB786" i="3"/>
  <c r="AZ786" i="3"/>
  <c r="AV786" i="3"/>
  <c r="AP786" i="3"/>
  <c r="AN786" i="3"/>
  <c r="AL786" i="3"/>
  <c r="AJ786" i="3"/>
  <c r="AF786" i="3"/>
  <c r="Z786" i="3"/>
  <c r="X786" i="3"/>
  <c r="V786" i="3"/>
  <c r="T786" i="3"/>
  <c r="P786" i="3"/>
  <c r="F786" i="4"/>
  <c r="BP785" i="3"/>
  <c r="BL785" i="3"/>
  <c r="BH785" i="3"/>
  <c r="BD785" i="3"/>
  <c r="BB785" i="3"/>
  <c r="AZ785" i="3"/>
  <c r="AV785" i="3"/>
  <c r="AR785" i="3"/>
  <c r="AL785" i="3"/>
  <c r="AJ785" i="3"/>
  <c r="AF785" i="3"/>
  <c r="AB785" i="3"/>
  <c r="Z785" i="3"/>
  <c r="V785" i="3"/>
  <c r="T785" i="3"/>
  <c r="P785" i="3"/>
  <c r="L785" i="3"/>
  <c r="BL783" i="3"/>
  <c r="BH783" i="3"/>
  <c r="BF783" i="3"/>
  <c r="BD783" i="3"/>
  <c r="AZ783" i="3"/>
  <c r="AV783" i="3"/>
  <c r="AR783" i="3"/>
  <c r="AN783" i="3"/>
  <c r="AL783" i="3"/>
  <c r="AJ783" i="3"/>
  <c r="AF783" i="3"/>
  <c r="AB783" i="3"/>
  <c r="X783" i="3"/>
  <c r="P783" i="3"/>
  <c r="L783" i="3"/>
  <c r="F783" i="4"/>
  <c r="BP782" i="3"/>
  <c r="BL782" i="3"/>
  <c r="BJ782" i="3"/>
  <c r="BH782" i="3"/>
  <c r="BD782" i="3"/>
  <c r="AZ782" i="3"/>
  <c r="AX782" i="3"/>
  <c r="AV782" i="3"/>
  <c r="AT782" i="3"/>
  <c r="AR782" i="3"/>
  <c r="AN782" i="3"/>
  <c r="AJ782" i="3"/>
  <c r="AD782" i="3"/>
  <c r="AB782" i="3"/>
  <c r="X782" i="3"/>
  <c r="T782" i="3"/>
  <c r="N782" i="3"/>
  <c r="L782" i="3"/>
  <c r="BP781" i="3"/>
  <c r="BL781" i="3"/>
  <c r="BH781" i="3"/>
  <c r="BF781" i="3"/>
  <c r="BD781" i="3"/>
  <c r="BB781" i="3"/>
  <c r="AZ781" i="3"/>
  <c r="AV781" i="3"/>
  <c r="AP781" i="3"/>
  <c r="AN781" i="3"/>
  <c r="AL781" i="3"/>
  <c r="AJ781" i="3"/>
  <c r="AB781" i="3"/>
  <c r="Z781" i="3"/>
  <c r="X781" i="3"/>
  <c r="T781" i="3"/>
  <c r="L781" i="3"/>
  <c r="J781" i="3"/>
  <c r="BP780" i="3"/>
  <c r="BN780" i="3"/>
  <c r="BL780" i="3"/>
  <c r="BJ780" i="3"/>
  <c r="BH780" i="3"/>
  <c r="AZ780" i="3"/>
  <c r="AV780" i="3"/>
  <c r="AT780" i="3"/>
  <c r="AR780" i="3"/>
  <c r="AJ780" i="3"/>
  <c r="AH780" i="3"/>
  <c r="AF780" i="3"/>
  <c r="AB780" i="3"/>
  <c r="T780" i="3"/>
  <c r="R780" i="3"/>
  <c r="P780" i="3"/>
  <c r="L780" i="3"/>
  <c r="BP779" i="3"/>
  <c r="BH779" i="3"/>
  <c r="BF779" i="3"/>
  <c r="BD779" i="3"/>
  <c r="AR779" i="3"/>
  <c r="AP779" i="3"/>
  <c r="AN779" i="3"/>
  <c r="AJ779" i="3"/>
  <c r="AB779" i="3"/>
  <c r="X779" i="3"/>
  <c r="T779" i="3"/>
  <c r="L779" i="3"/>
  <c r="BP778" i="3"/>
  <c r="BL778" i="3"/>
  <c r="BJ778" i="3"/>
  <c r="BH778" i="3"/>
  <c r="AZ778" i="3"/>
  <c r="AV778" i="3"/>
  <c r="AT778" i="3"/>
  <c r="AR778" i="3"/>
  <c r="AJ778" i="3"/>
  <c r="AD778" i="3"/>
  <c r="AB778" i="3"/>
  <c r="T778" i="3"/>
  <c r="R778" i="3"/>
  <c r="N778" i="3"/>
  <c r="L778" i="3"/>
  <c r="BP777" i="3"/>
  <c r="BH777" i="3"/>
  <c r="BF777" i="3"/>
  <c r="BD777" i="3"/>
  <c r="AZ777" i="3"/>
  <c r="AR777" i="3"/>
  <c r="AP777" i="3"/>
  <c r="AN777" i="3"/>
  <c r="AL777" i="3"/>
  <c r="AJ777" i="3"/>
  <c r="Z777" i="3"/>
  <c r="X777" i="3"/>
  <c r="V777" i="3"/>
  <c r="T777" i="3"/>
  <c r="J777" i="3"/>
  <c r="BP776" i="3"/>
  <c r="BN776" i="3"/>
  <c r="BL776" i="3"/>
  <c r="BH776" i="3"/>
  <c r="AZ776" i="3"/>
  <c r="AX776" i="3"/>
  <c r="AV776" i="3"/>
  <c r="AR776" i="3"/>
  <c r="AJ776" i="3"/>
  <c r="AF776" i="3"/>
  <c r="AB776" i="3"/>
  <c r="T776" i="3"/>
  <c r="P776" i="3"/>
  <c r="L776" i="3"/>
  <c r="BP775" i="3"/>
  <c r="BH775" i="3"/>
  <c r="AR775" i="3"/>
  <c r="AP775" i="3"/>
  <c r="AJ775" i="3"/>
  <c r="AB775" i="3"/>
  <c r="L775" i="3"/>
  <c r="BP774" i="3"/>
  <c r="BN774" i="3"/>
  <c r="BJ774" i="3"/>
  <c r="BH774" i="3"/>
  <c r="AZ774" i="3"/>
  <c r="AT774" i="3"/>
  <c r="AR774" i="3"/>
  <c r="AJ774" i="3"/>
  <c r="AH774" i="3"/>
  <c r="AD774" i="3"/>
  <c r="AB774" i="3"/>
  <c r="T774" i="3"/>
  <c r="N774" i="3"/>
  <c r="L774" i="3"/>
  <c r="BP773" i="3"/>
  <c r="BF773" i="3"/>
  <c r="AZ773" i="3"/>
  <c r="AR773" i="3"/>
  <c r="AP773" i="3"/>
  <c r="AL773" i="3"/>
  <c r="AJ773" i="3"/>
  <c r="Z773" i="3"/>
  <c r="T773" i="3"/>
  <c r="L773" i="3"/>
  <c r="BP772" i="3"/>
  <c r="BN772" i="3"/>
  <c r="BH772" i="3"/>
  <c r="AZ772" i="3"/>
  <c r="AR772" i="3"/>
  <c r="AJ772" i="3"/>
  <c r="AH772" i="3"/>
  <c r="AB772" i="3"/>
  <c r="T772" i="3"/>
  <c r="L772" i="3"/>
  <c r="BH771" i="3"/>
  <c r="BB771" i="3"/>
  <c r="AZ771" i="3"/>
  <c r="AR771" i="3"/>
  <c r="AP771" i="3"/>
  <c r="AH771" i="3"/>
  <c r="R771" i="3"/>
  <c r="P771" i="3"/>
  <c r="BH770" i="3"/>
  <c r="BF770" i="3"/>
  <c r="BB770" i="3"/>
  <c r="AZ770" i="3"/>
  <c r="AP770" i="3"/>
  <c r="AN770" i="3"/>
  <c r="AJ770" i="3"/>
  <c r="X770" i="3"/>
  <c r="V770" i="3"/>
  <c r="R770" i="3"/>
  <c r="N770" i="3"/>
  <c r="BJ769" i="3"/>
  <c r="BH769" i="3"/>
  <c r="AZ769" i="3"/>
  <c r="AP769" i="3"/>
  <c r="AJ769" i="3"/>
  <c r="Z769" i="3"/>
  <c r="V769" i="3"/>
  <c r="P769" i="3"/>
  <c r="BH767" i="3"/>
  <c r="BB767" i="3"/>
  <c r="AZ767" i="3"/>
  <c r="AR767" i="3"/>
  <c r="AJ767" i="3"/>
  <c r="AH767" i="3"/>
  <c r="V767" i="3"/>
  <c r="P767" i="3"/>
  <c r="BH766" i="3"/>
  <c r="AN766" i="3"/>
  <c r="AJ766" i="3"/>
  <c r="AH766" i="3"/>
  <c r="X766" i="3"/>
  <c r="R766" i="3"/>
  <c r="BJ765" i="3"/>
  <c r="BH765" i="3"/>
  <c r="AZ765" i="3"/>
  <c r="AR765" i="3"/>
  <c r="AP765" i="3"/>
  <c r="AJ765" i="3"/>
  <c r="AH765" i="3"/>
  <c r="BF764" i="3"/>
  <c r="AZ764" i="3"/>
  <c r="AP764" i="3"/>
  <c r="AN764" i="3"/>
  <c r="AJ764" i="3"/>
  <c r="X764" i="3"/>
  <c r="N764" i="3"/>
  <c r="BH763" i="3"/>
  <c r="BB763" i="3"/>
  <c r="AZ763" i="3"/>
  <c r="AR763" i="3"/>
  <c r="AP763" i="3"/>
  <c r="AJ763" i="3"/>
  <c r="V763" i="3"/>
  <c r="R763" i="3"/>
  <c r="P763" i="3"/>
  <c r="BH762" i="3"/>
  <c r="BF762" i="3"/>
  <c r="BB762" i="3"/>
  <c r="AP762" i="3"/>
  <c r="AN762" i="3"/>
  <c r="AH762" i="3"/>
  <c r="X762" i="3"/>
  <c r="V762" i="3"/>
  <c r="R762" i="3"/>
  <c r="BJ759" i="3"/>
  <c r="BH759" i="3"/>
  <c r="AZ759" i="3"/>
  <c r="AR759" i="3"/>
  <c r="AJ759" i="3"/>
  <c r="AH759" i="3"/>
  <c r="V759" i="3"/>
  <c r="BF758" i="3"/>
  <c r="BD758" i="3"/>
  <c r="AZ758" i="3"/>
  <c r="AJ758" i="3"/>
  <c r="AB758" i="3"/>
  <c r="Z758" i="3"/>
  <c r="R758" i="3"/>
  <c r="F758" i="4"/>
  <c r="BP757" i="3"/>
  <c r="BL757" i="3"/>
  <c r="AP757" i="3"/>
  <c r="AN757" i="3"/>
  <c r="X757" i="3"/>
  <c r="L757" i="3"/>
  <c r="BP756" i="3"/>
  <c r="AV756" i="3"/>
  <c r="AF756" i="3"/>
  <c r="AD756" i="3"/>
  <c r="X756" i="3"/>
  <c r="V756" i="3"/>
  <c r="BJ755" i="3"/>
  <c r="BH755" i="3"/>
  <c r="AZ755" i="3"/>
  <c r="AB755" i="3"/>
  <c r="Z755" i="3"/>
  <c r="L755" i="3"/>
  <c r="BP754" i="3"/>
  <c r="BJ754" i="3"/>
  <c r="AF754" i="3"/>
  <c r="V754" i="3"/>
  <c r="P754" i="3"/>
  <c r="L754" i="3"/>
  <c r="F754" i="4"/>
  <c r="BJ753" i="3"/>
  <c r="Z753" i="3"/>
  <c r="X753" i="3"/>
  <c r="L753" i="3"/>
  <c r="BJ751" i="3"/>
  <c r="BH751" i="3"/>
  <c r="AV751" i="3"/>
  <c r="AN751" i="3"/>
  <c r="AF751" i="3"/>
  <c r="L751" i="3"/>
  <c r="BP750" i="3"/>
  <c r="BN750" i="3"/>
  <c r="BJ750" i="3"/>
  <c r="BH750" i="3"/>
  <c r="AT750" i="3"/>
  <c r="AR750" i="3"/>
  <c r="P750" i="3"/>
  <c r="L750" i="3"/>
  <c r="BL749" i="3"/>
  <c r="BJ749" i="3"/>
  <c r="AV749" i="3"/>
  <c r="AT749" i="3"/>
  <c r="AP749" i="3"/>
  <c r="AN749" i="3"/>
  <c r="Z749" i="3"/>
  <c r="X749" i="3"/>
  <c r="N749" i="3"/>
  <c r="BL748" i="3"/>
  <c r="AV748" i="3"/>
  <c r="AN748" i="3"/>
  <c r="V748" i="3"/>
  <c r="BL747" i="3"/>
  <c r="AP747" i="3"/>
  <c r="AN747" i="3"/>
  <c r="Z747" i="3"/>
  <c r="J731" i="3"/>
  <c r="Z731" i="3"/>
  <c r="AN731" i="3"/>
  <c r="AP731" i="3"/>
  <c r="BF731" i="3"/>
  <c r="BL731" i="3"/>
  <c r="V732" i="3"/>
  <c r="AN732" i="3"/>
  <c r="AT732" i="3"/>
  <c r="AV732" i="3"/>
  <c r="BL732" i="3"/>
  <c r="N733" i="3"/>
  <c r="Z733" i="3"/>
  <c r="AP733" i="3"/>
  <c r="AZ733" i="3"/>
  <c r="BF733" i="3"/>
  <c r="V734" i="3"/>
  <c r="X734" i="3"/>
  <c r="AD734" i="3"/>
  <c r="AH734" i="3"/>
  <c r="AV734" i="3"/>
  <c r="BJ734" i="3"/>
  <c r="J735" i="3"/>
  <c r="Z735" i="3"/>
  <c r="AN735" i="3"/>
  <c r="AP735" i="3"/>
  <c r="BF735" i="3"/>
  <c r="BH735" i="3"/>
  <c r="P736" i="3"/>
  <c r="V736" i="3"/>
  <c r="AT736" i="3"/>
  <c r="AV736" i="3"/>
  <c r="BN736" i="3"/>
  <c r="X737" i="3"/>
  <c r="Z737" i="3"/>
  <c r="AP737" i="3"/>
  <c r="BF737" i="3"/>
  <c r="V738" i="3"/>
  <c r="AD738" i="3"/>
  <c r="AH738" i="3"/>
  <c r="AZ738" i="3"/>
  <c r="BJ738" i="3"/>
  <c r="J739" i="3"/>
  <c r="Z739" i="3"/>
  <c r="AP739" i="3"/>
  <c r="BF739" i="3"/>
  <c r="BL739" i="3"/>
  <c r="V740" i="3"/>
  <c r="AH740" i="3"/>
  <c r="AT740" i="3"/>
  <c r="BN740" i="3"/>
  <c r="X741" i="3"/>
  <c r="Z741" i="3"/>
  <c r="AP741" i="3"/>
  <c r="AR741" i="3"/>
  <c r="V742" i="3"/>
  <c r="AZ742" i="3"/>
  <c r="BL742" i="3"/>
  <c r="J743" i="3"/>
  <c r="Z743" i="3"/>
  <c r="AB743" i="3"/>
  <c r="BL743" i="3"/>
  <c r="V744" i="3"/>
  <c r="AN744" i="3"/>
  <c r="AT744" i="3"/>
  <c r="AP745" i="3"/>
  <c r="AZ745" i="3"/>
  <c r="BF745" i="3"/>
  <c r="BF729" i="3"/>
  <c r="AZ729" i="3"/>
  <c r="AP729" i="3"/>
  <c r="AT728" i="3"/>
  <c r="AN728" i="3"/>
  <c r="V728" i="3"/>
  <c r="BL727" i="3"/>
  <c r="AB727" i="3"/>
  <c r="Z727" i="3"/>
  <c r="BL726" i="3"/>
  <c r="AZ726" i="3"/>
  <c r="V726" i="3"/>
  <c r="AR725" i="3"/>
  <c r="AP725" i="3"/>
  <c r="X725" i="3"/>
  <c r="BN724" i="3"/>
  <c r="AH724" i="3"/>
  <c r="V724" i="3"/>
  <c r="F724" i="4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J800" i="3" l="1"/>
  <c r="G800" i="4"/>
  <c r="L800" i="3" l="1"/>
  <c r="H800" i="4"/>
  <c r="N800" i="3" l="1"/>
  <c r="I800" i="4"/>
  <c r="P800" i="3" l="1"/>
  <c r="J800" i="4"/>
  <c r="R800" i="3" l="1"/>
  <c r="K800" i="4"/>
  <c r="T800" i="3" l="1"/>
  <c r="L800" i="4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X800" i="3" l="1"/>
  <c r="M800" i="4"/>
  <c r="AH800" i="3" l="1"/>
  <c r="AB800" i="3" l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<sst xmlns="http://schemas.openxmlformats.org/spreadsheetml/2006/main" count="2300" uniqueCount="381">
  <si>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</si>
  <si>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</si>
  <si>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</si>
  <si>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</si>
  <si>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</si>
  <si>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</si>
  <si>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</si>
  <si>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</si>
  <si>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</si>
  <si>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</si>
  <si>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</si>
  <si>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</si>
  <si>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</si>
  <si>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</si>
  <si>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</si>
  <si>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</si>
  <si>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</si>
  <si>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</si>
  <si>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</si>
  <si>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</si>
  <si>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</si>
  <si>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</si>
  <si>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</si>
  <si>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</si>
  <si>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</si>
  <si>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</si>
  <si>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</si>
  <si>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</si>
  <si>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</si>
  <si>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</si>
  <si>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</si>
  <si>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</si>
  <si>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</si>
  <si>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</si>
  <si>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</si>
  <si>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</si>
  <si>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</si>
  <si>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</si>
  <si>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</si>
  <si>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</si>
  <si>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</si>
  <si>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</si>
  <si>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</si>
  <si>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</si>
  <si>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</si>
  <si>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</si>
  <si>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</si>
  <si>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</si>
  <si>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</si>
  <si>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</si>
  <si>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</si>
  <si>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</si>
  <si>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</si>
  <si>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</si>
  <si>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</si>
  <si>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</si>
  <si>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</si>
  <si>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</si>
  <si>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</si>
  <si>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</si>
  <si>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</si>
  <si>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</si>
  <si>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</si>
  <si>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</si>
  <si>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</si>
  <si>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</si>
  <si>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</si>
  <si>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</si>
  <si>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</si>
  <si>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</si>
  <si>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</si>
  <si>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</si>
  <si>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</si>
  <si>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</si>
  <si>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</si>
  <si>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</si>
  <si>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</si>
  <si>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</si>
  <si>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</si>
  <si>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</si>
  <si>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</si>
  <si>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</si>
  <si>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</si>
  <si>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</si>
  <si>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</si>
  <si>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</si>
  <si>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</si>
  <si>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</si>
  <si>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</si>
  <si>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</si>
  <si>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</si>
  <si>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</si>
  <si>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</si>
  <si>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</si>
  <si>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</si>
  <si>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</si>
  <si>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</si>
  <si>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</si>
  <si>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</si>
  <si>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</si>
  <si>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</si>
  <si>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</si>
  <si>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</si>
  <si>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</si>
  <si>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</si>
  <si>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</si>
  <si>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</si>
  <si>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</si>
  <si>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</si>
  <si>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</si>
  <si>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</si>
  <si>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</si>
  <si>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</si>
  <si>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</si>
  <si>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</si>
  <si>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</si>
  <si>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</si>
  <si>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</si>
  <si>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</si>
  <si>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</si>
  <si>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</si>
  <si>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</si>
  <si>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</si>
  <si>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</si>
  <si>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</si>
  <si>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</si>
  <si>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</si>
  <si>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</si>
  <si>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</si>
  <si>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</si>
  <si>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</si>
  <si>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</si>
  <si>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</si>
  <si>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</si>
  <si>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</si>
  <si>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</si>
  <si>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</si>
  <si>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</si>
  <si>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</si>
  <si>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</si>
  <si>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</si>
  <si>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</si>
  <si>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</si>
  <si>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</si>
  <si>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</si>
  <si>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</si>
  <si>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</si>
  <si>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</si>
  <si>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</si>
  <si>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</si>
  <si>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</si>
  <si>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</si>
  <si>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</si>
  <si>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</si>
  <si>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</si>
  <si>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</si>
  <si>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</si>
  <si>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</si>
  <si>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</si>
  <si>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</si>
  <si>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</si>
  <si>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</si>
  <si>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</si>
  <si>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</si>
  <si>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</si>
  <si>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</si>
  <si>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</si>
  <si>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</si>
  <si>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</si>
  <si>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</si>
  <si>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</si>
  <si>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</si>
  <si>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</si>
  <si>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</si>
  <si>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</si>
  <si>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</si>
  <si>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</si>
  <si>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</si>
  <si>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</si>
  <si>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</si>
  <si>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</si>
  <si>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</si>
  <si>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</si>
  <si>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</si>
  <si>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</si>
  <si>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</si>
  <si>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</si>
  <si>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</si>
  <si>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</si>
  <si>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</si>
  <si>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</si>
  <si>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</si>
  <si>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</si>
  <si>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</si>
  <si>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</si>
  <si>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</si>
  <si>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</si>
  <si>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</si>
  <si>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</si>
  <si>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</si>
  <si>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</si>
  <si>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</si>
  <si>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</si>
  <si>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</si>
  <si>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</si>
  <si>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</si>
  <si>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</si>
  <si>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</si>
  <si>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</si>
  <si>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</si>
  <si>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</si>
  <si>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</si>
  <si>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</si>
  <si>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</si>
  <si>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</si>
  <si>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</si>
  <si>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</si>
  <si>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</si>
  <si>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</si>
  <si>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</si>
  <si>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</si>
  <si>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</si>
  <si>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</si>
  <si>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</si>
  <si>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</si>
  <si>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</si>
  <si>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</si>
  <si>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</si>
  <si>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</si>
  <si>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</si>
  <si>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</si>
  <si>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</si>
  <si>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</si>
  <si>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</si>
  <si>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</si>
  <si>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</si>
  <si>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</si>
  <si>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</si>
  <si>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</si>
  <si>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</si>
  <si>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</si>
  <si>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</si>
  <si>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</si>
  <si>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</si>
  <si>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</si>
  <si>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</si>
  <si>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</si>
  <si>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</si>
  <si>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</si>
  <si>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</si>
  <si>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</si>
  <si>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</si>
  <si>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</si>
  <si>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</si>
  <si>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</si>
  <si>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</si>
  <si>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</si>
  <si>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</si>
  <si>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</si>
  <si>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</si>
  <si>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</si>
  <si>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</si>
  <si>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</si>
  <si>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</si>
  <si>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</si>
  <si>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</si>
  <si>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</si>
  <si>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</si>
  <si>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</si>
  <si>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</si>
  <si>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</si>
  <si>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</si>
  <si>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</si>
  <si>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</si>
  <si>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</si>
  <si>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</si>
  <si>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</si>
  <si>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</si>
  <si>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</si>
  <si>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</si>
  <si>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</si>
  <si>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</si>
  <si>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</si>
  <si>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</si>
  <si>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</si>
  <si>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</si>
  <si>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</si>
  <si>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</si>
  <si>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</si>
  <si>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</si>
  <si>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</si>
  <si>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</si>
  <si>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</si>
  <si>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</si>
  <si>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</si>
  <si>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</si>
  <si>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</si>
  <si>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</si>
  <si>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</si>
  <si>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</si>
  <si>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</si>
  <si>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</si>
  <si>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</si>
  <si>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</si>
  <si>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</si>
  <si>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</si>
  <si>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</si>
  <si>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</si>
  <si>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</si>
  <si>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</si>
  <si>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</si>
  <si>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</si>
  <si>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</si>
  <si>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</si>
  <si>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</si>
  <si>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</si>
  <si>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</si>
  <si>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</si>
  <si>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</si>
  <si>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</si>
  <si>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</si>
  <si>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</si>
  <si>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</si>
  <si>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</si>
  <si>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</si>
  <si>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</si>
  <si>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</si>
  <si>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</si>
  <si>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</si>
  <si>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</si>
  <si>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</si>
  <si>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</si>
  <si>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</si>
  <si>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</si>
  <si>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</si>
  <si>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</si>
  <si>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</si>
  <si>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</si>
  <si>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</si>
  <si>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</si>
  <si>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</si>
  <si>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</si>
  <si>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</si>
  <si>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</si>
  <si>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</si>
  <si>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</si>
  <si>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</si>
  <si>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</si>
  <si>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</si>
  <si>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</si>
  <si>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</si>
  <si>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</si>
  <si>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</si>
  <si>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</si>
  <si>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</si>
  <si>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</si>
  <si>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</si>
  <si>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</si>
  <si>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</si>
  <si>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</si>
  <si>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</si>
  <si>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</si>
  <si>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</si>
  <si>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</si>
  <si>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</si>
  <si>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</si>
  <si>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</si>
  <si>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</si>
  <si>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</si>
  <si>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Other values intended to be user-specified, with no source needed.</t>
  </si>
  <si>
    <t>Estimating SARS-CoV-2 Pandemic Impact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</si>
  <si>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</si>
  <si>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</si>
  <si>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>Fraction of Impact Carried to Following Year</t>
  </si>
  <si>
    <t xml:space="preserve">In line with an analysis in late-April 2020 by RaboResearch, India experienced a peak GDP contraction </t>
  </si>
  <si>
    <t>in Q1 of FY2021. Green shoots of recovery have been observed since.</t>
  </si>
  <si>
    <t>Kapoor, Shaikh</t>
  </si>
  <si>
    <t>Is Indian Economy in Recovery Mode?</t>
  </si>
  <si>
    <t>https://www.businesstoday.in/current/graphics/is-indian-economy-in-recovery-mode/story/422896.html</t>
  </si>
  <si>
    <t>(For Alternate GDP/GDP impact estimates - see ctrl-settings/GDPGR)</t>
  </si>
  <si>
    <t>Source: RaboResearch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</si>
</sst>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1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4" borderId="0" xfId="0" applyFont="1" applyFill="1"/>
    <xf numFmtId="17" fontId="0" fillId="0" borderId="0" xfId="0" applyNumberFormat="1"/>
    <xf numFmtId="17" fontId="1" fillId="0" borderId="0" xfId="0" applyNumberFormat="1" applyFont="1"/>
    <xf numFmtId="0" fontId="1" fillId="0" borderId="0" xfId="0" applyFont="1" applyAlignment="1">
      <alignment horizontal="left" indent="1"/>
    </xf>
    <xf numFmtId="10" fontId="0" fillId="0" borderId="7" xfId="0" applyNumberFormat="1" applyBorder="1"/>
    <xf numFmtId="165" fontId="0" fillId="0" borderId="7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  <cellStyle name="Normal 2 3" xfId="12" xr:uid="{00000000-0005-0000-0000-00000C000000}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6.4000000000000001E-2</c:v>
                </c:pt>
                <c:pt idx="7">
                  <c:v>8.2000000000000003E-2</c:v>
                </c:pt>
                <c:pt idx="8">
                  <c:v>0.105</c:v>
                </c:pt>
                <c:pt idx="9">
                  <c:v>0.13300000000000001</c:v>
                </c:pt>
                <c:pt idx="10">
                  <c:v>0.16800000000000001</c:v>
                </c:pt>
                <c:pt idx="11">
                  <c:v>0.20899999999999999</c:v>
                </c:pt>
                <c:pt idx="12">
                  <c:v>0.25700000000000001</c:v>
                </c:pt>
                <c:pt idx="13">
                  <c:v>0.313</c:v>
                </c:pt>
                <c:pt idx="14">
                  <c:v>0.374</c:v>
                </c:pt>
                <c:pt idx="15">
                  <c:v>0.439</c:v>
                </c:pt>
                <c:pt idx="16">
                  <c:v>0.50700000000000001</c:v>
                </c:pt>
                <c:pt idx="17">
                  <c:v>0.57599999999999996</c:v>
                </c:pt>
                <c:pt idx="18">
                  <c:v>0.64100000000000001</c:v>
                </c:pt>
                <c:pt idx="19">
                  <c:v>0.70199999999999996</c:v>
                </c:pt>
                <c:pt idx="20">
                  <c:v>0.75800000000000001</c:v>
                </c:pt>
                <c:pt idx="21">
                  <c:v>0.80600000000000005</c:v>
                </c:pt>
                <c:pt idx="22">
                  <c:v>0.84699999999999998</c:v>
                </c:pt>
                <c:pt idx="23">
                  <c:v>0.88200000000000001</c:v>
                </c:pt>
                <c:pt idx="24">
                  <c:v>0.91</c:v>
                </c:pt>
                <c:pt idx="25">
                  <c:v>0.93300000000000005</c:v>
                </c:pt>
                <c:pt idx="26">
                  <c:v>0.95099999999999996</c:v>
                </c:pt>
                <c:pt idx="27">
                  <c:v>0.96499999999999997</c:v>
                </c:pt>
                <c:pt idx="28">
                  <c:v>0.97699999999999998</c:v>
                </c:pt>
                <c:pt idx="29">
                  <c:v>0.98599999999999999</c:v>
                </c:pt>
                <c:pt idx="30">
                  <c:v>0.99199999999999999</c:v>
                </c:pt>
                <c:pt idx="31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190499</xdr:rowOff>
    </xdr:from>
    <xdr:to>
      <xdr:col>13</xdr:col>
      <xdr:colOff>447674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252413</xdr:colOff>
      <xdr:row>0</xdr:row>
      <xdr:rowOff>66675</xdr:rowOff>
    </xdr:from>
    <xdr:to>
      <xdr:col>15</xdr:col>
      <xdr:colOff>433389</xdr:colOff>
      <xdr:row>17</xdr:row>
      <xdr:rowOff>2055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7151" y="66675"/>
          <a:ext cx="4967288" cy="3040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workbookViewId="0">
      <selection activeCell="B15" sqref="B15:B18"/>
    </sheetView>
  </sheetViews>
  <sheetFormatPr baseColWidth="10" defaultColWidth="8.83203125" defaultRowHeight="15" x14ac:dyDescent="0.2"/>
  <cols>
    <col min="4" max="4" width="9.6640625" customWidth="1"/>
  </cols>
  <sheetData>
    <row r="1" spans="1:9" x14ac:dyDescent="0.2">
      <c r="A1" s="1" t="s">
        <v>31</v>
      </c>
    </row>
    <row r="3" spans="1:9" x14ac:dyDescent="0.2">
      <c r="A3" s="1" t="s">
        <v>32</v>
      </c>
      <c r="B3" s="23" t="s">
        <v>354</v>
      </c>
      <c r="C3" s="13"/>
      <c r="D3" s="13"/>
      <c r="E3" s="13"/>
      <c r="F3" s="13"/>
      <c r="I3" s="23" t="s">
        <v>355</v>
      </c>
    </row>
    <row r="4" spans="1:9" x14ac:dyDescent="0.2">
      <c r="B4" t="s">
        <v>356</v>
      </c>
      <c r="I4" t="s">
        <v>357</v>
      </c>
    </row>
    <row r="5" spans="1:9" x14ac:dyDescent="0.2">
      <c r="B5" s="28">
        <v>43922</v>
      </c>
      <c r="I5" s="28">
        <v>43891</v>
      </c>
    </row>
    <row r="6" spans="1:9" x14ac:dyDescent="0.2">
      <c r="B6" t="s">
        <v>358</v>
      </c>
      <c r="I6" t="s">
        <v>359</v>
      </c>
    </row>
    <row r="7" spans="1:9" x14ac:dyDescent="0.2">
      <c r="B7" s="26" t="s">
        <v>360</v>
      </c>
      <c r="I7" s="26" t="s">
        <v>361</v>
      </c>
    </row>
    <row r="8" spans="1:9" x14ac:dyDescent="0.2">
      <c r="B8" t="s">
        <v>362</v>
      </c>
      <c r="I8" t="s">
        <v>363</v>
      </c>
    </row>
    <row r="10" spans="1:9" x14ac:dyDescent="0.2">
      <c r="B10" t="s">
        <v>364</v>
      </c>
      <c r="I10" s="23" t="s">
        <v>365</v>
      </c>
    </row>
    <row r="11" spans="1:9" x14ac:dyDescent="0.2">
      <c r="B11" s="28">
        <v>43922</v>
      </c>
      <c r="I11" t="s">
        <v>366</v>
      </c>
    </row>
    <row r="12" spans="1:9" x14ac:dyDescent="0.2">
      <c r="B12" t="s">
        <v>367</v>
      </c>
    </row>
    <row r="13" spans="1:9" x14ac:dyDescent="0.2">
      <c r="B13" s="26" t="s">
        <v>368</v>
      </c>
    </row>
    <row r="15" spans="1:9" x14ac:dyDescent="0.2">
      <c r="B15" t="s">
        <v>376</v>
      </c>
    </row>
    <row r="16" spans="1:9" x14ac:dyDescent="0.2">
      <c r="B16" s="28">
        <v>44197</v>
      </c>
    </row>
    <row r="17" spans="1:2" x14ac:dyDescent="0.2">
      <c r="B17" t="s">
        <v>377</v>
      </c>
    </row>
    <row r="18" spans="1:2" x14ac:dyDescent="0.2">
      <c r="B18" s="26" t="s">
        <v>378</v>
      </c>
    </row>
    <row r="19" spans="1:2" x14ac:dyDescent="0.2">
      <c r="A19" s="19" t="s">
        <v>369</v>
      </c>
    </row>
    <row r="21" spans="1:2" x14ac:dyDescent="0.2">
      <c r="A21" s="1" t="s">
        <v>33</v>
      </c>
    </row>
    <row r="22" spans="1:2" x14ac:dyDescent="0.2">
      <c r="A22" t="s">
        <v>34</v>
      </c>
    </row>
    <row r="23" spans="1:2" x14ac:dyDescent="0.2">
      <c r="A23" s="2" t="s">
        <v>35</v>
      </c>
    </row>
    <row r="24" spans="1:2" x14ac:dyDescent="0.2">
      <c r="A24" t="s">
        <v>76</v>
      </c>
    </row>
    <row r="25" spans="1:2" x14ac:dyDescent="0.2">
      <c r="A25" t="s">
        <v>77</v>
      </c>
    </row>
    <row r="27" spans="1:2" x14ac:dyDescent="0.2">
      <c r="A27" t="s">
        <v>78</v>
      </c>
    </row>
    <row r="28" spans="1:2" x14ac:dyDescent="0.2">
      <c r="A28" t="s">
        <v>145</v>
      </c>
    </row>
    <row r="29" spans="1:2" x14ac:dyDescent="0.2">
      <c r="A29" t="s">
        <v>80</v>
      </c>
    </row>
    <row r="31" spans="1:2" x14ac:dyDescent="0.2">
      <c r="A31" t="s">
        <v>36</v>
      </c>
    </row>
    <row r="32" spans="1:2" x14ac:dyDescent="0.2">
      <c r="A32" t="s">
        <v>37</v>
      </c>
    </row>
    <row r="33" spans="1:7" x14ac:dyDescent="0.2">
      <c r="A33" t="s">
        <v>38</v>
      </c>
    </row>
    <row r="34" spans="1:7" x14ac:dyDescent="0.2">
      <c r="A34" t="s">
        <v>39</v>
      </c>
    </row>
    <row r="35" spans="1:7" x14ac:dyDescent="0.2">
      <c r="A35" t="s">
        <v>79</v>
      </c>
    </row>
    <row r="36" spans="1:7" x14ac:dyDescent="0.2">
      <c r="A36">
        <v>2019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7" x14ac:dyDescent="0.2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7" x14ac:dyDescent="0.2">
      <c r="A39" s="33" t="s">
        <v>221</v>
      </c>
      <c r="B39" s="34"/>
      <c r="C39" s="34"/>
      <c r="D39" s="34"/>
      <c r="E39" s="34"/>
      <c r="F39" s="34"/>
      <c r="G39" s="34"/>
    </row>
    <row r="40" spans="1:7" x14ac:dyDescent="0.2">
      <c r="A40" t="s">
        <v>222</v>
      </c>
    </row>
    <row r="41" spans="1:7" x14ac:dyDescent="0.2">
      <c r="A41" t="s">
        <v>223</v>
      </c>
    </row>
    <row r="42" spans="1:7" x14ac:dyDescent="0.2">
      <c r="A42" t="s">
        <v>224</v>
      </c>
    </row>
    <row r="43" spans="1:7" x14ac:dyDescent="0.2">
      <c r="A43" s="1" t="s">
        <v>225</v>
      </c>
    </row>
    <row r="44" spans="1:7" x14ac:dyDescent="0.2">
      <c r="A44" s="1" t="s">
        <v>226</v>
      </c>
    </row>
    <row r="45" spans="1:7" x14ac:dyDescent="0.2">
      <c r="A45" s="35" t="s">
        <v>227</v>
      </c>
      <c r="B45" s="36" t="s">
        <v>228</v>
      </c>
    </row>
    <row r="46" spans="1:7" x14ac:dyDescent="0.2">
      <c r="A46" s="35" t="s">
        <v>227</v>
      </c>
      <c r="B46" s="36" t="s">
        <v>229</v>
      </c>
    </row>
    <row r="47" spans="1:7" x14ac:dyDescent="0.2">
      <c r="A47" s="35" t="s">
        <v>227</v>
      </c>
      <c r="B47" s="36" t="s">
        <v>230</v>
      </c>
    </row>
    <row r="49" spans="1:7" x14ac:dyDescent="0.2">
      <c r="A49" s="1" t="s">
        <v>231</v>
      </c>
    </row>
    <row r="50" spans="1:7" x14ac:dyDescent="0.2">
      <c r="A50" s="1" t="s">
        <v>232</v>
      </c>
    </row>
    <row r="51" spans="1:7" x14ac:dyDescent="0.2">
      <c r="A51" s="37" t="s">
        <v>233</v>
      </c>
      <c r="B51" t="s">
        <v>234</v>
      </c>
    </row>
    <row r="52" spans="1:7" x14ac:dyDescent="0.2">
      <c r="A52" s="37" t="s">
        <v>233</v>
      </c>
      <c r="B52" t="s">
        <v>235</v>
      </c>
    </row>
    <row r="53" spans="1:7" x14ac:dyDescent="0.2">
      <c r="A53" s="37" t="s">
        <v>233</v>
      </c>
      <c r="B53" t="s">
        <v>337</v>
      </c>
    </row>
    <row r="55" spans="1:7" x14ac:dyDescent="0.2">
      <c r="A55" s="33" t="s">
        <v>83</v>
      </c>
      <c r="B55" s="34"/>
      <c r="C55" s="34"/>
      <c r="D55" s="34"/>
      <c r="E55" s="34"/>
      <c r="F55" s="34"/>
      <c r="G55" s="34"/>
    </row>
    <row r="56" spans="1:7" x14ac:dyDescent="0.2">
      <c r="A56" t="s">
        <v>84</v>
      </c>
    </row>
    <row r="57" spans="1:7" x14ac:dyDescent="0.2">
      <c r="A57" t="s">
        <v>85</v>
      </c>
    </row>
    <row r="58" spans="1:7" x14ac:dyDescent="0.2">
      <c r="A58" t="s">
        <v>86</v>
      </c>
    </row>
    <row r="59" spans="1:7" x14ac:dyDescent="0.2">
      <c r="A59" t="s">
        <v>87</v>
      </c>
    </row>
    <row r="60" spans="1:7" x14ac:dyDescent="0.2">
      <c r="B60" t="s">
        <v>88</v>
      </c>
    </row>
    <row r="61" spans="1:7" x14ac:dyDescent="0.2">
      <c r="B61" s="19" t="s">
        <v>101</v>
      </c>
    </row>
    <row r="62" spans="1:7" x14ac:dyDescent="0.2">
      <c r="B62" t="s">
        <v>89</v>
      </c>
    </row>
    <row r="63" spans="1:7" x14ac:dyDescent="0.2">
      <c r="B63" s="19" t="s">
        <v>102</v>
      </c>
    </row>
    <row r="64" spans="1:7" x14ac:dyDescent="0.2">
      <c r="A64" t="s">
        <v>90</v>
      </c>
    </row>
    <row r="65" spans="1:7" x14ac:dyDescent="0.2">
      <c r="B65" s="2" t="s">
        <v>91</v>
      </c>
    </row>
    <row r="66" spans="1:7" x14ac:dyDescent="0.2">
      <c r="B66" s="19" t="s">
        <v>92</v>
      </c>
    </row>
    <row r="67" spans="1:7" x14ac:dyDescent="0.2">
      <c r="B67" s="19" t="s">
        <v>93</v>
      </c>
    </row>
    <row r="68" spans="1:7" x14ac:dyDescent="0.2">
      <c r="A68" t="s">
        <v>94</v>
      </c>
    </row>
    <row r="69" spans="1:7" x14ac:dyDescent="0.2">
      <c r="A69" t="s">
        <v>95</v>
      </c>
    </row>
    <row r="70" spans="1:7" x14ac:dyDescent="0.2">
      <c r="B70" t="s">
        <v>96</v>
      </c>
    </row>
    <row r="71" spans="1:7" x14ac:dyDescent="0.2">
      <c r="A71" t="s">
        <v>98</v>
      </c>
    </row>
    <row r="72" spans="1:7" x14ac:dyDescent="0.2">
      <c r="B72" t="s">
        <v>99</v>
      </c>
    </row>
    <row r="73" spans="1:7" x14ac:dyDescent="0.2">
      <c r="B73" t="s">
        <v>100</v>
      </c>
    </row>
    <row r="75" spans="1:7" x14ac:dyDescent="0.2">
      <c r="A75" s="33" t="s">
        <v>97</v>
      </c>
      <c r="B75" s="34"/>
      <c r="C75" s="34"/>
      <c r="D75" s="34"/>
      <c r="E75" s="34"/>
      <c r="F75" s="34"/>
      <c r="G75" s="34"/>
    </row>
    <row r="76" spans="1:7" x14ac:dyDescent="0.2">
      <c r="A76" t="s">
        <v>65</v>
      </c>
    </row>
    <row r="77" spans="1:7" x14ac:dyDescent="0.2">
      <c r="A77" t="s">
        <v>61</v>
      </c>
    </row>
    <row r="78" spans="1:7" x14ac:dyDescent="0.2">
      <c r="A78" t="s">
        <v>40</v>
      </c>
    </row>
    <row r="79" spans="1:7" x14ac:dyDescent="0.2">
      <c r="A79" t="s">
        <v>60</v>
      </c>
    </row>
    <row r="80" spans="1:7" x14ac:dyDescent="0.2">
      <c r="A80" t="s">
        <v>66</v>
      </c>
    </row>
    <row r="81" spans="1:4" x14ac:dyDescent="0.2">
      <c r="A81" t="s">
        <v>67</v>
      </c>
    </row>
    <row r="82" spans="1:4" x14ac:dyDescent="0.2">
      <c r="A82" t="s">
        <v>68</v>
      </c>
    </row>
    <row r="83" spans="1:4" x14ac:dyDescent="0.2">
      <c r="A83" t="s">
        <v>69</v>
      </c>
    </row>
    <row r="85" spans="1:4" x14ac:dyDescent="0.2">
      <c r="A85" t="s">
        <v>44</v>
      </c>
    </row>
    <row r="86" spans="1:4" x14ac:dyDescent="0.2">
      <c r="A86" t="s">
        <v>41</v>
      </c>
    </row>
    <row r="87" spans="1:4" x14ac:dyDescent="0.2">
      <c r="A87" t="s">
        <v>42</v>
      </c>
    </row>
    <row r="88" spans="1:4" x14ac:dyDescent="0.2">
      <c r="A88" t="s">
        <v>43</v>
      </c>
    </row>
    <row r="89" spans="1:4" ht="16" thickBot="1" x14ac:dyDescent="0.25"/>
    <row r="90" spans="1:4" x14ac:dyDescent="0.2">
      <c r="A90" s="3" t="s">
        <v>51</v>
      </c>
      <c r="B90" s="4"/>
      <c r="C90" s="4"/>
      <c r="D90" s="5"/>
    </row>
    <row r="91" spans="1:4" x14ac:dyDescent="0.2">
      <c r="A91" s="6" t="s">
        <v>48</v>
      </c>
      <c r="B91" s="7">
        <v>1.0149999999999999</v>
      </c>
      <c r="C91" s="7"/>
      <c r="D91" s="8"/>
    </row>
    <row r="92" spans="1:4" x14ac:dyDescent="0.2">
      <c r="A92" s="6" t="s">
        <v>49</v>
      </c>
      <c r="B92" s="7">
        <v>-0.27</v>
      </c>
      <c r="C92" s="7"/>
      <c r="D92" s="8"/>
    </row>
    <row r="93" spans="1:4" ht="16" thickBot="1" x14ac:dyDescent="0.25">
      <c r="A93" s="9" t="s">
        <v>50</v>
      </c>
      <c r="B93" s="10">
        <v>-14</v>
      </c>
      <c r="C93" s="10"/>
      <c r="D93" s="11"/>
    </row>
    <row r="122" spans="1:7" x14ac:dyDescent="0.2">
      <c r="A122" s="33" t="s">
        <v>152</v>
      </c>
      <c r="B122" s="34"/>
      <c r="C122" s="34"/>
      <c r="D122" s="34"/>
      <c r="E122" s="34"/>
      <c r="F122" s="34"/>
      <c r="G122" s="34"/>
    </row>
    <row r="123" spans="1:7" x14ac:dyDescent="0.2">
      <c r="A123" t="s">
        <v>153</v>
      </c>
    </row>
    <row r="124" spans="1:7" x14ac:dyDescent="0.2">
      <c r="A124" t="s">
        <v>154</v>
      </c>
    </row>
    <row r="125" spans="1:7" x14ac:dyDescent="0.2">
      <c r="A125" t="s">
        <v>155</v>
      </c>
    </row>
    <row r="126" spans="1:7" x14ac:dyDescent="0.2">
      <c r="A126" s="22">
        <v>6</v>
      </c>
      <c r="B126" t="s">
        <v>156</v>
      </c>
    </row>
    <row r="128" spans="1:7" x14ac:dyDescent="0.2">
      <c r="A128" s="33" t="s">
        <v>310</v>
      </c>
      <c r="B128" s="34"/>
      <c r="C128" s="34"/>
      <c r="D128" s="34"/>
      <c r="E128" s="34"/>
      <c r="F128" s="34"/>
      <c r="G128" s="34"/>
    </row>
    <row r="129" spans="1:2" x14ac:dyDescent="0.2">
      <c r="A129" t="s">
        <v>290</v>
      </c>
    </row>
    <row r="130" spans="1:2" x14ac:dyDescent="0.2">
      <c r="A130" t="s">
        <v>311</v>
      </c>
    </row>
    <row r="131" spans="1:2" x14ac:dyDescent="0.2">
      <c r="A131" t="s">
        <v>312</v>
      </c>
    </row>
    <row r="132" spans="1:2" x14ac:dyDescent="0.2">
      <c r="A132" t="s">
        <v>346</v>
      </c>
    </row>
    <row r="133" spans="1:2" x14ac:dyDescent="0.2">
      <c r="A133" t="s">
        <v>313</v>
      </c>
    </row>
    <row r="134" spans="1:2" x14ac:dyDescent="0.2">
      <c r="A134" t="s">
        <v>291</v>
      </c>
    </row>
    <row r="135" spans="1:2" x14ac:dyDescent="0.2">
      <c r="A135" t="s">
        <v>292</v>
      </c>
    </row>
    <row r="136" spans="1:2" x14ac:dyDescent="0.2">
      <c r="A136" t="s">
        <v>293</v>
      </c>
      <c r="B136" t="s">
        <v>294</v>
      </c>
    </row>
    <row r="137" spans="1:2" x14ac:dyDescent="0.2">
      <c r="B137" t="s">
        <v>296</v>
      </c>
    </row>
    <row r="138" spans="1:2" x14ac:dyDescent="0.2">
      <c r="B138" t="s">
        <v>295</v>
      </c>
    </row>
    <row r="139" spans="1:2" x14ac:dyDescent="0.2">
      <c r="A139" t="s">
        <v>297</v>
      </c>
      <c r="B139" t="s">
        <v>298</v>
      </c>
    </row>
    <row r="140" spans="1:2" x14ac:dyDescent="0.2">
      <c r="B140" t="s">
        <v>299</v>
      </c>
    </row>
    <row r="141" spans="1:2" x14ac:dyDescent="0.2">
      <c r="B141" s="38" t="s">
        <v>300</v>
      </c>
    </row>
    <row r="142" spans="1:2" x14ac:dyDescent="0.2">
      <c r="A142" t="s">
        <v>301</v>
      </c>
      <c r="B142" t="s">
        <v>302</v>
      </c>
    </row>
    <row r="143" spans="1:2" x14ac:dyDescent="0.2">
      <c r="B143" t="s">
        <v>303</v>
      </c>
    </row>
    <row r="144" spans="1:2" x14ac:dyDescent="0.2">
      <c r="B144" t="s">
        <v>304</v>
      </c>
    </row>
    <row r="145" spans="1:7" x14ac:dyDescent="0.2">
      <c r="B145" t="s">
        <v>304</v>
      </c>
    </row>
    <row r="146" spans="1:7" x14ac:dyDescent="0.2">
      <c r="B146" t="s">
        <v>306</v>
      </c>
    </row>
    <row r="147" spans="1:7" x14ac:dyDescent="0.2">
      <c r="A147" t="s">
        <v>305</v>
      </c>
      <c r="B147" t="s">
        <v>298</v>
      </c>
    </row>
    <row r="148" spans="1:7" x14ac:dyDescent="0.2">
      <c r="B148" t="s">
        <v>299</v>
      </c>
    </row>
    <row r="149" spans="1:7" x14ac:dyDescent="0.2">
      <c r="B149" s="38" t="s">
        <v>321</v>
      </c>
    </row>
    <row r="150" spans="1:7" x14ac:dyDescent="0.2">
      <c r="A150" t="s">
        <v>314</v>
      </c>
      <c r="B150" t="s">
        <v>302</v>
      </c>
    </row>
    <row r="151" spans="1:7" x14ac:dyDescent="0.2">
      <c r="B151" t="s">
        <v>315</v>
      </c>
    </row>
    <row r="152" spans="1:7" x14ac:dyDescent="0.2">
      <c r="B152" t="s">
        <v>304</v>
      </c>
    </row>
    <row r="153" spans="1:7" x14ac:dyDescent="0.2">
      <c r="B153" t="s">
        <v>304</v>
      </c>
    </row>
    <row r="154" spans="1:7" x14ac:dyDescent="0.2">
      <c r="B154" t="s">
        <v>316</v>
      </c>
    </row>
    <row r="155" spans="1:7" x14ac:dyDescent="0.2">
      <c r="A155" t="s">
        <v>317</v>
      </c>
      <c r="B155" t="s">
        <v>307</v>
      </c>
    </row>
    <row r="156" spans="1:7" x14ac:dyDescent="0.2">
      <c r="B156" t="s">
        <v>308</v>
      </c>
    </row>
    <row r="157" spans="1:7" x14ac:dyDescent="0.2">
      <c r="B157" t="s">
        <v>309</v>
      </c>
    </row>
    <row r="159" spans="1:7" x14ac:dyDescent="0.2">
      <c r="A159" s="40" t="s">
        <v>341</v>
      </c>
      <c r="B159" s="22"/>
      <c r="C159" s="22"/>
      <c r="D159" s="22"/>
      <c r="E159" s="22"/>
      <c r="F159" s="22"/>
      <c r="G159" s="22"/>
    </row>
    <row r="160" spans="1:7" x14ac:dyDescent="0.2">
      <c r="A160" t="s">
        <v>342</v>
      </c>
    </row>
    <row r="161" spans="1:1" x14ac:dyDescent="0.2">
      <c r="A161" t="s">
        <v>343</v>
      </c>
    </row>
    <row r="162" spans="1:1" x14ac:dyDescent="0.2">
      <c r="A162" t="s">
        <v>344</v>
      </c>
    </row>
    <row r="164" spans="1:1" x14ac:dyDescent="0.2">
      <c r="A164" t="s">
        <v>347</v>
      </c>
    </row>
    <row r="165" spans="1:1" x14ac:dyDescent="0.2">
      <c r="A165" t="s">
        <v>345</v>
      </c>
    </row>
    <row r="166" spans="1:1" x14ac:dyDescent="0.2">
      <c r="A166" t="s">
        <v>348</v>
      </c>
    </row>
    <row r="168" spans="1:1" x14ac:dyDescent="0.2">
      <c r="A168" t="s">
        <v>349</v>
      </c>
    </row>
    <row r="169" spans="1:1" x14ac:dyDescent="0.2">
      <c r="A169" t="s">
        <v>350</v>
      </c>
    </row>
  </sheetData>
  <hyperlinks>
    <hyperlink ref="I7" r:id="rId1" xr:uid="{00000000-0004-0000-0000-000000000000}"/>
    <hyperlink ref="B7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689"/>
  <sheetViews>
    <sheetView tabSelected="1" zoomScaleNormal="100" workbookViewId="0">
      <pane xSplit="5" ySplit="1" topLeftCell="F281" activePane="bottomRight" state="frozen"/>
      <selection pane="topRight" activeCell="E1" sqref="E1"/>
      <selection pane="bottomLeft" activeCell="A2" sqref="A2"/>
      <selection pane="bottomRight" activeCell="A293" sqref="A293"/>
    </sheetView>
  </sheetViews>
  <sheetFormatPr baseColWidth="10" defaultColWidth="9.1640625" defaultRowHeight="15" x14ac:dyDescent="0.2"/>
  <cols>
    <col min="1" max="1" width="54" customWidth="1"/>
    <col min="2" max="2" width="11.6640625" customWidth="1"/>
    <col min="3" max="3" width="21.6640625" customWidth="1"/>
    <col min="4" max="4" width="15.33203125" customWidth="1"/>
    <col min="5" max="5" width="12.1640625" customWidth="1"/>
    <col min="6" max="37" width="9.1640625" style="16"/>
    <col min="38" max="16384" width="9.1640625" style="12"/>
  </cols>
  <sheetData>
    <row r="1" spans="1:37" x14ac:dyDescent="0.2">
      <c r="A1" s="1" t="s">
        <v>172</v>
      </c>
      <c r="B1" s="1" t="s">
        <v>318</v>
      </c>
      <c r="C1" s="1" t="s">
        <v>169</v>
      </c>
      <c r="D1" s="1" t="s">
        <v>173</v>
      </c>
      <c r="E1" s="1" t="s">
        <v>174</v>
      </c>
      <c r="F1" s="17" t="s">
        <v>106</v>
      </c>
      <c r="G1" s="17" t="s">
        <v>107</v>
      </c>
      <c r="H1" s="17" t="s">
        <v>108</v>
      </c>
      <c r="I1" s="17" t="s">
        <v>109</v>
      </c>
      <c r="J1" s="17" t="s">
        <v>110</v>
      </c>
      <c r="K1" s="17" t="s">
        <v>111</v>
      </c>
      <c r="L1" s="17" t="s">
        <v>112</v>
      </c>
      <c r="M1" s="17" t="s">
        <v>113</v>
      </c>
      <c r="N1" s="17" t="s">
        <v>114</v>
      </c>
      <c r="O1" s="17" t="s">
        <v>115</v>
      </c>
      <c r="P1" s="17" t="s">
        <v>116</v>
      </c>
      <c r="Q1" s="17" t="s">
        <v>117</v>
      </c>
      <c r="R1" s="17" t="s">
        <v>118</v>
      </c>
      <c r="S1" s="17" t="s">
        <v>119</v>
      </c>
      <c r="T1" s="17" t="s">
        <v>120</v>
      </c>
      <c r="U1" s="17" t="s">
        <v>121</v>
      </c>
      <c r="V1" s="17" t="s">
        <v>122</v>
      </c>
      <c r="W1" s="17" t="s">
        <v>123</v>
      </c>
      <c r="X1" s="17" t="s">
        <v>124</v>
      </c>
      <c r="Y1" s="17" t="s">
        <v>125</v>
      </c>
      <c r="Z1" s="17" t="s">
        <v>126</v>
      </c>
      <c r="AA1" s="17" t="s">
        <v>127</v>
      </c>
      <c r="AB1" s="17" t="s">
        <v>128</v>
      </c>
      <c r="AC1" s="17" t="s">
        <v>129</v>
      </c>
      <c r="AD1" s="17" t="s">
        <v>130</v>
      </c>
      <c r="AE1" s="17" t="s">
        <v>131</v>
      </c>
      <c r="AF1" s="17" t="s">
        <v>132</v>
      </c>
      <c r="AG1" s="17" t="s">
        <v>133</v>
      </c>
      <c r="AH1" s="17" t="s">
        <v>134</v>
      </c>
      <c r="AI1" s="17" t="s">
        <v>135</v>
      </c>
      <c r="AJ1" s="17" t="s">
        <v>136</v>
      </c>
      <c r="AK1" s="17" t="s">
        <v>137</v>
      </c>
    </row>
    <row r="2" spans="1:37" x14ac:dyDescent="0.2">
      <c r="A2" t="s">
        <v>1</v>
      </c>
      <c r="C2" t="s">
        <v>170</v>
      </c>
      <c r="D2" t="s">
        <v>175</v>
      </c>
      <c r="F2" s="15">
        <v>2019</v>
      </c>
      <c r="G2" s="15">
        <v>2020</v>
      </c>
      <c r="H2" s="15">
        <v>2022</v>
      </c>
      <c r="I2" s="15">
        <v>2030</v>
      </c>
      <c r="J2" s="15">
        <v>2050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">
      <c r="F3" s="16">
        <v>0</v>
      </c>
      <c r="G3" s="16">
        <v>0</v>
      </c>
      <c r="H3" s="16">
        <v>0.5</v>
      </c>
      <c r="I3" s="16">
        <v>1</v>
      </c>
      <c r="J3" s="16">
        <v>1</v>
      </c>
    </row>
    <row r="4" spans="1:37" x14ac:dyDescent="0.2">
      <c r="A4" t="s">
        <v>1</v>
      </c>
      <c r="C4" t="s">
        <v>170</v>
      </c>
      <c r="D4" t="s">
        <v>176</v>
      </c>
      <c r="F4" s="15">
        <v>2019</v>
      </c>
      <c r="G4" s="15">
        <v>2020</v>
      </c>
      <c r="H4" s="15">
        <v>2030</v>
      </c>
      <c r="I4" s="15">
        <v>2050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2">
      <c r="F5" s="16">
        <v>0</v>
      </c>
      <c r="G5" s="16">
        <v>0</v>
      </c>
      <c r="H5" s="16">
        <v>1</v>
      </c>
      <c r="I5" s="16">
        <v>1</v>
      </c>
    </row>
    <row r="6" spans="1:37" x14ac:dyDescent="0.2">
      <c r="A6" t="s">
        <v>1</v>
      </c>
      <c r="C6" t="s">
        <v>170</v>
      </c>
      <c r="D6" t="s">
        <v>177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2">
      <c r="F7" s="16">
        <v>0</v>
      </c>
      <c r="G7" s="16">
        <v>0</v>
      </c>
      <c r="H7" s="16">
        <v>1</v>
      </c>
    </row>
    <row r="8" spans="1:37" x14ac:dyDescent="0.2">
      <c r="A8" t="s">
        <v>1</v>
      </c>
      <c r="C8" t="s">
        <v>170</v>
      </c>
      <c r="D8" t="s">
        <v>178</v>
      </c>
      <c r="F8" s="15">
        <v>2019</v>
      </c>
      <c r="G8" s="15">
        <v>2020</v>
      </c>
      <c r="H8" s="15">
        <v>2050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2">
      <c r="F9" s="16">
        <v>0</v>
      </c>
      <c r="G9" s="16">
        <v>0</v>
      </c>
      <c r="H9" s="16">
        <v>1</v>
      </c>
    </row>
    <row r="10" spans="1:37" x14ac:dyDescent="0.2">
      <c r="A10" t="s">
        <v>1</v>
      </c>
      <c r="C10" t="s">
        <v>170</v>
      </c>
      <c r="D10" t="s">
        <v>179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2">
      <c r="F11" s="16">
        <v>0</v>
      </c>
      <c r="G11" s="16">
        <v>0</v>
      </c>
      <c r="H11" s="16">
        <v>1</v>
      </c>
    </row>
    <row r="12" spans="1:37" x14ac:dyDescent="0.2">
      <c r="A12" t="s">
        <v>1</v>
      </c>
      <c r="C12" t="s">
        <v>170</v>
      </c>
      <c r="D12" t="s">
        <v>180</v>
      </c>
      <c r="F12" s="15">
        <v>2019</v>
      </c>
      <c r="G12" s="15">
        <v>2020</v>
      </c>
      <c r="H12" s="15">
        <v>2022</v>
      </c>
      <c r="I12" s="15">
        <v>2030</v>
      </c>
      <c r="J12" s="15">
        <v>2050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2">
      <c r="F13" s="16">
        <v>0</v>
      </c>
      <c r="G13" s="16">
        <v>0</v>
      </c>
      <c r="H13" s="16">
        <v>0.5</v>
      </c>
      <c r="I13" s="16">
        <v>1</v>
      </c>
      <c r="J13" s="16">
        <v>1</v>
      </c>
    </row>
    <row r="14" spans="1:37" x14ac:dyDescent="0.2">
      <c r="A14" t="s">
        <v>1</v>
      </c>
      <c r="C14" t="s">
        <v>171</v>
      </c>
      <c r="D14" t="s">
        <v>175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F15" s="16">
        <v>0</v>
      </c>
      <c r="G15" s="16">
        <v>0</v>
      </c>
      <c r="H15" s="16">
        <v>1</v>
      </c>
    </row>
    <row r="16" spans="1:37" x14ac:dyDescent="0.2">
      <c r="A16" t="s">
        <v>1</v>
      </c>
      <c r="C16" t="s">
        <v>171</v>
      </c>
      <c r="D16" t="s">
        <v>176</v>
      </c>
      <c r="F16" s="15">
        <v>2019</v>
      </c>
      <c r="G16" s="15">
        <v>2020</v>
      </c>
      <c r="H16" s="15">
        <v>2030</v>
      </c>
      <c r="I16" s="15">
        <v>2050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F17" s="16">
        <v>0</v>
      </c>
      <c r="G17" s="16">
        <v>0</v>
      </c>
      <c r="H17" s="16">
        <v>1</v>
      </c>
      <c r="I17" s="16">
        <v>1</v>
      </c>
    </row>
    <row r="18" spans="1:37" x14ac:dyDescent="0.2">
      <c r="A18" t="s">
        <v>1</v>
      </c>
      <c r="C18" t="s">
        <v>171</v>
      </c>
      <c r="D18" t="s">
        <v>177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F19" s="16">
        <v>0</v>
      </c>
      <c r="G19" s="16">
        <v>0</v>
      </c>
      <c r="H19" s="16">
        <v>1</v>
      </c>
    </row>
    <row r="20" spans="1:37" x14ac:dyDescent="0.2">
      <c r="A20" t="s">
        <v>1</v>
      </c>
      <c r="C20" t="s">
        <v>171</v>
      </c>
      <c r="D20" t="s">
        <v>178</v>
      </c>
      <c r="F20" s="15">
        <v>2019</v>
      </c>
      <c r="G20" s="15">
        <v>2020</v>
      </c>
      <c r="H20" s="15">
        <v>2050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F21" s="16">
        <v>0</v>
      </c>
      <c r="G21" s="16">
        <v>0</v>
      </c>
      <c r="H21" s="16">
        <v>1</v>
      </c>
    </row>
    <row r="22" spans="1:37" x14ac:dyDescent="0.2">
      <c r="A22" t="s">
        <v>1</v>
      </c>
      <c r="C22" t="s">
        <v>171</v>
      </c>
      <c r="D22" t="s">
        <v>179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F23" s="16">
        <v>0</v>
      </c>
      <c r="G23" s="16">
        <v>0</v>
      </c>
      <c r="H23" s="16">
        <v>1</v>
      </c>
    </row>
    <row r="24" spans="1:37" x14ac:dyDescent="0.2">
      <c r="A24" t="s">
        <v>1</v>
      </c>
      <c r="C24" t="s">
        <v>171</v>
      </c>
      <c r="D24" t="s">
        <v>180</v>
      </c>
      <c r="F24" s="15">
        <v>2019</v>
      </c>
      <c r="G24" s="15">
        <v>2020</v>
      </c>
      <c r="H24" s="15">
        <v>2022</v>
      </c>
      <c r="I24" s="15">
        <v>2030</v>
      </c>
      <c r="J24" s="15">
        <v>2050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F25" s="16">
        <v>0</v>
      </c>
      <c r="G25" s="16">
        <v>0</v>
      </c>
      <c r="H25" s="16">
        <v>0.5</v>
      </c>
      <c r="I25" s="16">
        <v>1</v>
      </c>
      <c r="J25" s="16">
        <v>1</v>
      </c>
    </row>
    <row r="26" spans="1:37" x14ac:dyDescent="0.2">
      <c r="A26" t="s">
        <v>2</v>
      </c>
      <c r="F26" s="15">
        <v>2019</v>
      </c>
      <c r="G26" s="15">
        <v>2020</v>
      </c>
      <c r="H26" s="15">
        <v>2030</v>
      </c>
      <c r="I26" s="15">
        <v>2050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F27" s="16">
        <v>0</v>
      </c>
      <c r="G27" s="16">
        <v>0</v>
      </c>
      <c r="H27" s="16">
        <v>1</v>
      </c>
      <c r="I27" s="16">
        <v>1</v>
      </c>
    </row>
    <row r="28" spans="1:37" x14ac:dyDescent="0.2">
      <c r="A28" t="s">
        <v>338</v>
      </c>
      <c r="C28" t="s">
        <v>170</v>
      </c>
      <c r="D28" t="s">
        <v>175</v>
      </c>
      <c r="F28" s="15">
        <v>2019</v>
      </c>
      <c r="G28" s="15">
        <v>2020</v>
      </c>
      <c r="H28" s="15">
        <v>2030</v>
      </c>
      <c r="I28" s="15">
        <v>2050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F29" s="16">
        <v>0</v>
      </c>
      <c r="G29" s="16">
        <v>0</v>
      </c>
      <c r="H29" s="16">
        <v>1</v>
      </c>
      <c r="I29" s="16">
        <v>1</v>
      </c>
    </row>
    <row r="30" spans="1:37" x14ac:dyDescent="0.2">
      <c r="A30" t="s">
        <v>338</v>
      </c>
      <c r="C30" t="s">
        <v>170</v>
      </c>
      <c r="D30" t="s">
        <v>176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F31" s="16">
        <v>0</v>
      </c>
      <c r="G31" s="16">
        <v>0</v>
      </c>
      <c r="H31" s="16">
        <v>1</v>
      </c>
    </row>
    <row r="32" spans="1:37" x14ac:dyDescent="0.2">
      <c r="A32" t="s">
        <v>338</v>
      </c>
      <c r="C32" t="s">
        <v>170</v>
      </c>
      <c r="D32" t="s">
        <v>177</v>
      </c>
      <c r="F32" s="15">
        <v>2019</v>
      </c>
      <c r="G32" s="15">
        <v>2020</v>
      </c>
      <c r="H32" s="15">
        <v>2030</v>
      </c>
      <c r="I32" s="15">
        <v>2050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F33" s="16">
        <v>0</v>
      </c>
      <c r="G33" s="16">
        <v>0</v>
      </c>
      <c r="H33" s="16">
        <v>1</v>
      </c>
      <c r="I33" s="16">
        <v>1</v>
      </c>
    </row>
    <row r="34" spans="1:37" x14ac:dyDescent="0.2">
      <c r="A34" t="s">
        <v>338</v>
      </c>
      <c r="C34" t="s">
        <v>170</v>
      </c>
      <c r="D34" t="s">
        <v>178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F35" s="16">
        <v>0</v>
      </c>
      <c r="G35" s="16">
        <v>0</v>
      </c>
      <c r="H35" s="16">
        <v>1</v>
      </c>
    </row>
    <row r="36" spans="1:37" x14ac:dyDescent="0.2">
      <c r="A36" t="s">
        <v>338</v>
      </c>
      <c r="C36" t="s">
        <v>170</v>
      </c>
      <c r="D36" t="s">
        <v>179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F37" s="16">
        <v>0</v>
      </c>
      <c r="G37" s="16">
        <v>0</v>
      </c>
      <c r="H37" s="16">
        <v>1</v>
      </c>
    </row>
    <row r="38" spans="1:37" x14ac:dyDescent="0.2">
      <c r="A38" t="s">
        <v>338</v>
      </c>
      <c r="C38" t="s">
        <v>170</v>
      </c>
      <c r="D38" t="s">
        <v>180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F39" s="16">
        <v>0</v>
      </c>
      <c r="G39" s="16">
        <v>0</v>
      </c>
      <c r="H39" s="16">
        <v>1</v>
      </c>
    </row>
    <row r="40" spans="1:37" x14ac:dyDescent="0.2">
      <c r="A40" t="s">
        <v>338</v>
      </c>
      <c r="C40" t="s">
        <v>171</v>
      </c>
      <c r="D40" t="s">
        <v>175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F41" s="16">
        <v>0</v>
      </c>
      <c r="G41" s="16">
        <v>0</v>
      </c>
      <c r="H41" s="16">
        <v>1</v>
      </c>
    </row>
    <row r="42" spans="1:37" x14ac:dyDescent="0.2">
      <c r="A42" t="s">
        <v>338</v>
      </c>
      <c r="C42" t="s">
        <v>171</v>
      </c>
      <c r="D42" t="s">
        <v>176</v>
      </c>
      <c r="F42" s="15">
        <v>2019</v>
      </c>
      <c r="G42" s="15">
        <v>2020</v>
      </c>
      <c r="H42" s="15">
        <v>2030</v>
      </c>
      <c r="I42" s="15">
        <v>2050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F43" s="16">
        <v>0</v>
      </c>
      <c r="G43" s="16">
        <v>0</v>
      </c>
      <c r="H43" s="16">
        <v>1</v>
      </c>
      <c r="I43" s="16">
        <v>1</v>
      </c>
    </row>
    <row r="44" spans="1:37" x14ac:dyDescent="0.2">
      <c r="A44" t="s">
        <v>338</v>
      </c>
      <c r="C44" t="s">
        <v>171</v>
      </c>
      <c r="D44" t="s">
        <v>177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F45" s="16">
        <v>0</v>
      </c>
      <c r="G45" s="16">
        <v>0</v>
      </c>
      <c r="H45" s="16">
        <v>1</v>
      </c>
    </row>
    <row r="46" spans="1:37" x14ac:dyDescent="0.2">
      <c r="A46" t="s">
        <v>338</v>
      </c>
      <c r="C46" t="s">
        <v>171</v>
      </c>
      <c r="D46" t="s">
        <v>178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F47" s="16">
        <v>0</v>
      </c>
      <c r="G47" s="16">
        <v>0</v>
      </c>
      <c r="H47" s="16">
        <v>1</v>
      </c>
    </row>
    <row r="48" spans="1:37" x14ac:dyDescent="0.2">
      <c r="A48" t="s">
        <v>338</v>
      </c>
      <c r="C48" t="s">
        <v>171</v>
      </c>
      <c r="D48" t="s">
        <v>179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F49" s="16">
        <v>0</v>
      </c>
      <c r="G49" s="16">
        <v>0</v>
      </c>
      <c r="H49" s="16">
        <v>1</v>
      </c>
    </row>
    <row r="50" spans="1:37" x14ac:dyDescent="0.2">
      <c r="A50" t="s">
        <v>338</v>
      </c>
      <c r="C50" t="s">
        <v>171</v>
      </c>
      <c r="D50" t="s">
        <v>180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2">
      <c r="F51" s="16">
        <v>0</v>
      </c>
      <c r="G51" s="16">
        <v>0</v>
      </c>
      <c r="H51" s="16">
        <v>1</v>
      </c>
    </row>
    <row r="52" spans="1:37" x14ac:dyDescent="0.2">
      <c r="A52" t="s">
        <v>72</v>
      </c>
      <c r="C52" t="s">
        <v>170</v>
      </c>
      <c r="D52" t="s">
        <v>175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2">
      <c r="F53" s="16">
        <v>0</v>
      </c>
      <c r="G53" s="16">
        <v>0</v>
      </c>
      <c r="H53" s="16">
        <v>1</v>
      </c>
    </row>
    <row r="54" spans="1:37" x14ac:dyDescent="0.2">
      <c r="A54" t="s">
        <v>72</v>
      </c>
      <c r="C54" t="s">
        <v>170</v>
      </c>
      <c r="D54" t="s">
        <v>176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2">
      <c r="F55" s="16">
        <v>0</v>
      </c>
      <c r="G55" s="16">
        <v>0</v>
      </c>
      <c r="H55" s="16">
        <v>1</v>
      </c>
    </row>
    <row r="56" spans="1:37" x14ac:dyDescent="0.2">
      <c r="A56" t="s">
        <v>72</v>
      </c>
      <c r="C56" t="s">
        <v>170</v>
      </c>
      <c r="D56" t="s">
        <v>177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2">
      <c r="F57" s="16">
        <v>0</v>
      </c>
      <c r="G57" s="16">
        <v>0</v>
      </c>
      <c r="H57" s="16">
        <v>1</v>
      </c>
    </row>
    <row r="58" spans="1:37" x14ac:dyDescent="0.2">
      <c r="A58" t="s">
        <v>72</v>
      </c>
      <c r="C58" t="s">
        <v>170</v>
      </c>
      <c r="D58" t="s">
        <v>178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2">
      <c r="F59" s="16">
        <v>0</v>
      </c>
      <c r="G59" s="16">
        <v>0</v>
      </c>
      <c r="H59" s="16">
        <v>1</v>
      </c>
    </row>
    <row r="60" spans="1:37" x14ac:dyDescent="0.2">
      <c r="A60" t="s">
        <v>72</v>
      </c>
      <c r="C60" t="s">
        <v>170</v>
      </c>
      <c r="D60" t="s">
        <v>179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2">
      <c r="F61" s="16">
        <v>0</v>
      </c>
      <c r="G61" s="16">
        <v>0</v>
      </c>
      <c r="H61" s="16">
        <v>1</v>
      </c>
    </row>
    <row r="62" spans="1:37" x14ac:dyDescent="0.2">
      <c r="A62" t="s">
        <v>72</v>
      </c>
      <c r="C62" t="s">
        <v>170</v>
      </c>
      <c r="D62" t="s">
        <v>180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2">
      <c r="F63" s="16">
        <v>0</v>
      </c>
      <c r="G63" s="16">
        <v>0</v>
      </c>
      <c r="H63" s="16">
        <v>1</v>
      </c>
    </row>
    <row r="64" spans="1:37" x14ac:dyDescent="0.2">
      <c r="A64" t="s">
        <v>72</v>
      </c>
      <c r="C64" t="s">
        <v>171</v>
      </c>
      <c r="D64" t="s">
        <v>175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2">
      <c r="F65" s="16">
        <v>0</v>
      </c>
      <c r="G65" s="16">
        <v>0</v>
      </c>
      <c r="H65" s="16">
        <v>1</v>
      </c>
    </row>
    <row r="66" spans="1:37" x14ac:dyDescent="0.2">
      <c r="A66" t="s">
        <v>72</v>
      </c>
      <c r="C66" t="s">
        <v>171</v>
      </c>
      <c r="D66" t="s">
        <v>176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2">
      <c r="F67" s="16">
        <v>0</v>
      </c>
      <c r="G67" s="16">
        <v>0</v>
      </c>
      <c r="H67" s="16">
        <v>1</v>
      </c>
    </row>
    <row r="68" spans="1:37" x14ac:dyDescent="0.2">
      <c r="A68" t="s">
        <v>72</v>
      </c>
      <c r="C68" t="s">
        <v>171</v>
      </c>
      <c r="D68" t="s">
        <v>177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2">
      <c r="F69" s="16">
        <v>0</v>
      </c>
      <c r="G69" s="16">
        <v>0</v>
      </c>
      <c r="H69" s="16">
        <v>1</v>
      </c>
    </row>
    <row r="70" spans="1:37" x14ac:dyDescent="0.2">
      <c r="A70" t="s">
        <v>72</v>
      </c>
      <c r="C70" t="s">
        <v>171</v>
      </c>
      <c r="D70" t="s">
        <v>178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2">
      <c r="F71" s="16">
        <v>0</v>
      </c>
      <c r="G71" s="16">
        <v>0</v>
      </c>
      <c r="H71" s="16">
        <v>1</v>
      </c>
    </row>
    <row r="72" spans="1:37" x14ac:dyDescent="0.2">
      <c r="A72" t="s">
        <v>72</v>
      </c>
      <c r="C72" t="s">
        <v>171</v>
      </c>
      <c r="D72" t="s">
        <v>179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2">
      <c r="F73" s="16">
        <v>0</v>
      </c>
      <c r="G73" s="16">
        <v>0</v>
      </c>
      <c r="H73" s="16">
        <v>1</v>
      </c>
    </row>
    <row r="74" spans="1:37" x14ac:dyDescent="0.2">
      <c r="A74" t="s">
        <v>72</v>
      </c>
      <c r="C74" t="s">
        <v>171</v>
      </c>
      <c r="D74" t="s">
        <v>180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2">
      <c r="F75" s="16">
        <v>0</v>
      </c>
      <c r="G75" s="16">
        <v>0</v>
      </c>
      <c r="H75" s="16">
        <v>1</v>
      </c>
    </row>
    <row r="76" spans="1:37" x14ac:dyDescent="0.2">
      <c r="A76" t="s">
        <v>73</v>
      </c>
      <c r="C76" t="s">
        <v>170</v>
      </c>
      <c r="D76" t="s">
        <v>175</v>
      </c>
      <c r="F76" s="15">
        <v>2019</v>
      </c>
      <c r="G76" s="15">
        <v>2020</v>
      </c>
      <c r="H76" s="15">
        <v>2030</v>
      </c>
      <c r="I76" s="15">
        <v>2050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2">
      <c r="F77" s="16">
        <v>0</v>
      </c>
      <c r="G77" s="16">
        <v>0</v>
      </c>
      <c r="H77" s="16">
        <v>1</v>
      </c>
      <c r="I77" s="16">
        <v>1</v>
      </c>
    </row>
    <row r="78" spans="1:37" x14ac:dyDescent="0.2">
      <c r="A78" t="s">
        <v>73</v>
      </c>
      <c r="C78" t="s">
        <v>170</v>
      </c>
      <c r="D78" t="s">
        <v>176</v>
      </c>
      <c r="F78" s="15">
        <v>2019</v>
      </c>
      <c r="G78" s="15">
        <v>2020</v>
      </c>
      <c r="H78" s="15">
        <v>2030</v>
      </c>
      <c r="I78" s="15">
        <v>2050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2">
      <c r="F79" s="16">
        <v>0</v>
      </c>
      <c r="G79" s="16">
        <v>0</v>
      </c>
      <c r="H79" s="16">
        <v>1</v>
      </c>
      <c r="I79" s="16">
        <v>1</v>
      </c>
    </row>
    <row r="80" spans="1:37" x14ac:dyDescent="0.2">
      <c r="A80" t="s">
        <v>73</v>
      </c>
      <c r="C80" t="s">
        <v>170</v>
      </c>
      <c r="D80" t="s">
        <v>177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2">
      <c r="F81" s="16">
        <v>0</v>
      </c>
      <c r="G81" s="16">
        <v>0</v>
      </c>
      <c r="H81" s="16">
        <v>1</v>
      </c>
    </row>
    <row r="82" spans="1:37" x14ac:dyDescent="0.2">
      <c r="A82" t="s">
        <v>73</v>
      </c>
      <c r="C82" t="s">
        <v>170</v>
      </c>
      <c r="D82" t="s">
        <v>178</v>
      </c>
      <c r="F82" s="15">
        <v>2019</v>
      </c>
      <c r="G82" s="15">
        <v>2020</v>
      </c>
      <c r="H82" s="15">
        <v>2030</v>
      </c>
      <c r="I82" s="15">
        <v>2050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2">
      <c r="F83" s="16">
        <v>0</v>
      </c>
      <c r="G83" s="16">
        <v>0</v>
      </c>
      <c r="H83" s="16">
        <v>1</v>
      </c>
      <c r="I83" s="16">
        <v>1</v>
      </c>
    </row>
    <row r="84" spans="1:37" x14ac:dyDescent="0.2">
      <c r="A84" t="s">
        <v>73</v>
      </c>
      <c r="C84" t="s">
        <v>170</v>
      </c>
      <c r="D84" t="s">
        <v>179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2">
      <c r="F85" s="16">
        <v>0</v>
      </c>
      <c r="G85" s="16">
        <v>0</v>
      </c>
      <c r="H85" s="16">
        <v>1</v>
      </c>
    </row>
    <row r="86" spans="1:37" x14ac:dyDescent="0.2">
      <c r="A86" t="s">
        <v>73</v>
      </c>
      <c r="C86" t="s">
        <v>170</v>
      </c>
      <c r="D86" t="s">
        <v>180</v>
      </c>
      <c r="F86" s="15">
        <v>2019</v>
      </c>
      <c r="G86" s="15">
        <v>2020</v>
      </c>
      <c r="H86" s="15">
        <v>2030</v>
      </c>
      <c r="I86" s="15">
        <v>2050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2">
      <c r="F87" s="16">
        <v>0</v>
      </c>
      <c r="G87" s="16">
        <v>0</v>
      </c>
      <c r="H87" s="16">
        <v>1</v>
      </c>
      <c r="I87" s="16">
        <v>1</v>
      </c>
    </row>
    <row r="88" spans="1:37" x14ac:dyDescent="0.2">
      <c r="A88" t="s">
        <v>73</v>
      </c>
      <c r="C88" t="s">
        <v>171</v>
      </c>
      <c r="D88" t="s">
        <v>175</v>
      </c>
      <c r="F88" s="15">
        <v>2019</v>
      </c>
      <c r="G88" s="15">
        <v>2050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2">
      <c r="F89" s="16">
        <v>0</v>
      </c>
      <c r="G89" s="16">
        <v>1</v>
      </c>
    </row>
    <row r="90" spans="1:37" x14ac:dyDescent="0.2">
      <c r="A90" t="s">
        <v>73</v>
      </c>
      <c r="C90" t="s">
        <v>171</v>
      </c>
      <c r="D90" t="s">
        <v>176</v>
      </c>
      <c r="F90" s="15">
        <v>2019</v>
      </c>
      <c r="G90" s="15">
        <v>2020</v>
      </c>
      <c r="H90" s="15">
        <v>2030</v>
      </c>
      <c r="I90" s="15">
        <v>2050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2">
      <c r="F91" s="16">
        <v>0</v>
      </c>
      <c r="G91" s="16">
        <v>0</v>
      </c>
      <c r="H91" s="16">
        <v>1</v>
      </c>
      <c r="I91" s="16">
        <v>1</v>
      </c>
    </row>
    <row r="92" spans="1:37" x14ac:dyDescent="0.2">
      <c r="A92" t="s">
        <v>73</v>
      </c>
      <c r="C92" t="s">
        <v>171</v>
      </c>
      <c r="D92" t="s">
        <v>177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2">
      <c r="F93" s="16">
        <v>0</v>
      </c>
      <c r="G93" s="16">
        <v>0</v>
      </c>
      <c r="H93" s="16">
        <v>1</v>
      </c>
    </row>
    <row r="94" spans="1:37" x14ac:dyDescent="0.2">
      <c r="A94" t="s">
        <v>73</v>
      </c>
      <c r="C94" t="s">
        <v>171</v>
      </c>
      <c r="D94" t="s">
        <v>178</v>
      </c>
      <c r="F94" s="15">
        <v>2019</v>
      </c>
      <c r="G94" s="15">
        <v>2020</v>
      </c>
      <c r="H94" s="15">
        <v>2030</v>
      </c>
      <c r="I94" s="15">
        <v>2050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2">
      <c r="F95" s="16">
        <v>0</v>
      </c>
      <c r="G95" s="16">
        <v>0</v>
      </c>
      <c r="H95" s="16">
        <v>1</v>
      </c>
      <c r="I95" s="16">
        <v>1</v>
      </c>
    </row>
    <row r="96" spans="1:37" x14ac:dyDescent="0.2">
      <c r="A96" t="s">
        <v>73</v>
      </c>
      <c r="C96" t="s">
        <v>171</v>
      </c>
      <c r="D96" t="s">
        <v>179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2">
      <c r="F97" s="16">
        <v>0</v>
      </c>
      <c r="G97" s="16">
        <v>0</v>
      </c>
      <c r="H97" s="16">
        <v>1</v>
      </c>
    </row>
    <row r="98" spans="1:37" x14ac:dyDescent="0.2">
      <c r="A98" t="s">
        <v>73</v>
      </c>
      <c r="C98" t="s">
        <v>171</v>
      </c>
      <c r="D98" t="s">
        <v>180</v>
      </c>
      <c r="F98" s="15">
        <v>2019</v>
      </c>
      <c r="G98" s="15">
        <v>2020</v>
      </c>
      <c r="H98" s="15">
        <v>2030</v>
      </c>
      <c r="I98" s="15">
        <v>2050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2">
      <c r="F99" s="16">
        <v>0</v>
      </c>
      <c r="G99" s="16">
        <v>0</v>
      </c>
      <c r="H99" s="16">
        <v>1</v>
      </c>
      <c r="I99" s="16">
        <v>1</v>
      </c>
    </row>
    <row r="100" spans="1:37" x14ac:dyDescent="0.2">
      <c r="A100" t="s">
        <v>147</v>
      </c>
      <c r="C100" t="s">
        <v>170</v>
      </c>
      <c r="D100" t="s">
        <v>175</v>
      </c>
      <c r="F100" s="15">
        <v>2019</v>
      </c>
      <c r="G100" s="15">
        <v>2020</v>
      </c>
      <c r="H100" s="15">
        <v>2050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2">
      <c r="F101" s="16">
        <v>0</v>
      </c>
      <c r="G101" s="16">
        <v>0</v>
      </c>
      <c r="H101" s="16">
        <v>1</v>
      </c>
    </row>
    <row r="102" spans="1:37" x14ac:dyDescent="0.2">
      <c r="A102" t="s">
        <v>147</v>
      </c>
      <c r="C102" t="s">
        <v>170</v>
      </c>
      <c r="D102" t="s">
        <v>176</v>
      </c>
      <c r="F102" s="15">
        <v>2019</v>
      </c>
      <c r="G102" s="15">
        <v>2020</v>
      </c>
      <c r="H102" s="15">
        <v>2050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2">
      <c r="F103" s="16">
        <v>0</v>
      </c>
      <c r="G103" s="16">
        <v>0</v>
      </c>
      <c r="H103" s="16">
        <v>1</v>
      </c>
    </row>
    <row r="104" spans="1:37" x14ac:dyDescent="0.2">
      <c r="A104" t="s">
        <v>147</v>
      </c>
      <c r="C104" t="s">
        <v>170</v>
      </c>
      <c r="D104" t="s">
        <v>177</v>
      </c>
      <c r="F104" s="15">
        <v>2019</v>
      </c>
      <c r="G104" s="15">
        <v>2020</v>
      </c>
      <c r="H104" s="15">
        <v>2050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2">
      <c r="F105" s="16">
        <v>0</v>
      </c>
      <c r="G105" s="16">
        <v>0</v>
      </c>
      <c r="H105" s="16">
        <v>1</v>
      </c>
    </row>
    <row r="106" spans="1:37" x14ac:dyDescent="0.2">
      <c r="A106" t="s">
        <v>147</v>
      </c>
      <c r="C106" t="s">
        <v>170</v>
      </c>
      <c r="D106" t="s">
        <v>178</v>
      </c>
      <c r="F106" s="15">
        <v>2019</v>
      </c>
      <c r="G106" s="15">
        <v>2020</v>
      </c>
      <c r="H106" s="15">
        <v>2050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2">
      <c r="F107" s="16">
        <v>0</v>
      </c>
      <c r="G107" s="16">
        <v>0</v>
      </c>
      <c r="H107" s="16">
        <v>1</v>
      </c>
    </row>
    <row r="108" spans="1:37" x14ac:dyDescent="0.2">
      <c r="A108" t="s">
        <v>147</v>
      </c>
      <c r="C108" t="s">
        <v>170</v>
      </c>
      <c r="D108" t="s">
        <v>179</v>
      </c>
      <c r="F108" s="15">
        <v>2019</v>
      </c>
      <c r="G108" s="15">
        <v>2020</v>
      </c>
      <c r="H108" s="15">
        <v>2050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2">
      <c r="F109" s="16">
        <v>0</v>
      </c>
      <c r="G109" s="16">
        <v>0</v>
      </c>
      <c r="H109" s="16">
        <v>1</v>
      </c>
    </row>
    <row r="110" spans="1:37" x14ac:dyDescent="0.2">
      <c r="A110" t="s">
        <v>147</v>
      </c>
      <c r="C110" t="s">
        <v>170</v>
      </c>
      <c r="D110" t="s">
        <v>180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2">
      <c r="F111" s="16">
        <v>0</v>
      </c>
      <c r="G111" s="16">
        <v>0</v>
      </c>
      <c r="H111" s="16">
        <v>1</v>
      </c>
    </row>
    <row r="112" spans="1:37" x14ac:dyDescent="0.2">
      <c r="A112" t="s">
        <v>147</v>
      </c>
      <c r="C112" t="s">
        <v>171</v>
      </c>
      <c r="D112" t="s">
        <v>175</v>
      </c>
      <c r="F112" s="15">
        <v>2019</v>
      </c>
      <c r="G112" s="15">
        <v>2020</v>
      </c>
      <c r="H112" s="15">
        <v>2050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2">
      <c r="F113" s="16">
        <v>0</v>
      </c>
      <c r="G113" s="16">
        <v>0</v>
      </c>
      <c r="H113" s="16">
        <v>1</v>
      </c>
    </row>
    <row r="114" spans="1:37" x14ac:dyDescent="0.2">
      <c r="A114" t="s">
        <v>147</v>
      </c>
      <c r="C114" t="s">
        <v>171</v>
      </c>
      <c r="D114" t="s">
        <v>176</v>
      </c>
      <c r="F114" s="15">
        <v>2019</v>
      </c>
      <c r="G114" s="15">
        <v>2020</v>
      </c>
      <c r="H114" s="15">
        <v>2050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2">
      <c r="F115" s="16">
        <v>0</v>
      </c>
      <c r="G115" s="16">
        <v>0</v>
      </c>
      <c r="H115" s="16">
        <v>1</v>
      </c>
    </row>
    <row r="116" spans="1:37" x14ac:dyDescent="0.2">
      <c r="A116" t="s">
        <v>147</v>
      </c>
      <c r="C116" t="s">
        <v>171</v>
      </c>
      <c r="D116" t="s">
        <v>177</v>
      </c>
      <c r="F116" s="15">
        <v>2019</v>
      </c>
      <c r="G116" s="15">
        <v>2020</v>
      </c>
      <c r="H116" s="15">
        <v>2050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2">
      <c r="F117" s="16">
        <v>0</v>
      </c>
      <c r="G117" s="16">
        <v>0</v>
      </c>
      <c r="H117" s="16">
        <v>1</v>
      </c>
    </row>
    <row r="118" spans="1:37" x14ac:dyDescent="0.2">
      <c r="A118" t="s">
        <v>147</v>
      </c>
      <c r="C118" t="s">
        <v>171</v>
      </c>
      <c r="D118" t="s">
        <v>178</v>
      </c>
      <c r="F118" s="15">
        <v>2019</v>
      </c>
      <c r="G118" s="15">
        <v>2020</v>
      </c>
      <c r="H118" s="15">
        <v>2050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2">
      <c r="F119" s="16">
        <v>0</v>
      </c>
      <c r="G119" s="16">
        <v>0</v>
      </c>
      <c r="H119" s="16">
        <v>1</v>
      </c>
    </row>
    <row r="120" spans="1:37" x14ac:dyDescent="0.2">
      <c r="A120" t="s">
        <v>147</v>
      </c>
      <c r="C120" t="s">
        <v>171</v>
      </c>
      <c r="D120" t="s">
        <v>179</v>
      </c>
      <c r="F120" s="15">
        <v>2019</v>
      </c>
      <c r="G120" s="15">
        <v>2020</v>
      </c>
      <c r="H120" s="15">
        <v>2050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2">
      <c r="F121" s="16">
        <v>0</v>
      </c>
      <c r="G121" s="16">
        <v>0</v>
      </c>
      <c r="H121" s="16">
        <v>1</v>
      </c>
    </row>
    <row r="122" spans="1:37" x14ac:dyDescent="0.2">
      <c r="A122" t="s">
        <v>147</v>
      </c>
      <c r="C122" t="s">
        <v>171</v>
      </c>
      <c r="D122" t="s">
        <v>180</v>
      </c>
      <c r="F122" s="15">
        <v>2019</v>
      </c>
      <c r="G122" s="15">
        <v>2020</v>
      </c>
      <c r="H122" s="15">
        <v>2050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2">
      <c r="F123" s="16">
        <v>0</v>
      </c>
      <c r="G123" s="16">
        <v>0</v>
      </c>
      <c r="H123" s="16">
        <v>1</v>
      </c>
    </row>
    <row r="124" spans="1:37" x14ac:dyDescent="0.2">
      <c r="A124" t="s">
        <v>142</v>
      </c>
      <c r="F124" s="15">
        <v>2019</v>
      </c>
      <c r="G124" s="15">
        <v>2020</v>
      </c>
      <c r="H124" s="15">
        <v>2030</v>
      </c>
      <c r="I124" s="15">
        <v>2050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2">
      <c r="F125" s="16">
        <v>0</v>
      </c>
      <c r="G125" s="16">
        <v>0</v>
      </c>
      <c r="H125" s="16">
        <v>1</v>
      </c>
      <c r="I125" s="16">
        <v>1</v>
      </c>
    </row>
    <row r="126" spans="1:37" x14ac:dyDescent="0.2">
      <c r="A126" t="s">
        <v>143</v>
      </c>
      <c r="F126" s="15">
        <v>2019</v>
      </c>
      <c r="G126" s="15">
        <v>2020</v>
      </c>
      <c r="H126" s="15">
        <v>2030</v>
      </c>
      <c r="I126" s="15">
        <v>2050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2">
      <c r="F127" s="16">
        <v>0</v>
      </c>
      <c r="G127" s="16">
        <v>0</v>
      </c>
      <c r="H127" s="16">
        <v>1</v>
      </c>
      <c r="I127" s="16">
        <v>1</v>
      </c>
    </row>
    <row r="128" spans="1:37" x14ac:dyDescent="0.2">
      <c r="A128" t="s">
        <v>74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2">
      <c r="F129" s="16">
        <v>0</v>
      </c>
      <c r="G129" s="16">
        <v>0</v>
      </c>
      <c r="H129" s="16">
        <v>1</v>
      </c>
    </row>
    <row r="130" spans="1:37" x14ac:dyDescent="0.2">
      <c r="A130" t="s">
        <v>104</v>
      </c>
      <c r="C130" t="s">
        <v>175</v>
      </c>
      <c r="D130" t="s">
        <v>181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2">
      <c r="F131" s="16">
        <v>0</v>
      </c>
      <c r="G131" s="16">
        <v>0</v>
      </c>
      <c r="H131" s="16">
        <v>1</v>
      </c>
    </row>
    <row r="132" spans="1:37" x14ac:dyDescent="0.2">
      <c r="A132" t="s">
        <v>104</v>
      </c>
      <c r="C132" t="s">
        <v>175</v>
      </c>
      <c r="D132" t="s">
        <v>182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2">
      <c r="F133" s="16">
        <v>0</v>
      </c>
      <c r="G133" s="16">
        <v>0</v>
      </c>
      <c r="H133" s="16">
        <v>1</v>
      </c>
    </row>
    <row r="134" spans="1:37" x14ac:dyDescent="0.2">
      <c r="A134" t="s">
        <v>104</v>
      </c>
      <c r="C134" t="s">
        <v>175</v>
      </c>
      <c r="D134" t="s">
        <v>183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2">
      <c r="F135" s="16">
        <v>0</v>
      </c>
      <c r="G135" s="16">
        <v>0</v>
      </c>
      <c r="H135" s="16">
        <v>1</v>
      </c>
    </row>
    <row r="136" spans="1:37" x14ac:dyDescent="0.2">
      <c r="A136" t="s">
        <v>104</v>
      </c>
      <c r="C136" t="s">
        <v>175</v>
      </c>
      <c r="D136" t="s">
        <v>184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2">
      <c r="F137" s="16">
        <v>0</v>
      </c>
      <c r="G137" s="16">
        <v>0</v>
      </c>
      <c r="H137" s="16">
        <v>1</v>
      </c>
    </row>
    <row r="138" spans="1:37" x14ac:dyDescent="0.2">
      <c r="A138" t="s">
        <v>104</v>
      </c>
      <c r="C138" t="s">
        <v>175</v>
      </c>
      <c r="D138" t="s">
        <v>185</v>
      </c>
      <c r="F138" s="15">
        <v>2019</v>
      </c>
      <c r="G138" s="15">
        <v>2020</v>
      </c>
      <c r="H138" s="15">
        <v>2030</v>
      </c>
      <c r="I138" s="15">
        <v>2050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2">
      <c r="F139" s="16">
        <v>0</v>
      </c>
      <c r="G139" s="16">
        <v>0</v>
      </c>
      <c r="H139" s="16">
        <v>1</v>
      </c>
      <c r="I139" s="16">
        <v>1</v>
      </c>
    </row>
    <row r="140" spans="1:37" x14ac:dyDescent="0.2">
      <c r="A140" t="s">
        <v>104</v>
      </c>
      <c r="C140" t="s">
        <v>175</v>
      </c>
      <c r="D140" t="s">
        <v>186</v>
      </c>
      <c r="F140" s="15">
        <v>2019</v>
      </c>
      <c r="G140" s="15">
        <v>2020</v>
      </c>
      <c r="H140" s="15">
        <v>2030</v>
      </c>
      <c r="I140" s="15">
        <v>2050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2">
      <c r="F141" s="16">
        <v>0</v>
      </c>
      <c r="G141" s="16">
        <v>0</v>
      </c>
      <c r="H141" s="16">
        <v>1</v>
      </c>
      <c r="I141" s="16">
        <v>1</v>
      </c>
    </row>
    <row r="142" spans="1:37" x14ac:dyDescent="0.2">
      <c r="A142" t="s">
        <v>104</v>
      </c>
      <c r="C142" t="s">
        <v>175</v>
      </c>
      <c r="D142" t="s">
        <v>187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2">
      <c r="F143" s="16">
        <v>0</v>
      </c>
      <c r="G143" s="16">
        <v>0</v>
      </c>
      <c r="H143" s="16">
        <v>1</v>
      </c>
    </row>
    <row r="144" spans="1:37" x14ac:dyDescent="0.2">
      <c r="A144" t="s">
        <v>104</v>
      </c>
      <c r="C144" t="s">
        <v>175</v>
      </c>
      <c r="D144" t="s">
        <v>188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2">
      <c r="F145" s="16">
        <v>0</v>
      </c>
      <c r="G145" s="16">
        <v>0</v>
      </c>
      <c r="H145" s="16">
        <v>1</v>
      </c>
    </row>
    <row r="146" spans="1:37" x14ac:dyDescent="0.2">
      <c r="A146" t="s">
        <v>104</v>
      </c>
      <c r="C146" t="s">
        <v>175</v>
      </c>
      <c r="D146" t="s">
        <v>189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2">
      <c r="F147" s="16">
        <v>0</v>
      </c>
      <c r="G147" s="16">
        <v>0</v>
      </c>
      <c r="H147" s="16">
        <v>1</v>
      </c>
    </row>
    <row r="148" spans="1:37" x14ac:dyDescent="0.2">
      <c r="A148" t="s">
        <v>104</v>
      </c>
      <c r="C148" t="s">
        <v>175</v>
      </c>
      <c r="D148" t="s">
        <v>190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2">
      <c r="F149" s="16">
        <v>0</v>
      </c>
      <c r="G149" s="16">
        <v>0</v>
      </c>
      <c r="H149" s="16">
        <v>1</v>
      </c>
    </row>
    <row r="150" spans="1:37" x14ac:dyDescent="0.2">
      <c r="A150" t="s">
        <v>104</v>
      </c>
      <c r="C150" t="s">
        <v>175</v>
      </c>
      <c r="D150" t="s">
        <v>191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2">
      <c r="F151" s="16">
        <v>0</v>
      </c>
      <c r="G151" s="16">
        <v>0</v>
      </c>
      <c r="H151" s="16">
        <v>1</v>
      </c>
    </row>
    <row r="152" spans="1:37" x14ac:dyDescent="0.2">
      <c r="A152" t="s">
        <v>104</v>
      </c>
      <c r="C152" t="s">
        <v>175</v>
      </c>
      <c r="D152" t="s">
        <v>192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2">
      <c r="F153" s="16">
        <v>0</v>
      </c>
      <c r="G153" s="16">
        <v>0</v>
      </c>
      <c r="H153" s="16">
        <v>1</v>
      </c>
    </row>
    <row r="154" spans="1:37" x14ac:dyDescent="0.2">
      <c r="A154" t="s">
        <v>104</v>
      </c>
      <c r="C154" t="s">
        <v>176</v>
      </c>
      <c r="D154" t="s">
        <v>181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2">
      <c r="F155" s="16">
        <v>0</v>
      </c>
      <c r="G155" s="16">
        <v>0</v>
      </c>
      <c r="H155" s="16">
        <v>1</v>
      </c>
    </row>
    <row r="156" spans="1:37" x14ac:dyDescent="0.2">
      <c r="A156" t="s">
        <v>104</v>
      </c>
      <c r="C156" t="s">
        <v>176</v>
      </c>
      <c r="D156" t="s">
        <v>182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2">
      <c r="F157" s="16">
        <v>0</v>
      </c>
      <c r="G157" s="16">
        <v>0</v>
      </c>
      <c r="H157" s="16">
        <v>1</v>
      </c>
    </row>
    <row r="158" spans="1:37" x14ac:dyDescent="0.2">
      <c r="A158" t="s">
        <v>104</v>
      </c>
      <c r="C158" t="s">
        <v>176</v>
      </c>
      <c r="D158" t="s">
        <v>183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2">
      <c r="F159" s="16">
        <v>0</v>
      </c>
      <c r="G159" s="16">
        <v>0</v>
      </c>
      <c r="H159" s="16">
        <v>1</v>
      </c>
    </row>
    <row r="160" spans="1:37" x14ac:dyDescent="0.2">
      <c r="A160" t="s">
        <v>104</v>
      </c>
      <c r="C160" t="s">
        <v>176</v>
      </c>
      <c r="D160" t="s">
        <v>184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2">
      <c r="F161" s="16">
        <v>0</v>
      </c>
      <c r="G161" s="16">
        <v>0</v>
      </c>
      <c r="H161" s="16">
        <v>1</v>
      </c>
    </row>
    <row r="162" spans="1:37" x14ac:dyDescent="0.2">
      <c r="A162" t="s">
        <v>104</v>
      </c>
      <c r="C162" t="s">
        <v>176</v>
      </c>
      <c r="D162" t="s">
        <v>185</v>
      </c>
      <c r="F162" s="15">
        <v>2019</v>
      </c>
      <c r="G162" s="15">
        <v>2020</v>
      </c>
      <c r="H162" s="15">
        <v>2030</v>
      </c>
      <c r="I162" s="15">
        <v>2050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2">
      <c r="F163" s="16">
        <v>0</v>
      </c>
      <c r="G163" s="16">
        <v>0</v>
      </c>
      <c r="H163" s="16">
        <v>1</v>
      </c>
      <c r="I163" s="16">
        <v>1</v>
      </c>
    </row>
    <row r="164" spans="1:37" x14ac:dyDescent="0.2">
      <c r="A164" t="s">
        <v>104</v>
      </c>
      <c r="C164" t="s">
        <v>176</v>
      </c>
      <c r="D164" t="s">
        <v>186</v>
      </c>
      <c r="F164" s="15">
        <v>2019</v>
      </c>
      <c r="G164" s="15">
        <v>2020</v>
      </c>
      <c r="H164" s="15">
        <v>2030</v>
      </c>
      <c r="I164" s="15">
        <v>2050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2">
      <c r="F165" s="16">
        <v>0</v>
      </c>
      <c r="G165" s="16">
        <v>0</v>
      </c>
      <c r="H165" s="16">
        <v>1</v>
      </c>
      <c r="I165" s="16">
        <v>1</v>
      </c>
    </row>
    <row r="166" spans="1:37" x14ac:dyDescent="0.2">
      <c r="A166" t="s">
        <v>104</v>
      </c>
      <c r="C166" t="s">
        <v>176</v>
      </c>
      <c r="D166" t="s">
        <v>187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2">
      <c r="F167" s="16">
        <v>0</v>
      </c>
      <c r="G167" s="16">
        <v>0</v>
      </c>
      <c r="H167" s="16">
        <v>1</v>
      </c>
    </row>
    <row r="168" spans="1:37" x14ac:dyDescent="0.2">
      <c r="A168" t="s">
        <v>104</v>
      </c>
      <c r="C168" t="s">
        <v>176</v>
      </c>
      <c r="D168" t="s">
        <v>188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2">
      <c r="F169" s="16">
        <v>0</v>
      </c>
      <c r="G169" s="16">
        <v>0</v>
      </c>
      <c r="H169" s="16">
        <v>1</v>
      </c>
    </row>
    <row r="170" spans="1:37" x14ac:dyDescent="0.2">
      <c r="A170" t="s">
        <v>104</v>
      </c>
      <c r="C170" t="s">
        <v>176</v>
      </c>
      <c r="D170" t="s">
        <v>189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2">
      <c r="F171" s="16">
        <v>0</v>
      </c>
      <c r="G171" s="16">
        <v>0</v>
      </c>
      <c r="H171" s="16">
        <v>1</v>
      </c>
    </row>
    <row r="172" spans="1:37" x14ac:dyDescent="0.2">
      <c r="A172" t="s">
        <v>104</v>
      </c>
      <c r="C172" t="s">
        <v>176</v>
      </c>
      <c r="D172" t="s">
        <v>190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2">
      <c r="F173" s="16">
        <v>0</v>
      </c>
      <c r="G173" s="16">
        <v>0</v>
      </c>
      <c r="H173" s="16">
        <v>1</v>
      </c>
    </row>
    <row r="174" spans="1:37" x14ac:dyDescent="0.2">
      <c r="A174" t="s">
        <v>104</v>
      </c>
      <c r="C174" t="s">
        <v>176</v>
      </c>
      <c r="D174" t="s">
        <v>191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2">
      <c r="F175" s="16">
        <v>0</v>
      </c>
      <c r="G175" s="16">
        <v>0</v>
      </c>
      <c r="H175" s="16">
        <v>1</v>
      </c>
    </row>
    <row r="176" spans="1:37" x14ac:dyDescent="0.2">
      <c r="A176" t="s">
        <v>104</v>
      </c>
      <c r="C176" t="s">
        <v>176</v>
      </c>
      <c r="D176" t="s">
        <v>192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2">
      <c r="F177" s="16">
        <v>0</v>
      </c>
      <c r="G177" s="16">
        <v>0</v>
      </c>
      <c r="H177" s="16">
        <v>1</v>
      </c>
    </row>
    <row r="178" spans="1:37" x14ac:dyDescent="0.2">
      <c r="A178" t="s">
        <v>104</v>
      </c>
      <c r="C178" t="s">
        <v>177</v>
      </c>
      <c r="D178" t="s">
        <v>181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2">
      <c r="F179" s="16">
        <v>0</v>
      </c>
      <c r="G179" s="16">
        <v>0</v>
      </c>
      <c r="H179" s="16">
        <v>1</v>
      </c>
    </row>
    <row r="180" spans="1:37" x14ac:dyDescent="0.2">
      <c r="A180" t="s">
        <v>104</v>
      </c>
      <c r="C180" t="s">
        <v>177</v>
      </c>
      <c r="D180" t="s">
        <v>182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2">
      <c r="F181" s="16">
        <v>0</v>
      </c>
      <c r="G181" s="16">
        <v>0</v>
      </c>
      <c r="H181" s="16">
        <v>1</v>
      </c>
    </row>
    <row r="182" spans="1:37" x14ac:dyDescent="0.2">
      <c r="A182" t="s">
        <v>104</v>
      </c>
      <c r="C182" t="s">
        <v>177</v>
      </c>
      <c r="D182" t="s">
        <v>183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2">
      <c r="F183" s="16">
        <v>0</v>
      </c>
      <c r="G183" s="16">
        <v>0</v>
      </c>
      <c r="H183" s="16">
        <v>1</v>
      </c>
    </row>
    <row r="184" spans="1:37" x14ac:dyDescent="0.2">
      <c r="A184" t="s">
        <v>104</v>
      </c>
      <c r="C184" t="s">
        <v>177</v>
      </c>
      <c r="D184" t="s">
        <v>184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2">
      <c r="F185" s="16">
        <v>0</v>
      </c>
      <c r="G185" s="16">
        <v>0</v>
      </c>
      <c r="H185" s="16">
        <v>1</v>
      </c>
    </row>
    <row r="186" spans="1:37" x14ac:dyDescent="0.2">
      <c r="A186" t="s">
        <v>104</v>
      </c>
      <c r="C186" t="s">
        <v>177</v>
      </c>
      <c r="D186" t="s">
        <v>185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2">
      <c r="F187" s="16">
        <v>0</v>
      </c>
      <c r="G187" s="16">
        <v>0</v>
      </c>
      <c r="H187" s="16">
        <v>1</v>
      </c>
    </row>
    <row r="188" spans="1:37" x14ac:dyDescent="0.2">
      <c r="A188" t="s">
        <v>104</v>
      </c>
      <c r="C188" t="s">
        <v>177</v>
      </c>
      <c r="D188" t="s">
        <v>186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2">
      <c r="F189" s="16">
        <v>0</v>
      </c>
      <c r="G189" s="16">
        <v>0</v>
      </c>
      <c r="H189" s="16">
        <v>1</v>
      </c>
    </row>
    <row r="190" spans="1:37" x14ac:dyDescent="0.2">
      <c r="A190" t="s">
        <v>104</v>
      </c>
      <c r="C190" t="s">
        <v>177</v>
      </c>
      <c r="D190" t="s">
        <v>187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2">
      <c r="F191" s="16">
        <v>0</v>
      </c>
      <c r="G191" s="16">
        <v>0</v>
      </c>
      <c r="H191" s="16">
        <v>1</v>
      </c>
    </row>
    <row r="192" spans="1:37" x14ac:dyDescent="0.2">
      <c r="A192" t="s">
        <v>104</v>
      </c>
      <c r="C192" t="s">
        <v>177</v>
      </c>
      <c r="D192" t="s">
        <v>188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2">
      <c r="F193" s="16">
        <v>0</v>
      </c>
      <c r="G193" s="16">
        <v>0</v>
      </c>
      <c r="H193" s="16">
        <v>1</v>
      </c>
    </row>
    <row r="194" spans="1:37" x14ac:dyDescent="0.2">
      <c r="A194" t="s">
        <v>104</v>
      </c>
      <c r="C194" t="s">
        <v>177</v>
      </c>
      <c r="D194" t="s">
        <v>189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2">
      <c r="F195" s="16">
        <v>0</v>
      </c>
      <c r="G195" s="16">
        <v>0</v>
      </c>
      <c r="H195" s="16">
        <v>1</v>
      </c>
    </row>
    <row r="196" spans="1:37" x14ac:dyDescent="0.2">
      <c r="A196" t="s">
        <v>104</v>
      </c>
      <c r="C196" t="s">
        <v>177</v>
      </c>
      <c r="D196" t="s">
        <v>190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2">
      <c r="F197" s="16">
        <v>0</v>
      </c>
      <c r="G197" s="16">
        <v>0</v>
      </c>
      <c r="H197" s="16">
        <v>1</v>
      </c>
    </row>
    <row r="198" spans="1:37" x14ac:dyDescent="0.2">
      <c r="A198" t="s">
        <v>104</v>
      </c>
      <c r="C198" t="s">
        <v>177</v>
      </c>
      <c r="D198" t="s">
        <v>191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2">
      <c r="F199" s="16">
        <v>0</v>
      </c>
      <c r="G199" s="16">
        <v>0</v>
      </c>
      <c r="H199" s="16">
        <v>1</v>
      </c>
    </row>
    <row r="200" spans="1:37" x14ac:dyDescent="0.2">
      <c r="A200" t="s">
        <v>104</v>
      </c>
      <c r="C200" t="s">
        <v>177</v>
      </c>
      <c r="D200" t="s">
        <v>192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2">
      <c r="F201" s="16">
        <v>0</v>
      </c>
      <c r="G201" s="16">
        <v>0</v>
      </c>
      <c r="H201" s="16">
        <v>1</v>
      </c>
    </row>
    <row r="202" spans="1:37" x14ac:dyDescent="0.2">
      <c r="A202" t="s">
        <v>104</v>
      </c>
      <c r="C202" t="s">
        <v>178</v>
      </c>
      <c r="D202" t="s">
        <v>181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2">
      <c r="F203" s="16">
        <v>0</v>
      </c>
      <c r="G203" s="16">
        <v>0</v>
      </c>
      <c r="H203" s="16">
        <v>1</v>
      </c>
    </row>
    <row r="204" spans="1:37" x14ac:dyDescent="0.2">
      <c r="A204" t="s">
        <v>104</v>
      </c>
      <c r="C204" t="s">
        <v>178</v>
      </c>
      <c r="D204" t="s">
        <v>182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2">
      <c r="F205" s="16">
        <v>0</v>
      </c>
      <c r="G205" s="16">
        <v>0</v>
      </c>
      <c r="H205" s="16">
        <v>1</v>
      </c>
    </row>
    <row r="206" spans="1:37" x14ac:dyDescent="0.2">
      <c r="A206" t="s">
        <v>104</v>
      </c>
      <c r="C206" t="s">
        <v>178</v>
      </c>
      <c r="D206" t="s">
        <v>183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2">
      <c r="F207" s="16">
        <v>0</v>
      </c>
      <c r="G207" s="16">
        <v>0</v>
      </c>
      <c r="H207" s="16">
        <v>1</v>
      </c>
    </row>
    <row r="208" spans="1:37" x14ac:dyDescent="0.2">
      <c r="A208" t="s">
        <v>104</v>
      </c>
      <c r="C208" t="s">
        <v>178</v>
      </c>
      <c r="D208" t="s">
        <v>184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2">
      <c r="F209" s="16">
        <v>0</v>
      </c>
      <c r="G209" s="16">
        <v>0</v>
      </c>
      <c r="H209" s="16">
        <v>1</v>
      </c>
    </row>
    <row r="210" spans="1:37" x14ac:dyDescent="0.2">
      <c r="A210" t="s">
        <v>104</v>
      </c>
      <c r="C210" t="s">
        <v>178</v>
      </c>
      <c r="D210" t="s">
        <v>185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2">
      <c r="F211" s="16">
        <v>0</v>
      </c>
      <c r="G211" s="16">
        <v>0</v>
      </c>
      <c r="H211" s="16">
        <v>1</v>
      </c>
    </row>
    <row r="212" spans="1:37" x14ac:dyDescent="0.2">
      <c r="A212" t="s">
        <v>104</v>
      </c>
      <c r="C212" t="s">
        <v>178</v>
      </c>
      <c r="D212" t="s">
        <v>186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2">
      <c r="F213" s="16">
        <v>0</v>
      </c>
      <c r="G213" s="16">
        <v>0</v>
      </c>
      <c r="H213" s="16">
        <v>1</v>
      </c>
    </row>
    <row r="214" spans="1:37" x14ac:dyDescent="0.2">
      <c r="A214" t="s">
        <v>104</v>
      </c>
      <c r="C214" t="s">
        <v>178</v>
      </c>
      <c r="D214" t="s">
        <v>187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2">
      <c r="F215" s="16">
        <v>0</v>
      </c>
      <c r="G215" s="16">
        <v>0</v>
      </c>
      <c r="H215" s="16">
        <v>1</v>
      </c>
    </row>
    <row r="216" spans="1:37" x14ac:dyDescent="0.2">
      <c r="A216" t="s">
        <v>104</v>
      </c>
      <c r="C216" t="s">
        <v>178</v>
      </c>
      <c r="D216" t="s">
        <v>188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2">
      <c r="F217" s="16">
        <v>0</v>
      </c>
      <c r="G217" s="16">
        <v>0</v>
      </c>
      <c r="H217" s="16">
        <v>1</v>
      </c>
    </row>
    <row r="218" spans="1:37" x14ac:dyDescent="0.2">
      <c r="A218" t="s">
        <v>104</v>
      </c>
      <c r="C218" t="s">
        <v>178</v>
      </c>
      <c r="D218" t="s">
        <v>189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2">
      <c r="F219" s="16">
        <v>0</v>
      </c>
      <c r="G219" s="16">
        <v>0</v>
      </c>
      <c r="H219" s="16">
        <v>1</v>
      </c>
    </row>
    <row r="220" spans="1:37" x14ac:dyDescent="0.2">
      <c r="A220" t="s">
        <v>104</v>
      </c>
      <c r="C220" t="s">
        <v>178</v>
      </c>
      <c r="D220" t="s">
        <v>190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2">
      <c r="F221" s="16">
        <v>0</v>
      </c>
      <c r="G221" s="16">
        <v>0</v>
      </c>
      <c r="H221" s="16">
        <v>1</v>
      </c>
    </row>
    <row r="222" spans="1:37" x14ac:dyDescent="0.2">
      <c r="A222" t="s">
        <v>104</v>
      </c>
      <c r="C222" t="s">
        <v>178</v>
      </c>
      <c r="D222" t="s">
        <v>191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2">
      <c r="F223" s="16">
        <v>0</v>
      </c>
      <c r="G223" s="16">
        <v>0</v>
      </c>
      <c r="H223" s="16">
        <v>1</v>
      </c>
    </row>
    <row r="224" spans="1:37" x14ac:dyDescent="0.2">
      <c r="A224" t="s">
        <v>104</v>
      </c>
      <c r="C224" t="s">
        <v>178</v>
      </c>
      <c r="D224" t="s">
        <v>192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2">
      <c r="F225" s="16">
        <v>0</v>
      </c>
      <c r="G225" s="16">
        <v>0</v>
      </c>
      <c r="H225" s="16">
        <v>1</v>
      </c>
    </row>
    <row r="226" spans="1:37" x14ac:dyDescent="0.2">
      <c r="A226" t="s">
        <v>104</v>
      </c>
      <c r="C226" t="s">
        <v>179</v>
      </c>
      <c r="D226" t="s">
        <v>181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2">
      <c r="F227" s="16">
        <v>0</v>
      </c>
      <c r="G227" s="16">
        <v>0</v>
      </c>
      <c r="H227" s="16">
        <v>1</v>
      </c>
    </row>
    <row r="228" spans="1:37" x14ac:dyDescent="0.2">
      <c r="A228" t="s">
        <v>104</v>
      </c>
      <c r="C228" t="s">
        <v>179</v>
      </c>
      <c r="D228" t="s">
        <v>182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2">
      <c r="F229" s="16">
        <v>0</v>
      </c>
      <c r="G229" s="16">
        <v>0</v>
      </c>
      <c r="H229" s="16">
        <v>1</v>
      </c>
    </row>
    <row r="230" spans="1:37" x14ac:dyDescent="0.2">
      <c r="A230" t="s">
        <v>104</v>
      </c>
      <c r="C230" t="s">
        <v>179</v>
      </c>
      <c r="D230" t="s">
        <v>183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2">
      <c r="F231" s="16">
        <v>0</v>
      </c>
      <c r="G231" s="16">
        <v>0</v>
      </c>
      <c r="H231" s="16">
        <v>1</v>
      </c>
    </row>
    <row r="232" spans="1:37" x14ac:dyDescent="0.2">
      <c r="A232" t="s">
        <v>104</v>
      </c>
      <c r="C232" t="s">
        <v>179</v>
      </c>
      <c r="D232" t="s">
        <v>184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2">
      <c r="F233" s="16">
        <v>0</v>
      </c>
      <c r="G233" s="16">
        <v>0</v>
      </c>
      <c r="H233" s="16">
        <v>1</v>
      </c>
    </row>
    <row r="234" spans="1:37" x14ac:dyDescent="0.2">
      <c r="A234" t="s">
        <v>104</v>
      </c>
      <c r="C234" t="s">
        <v>179</v>
      </c>
      <c r="D234" t="s">
        <v>185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2">
      <c r="F235" s="16">
        <v>0</v>
      </c>
      <c r="G235" s="16">
        <v>0</v>
      </c>
      <c r="H235" s="16">
        <v>1</v>
      </c>
    </row>
    <row r="236" spans="1:37" x14ac:dyDescent="0.2">
      <c r="A236" t="s">
        <v>104</v>
      </c>
      <c r="C236" t="s">
        <v>179</v>
      </c>
      <c r="D236" t="s">
        <v>186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2">
      <c r="F237" s="16">
        <v>0</v>
      </c>
      <c r="G237" s="16">
        <v>0</v>
      </c>
      <c r="H237" s="16">
        <v>1</v>
      </c>
    </row>
    <row r="238" spans="1:37" x14ac:dyDescent="0.2">
      <c r="A238" t="s">
        <v>104</v>
      </c>
      <c r="C238" t="s">
        <v>179</v>
      </c>
      <c r="D238" t="s">
        <v>187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2">
      <c r="F239" s="16">
        <v>0</v>
      </c>
      <c r="G239" s="16">
        <v>0</v>
      </c>
      <c r="H239" s="16">
        <v>1</v>
      </c>
    </row>
    <row r="240" spans="1:37" x14ac:dyDescent="0.2">
      <c r="A240" t="s">
        <v>104</v>
      </c>
      <c r="C240" t="s">
        <v>179</v>
      </c>
      <c r="D240" t="s">
        <v>188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2">
      <c r="F241" s="16">
        <v>0</v>
      </c>
      <c r="G241" s="16">
        <v>0</v>
      </c>
      <c r="H241" s="16">
        <v>1</v>
      </c>
    </row>
    <row r="242" spans="1:37" x14ac:dyDescent="0.2">
      <c r="A242" t="s">
        <v>104</v>
      </c>
      <c r="C242" t="s">
        <v>179</v>
      </c>
      <c r="D242" t="s">
        <v>189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2">
      <c r="F243" s="16">
        <v>0</v>
      </c>
      <c r="G243" s="16">
        <v>0</v>
      </c>
      <c r="H243" s="16">
        <v>1</v>
      </c>
    </row>
    <row r="244" spans="1:37" x14ac:dyDescent="0.2">
      <c r="A244" t="s">
        <v>104</v>
      </c>
      <c r="C244" t="s">
        <v>179</v>
      </c>
      <c r="D244" t="s">
        <v>190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2">
      <c r="F245" s="16">
        <v>0</v>
      </c>
      <c r="G245" s="16">
        <v>0</v>
      </c>
      <c r="H245" s="16">
        <v>1</v>
      </c>
    </row>
    <row r="246" spans="1:37" x14ac:dyDescent="0.2">
      <c r="A246" t="s">
        <v>104</v>
      </c>
      <c r="C246" t="s">
        <v>179</v>
      </c>
      <c r="D246" t="s">
        <v>191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2">
      <c r="F247" s="16">
        <v>0</v>
      </c>
      <c r="G247" s="16">
        <v>0</v>
      </c>
      <c r="H247" s="16">
        <v>1</v>
      </c>
    </row>
    <row r="248" spans="1:37" x14ac:dyDescent="0.2">
      <c r="A248" t="s">
        <v>104</v>
      </c>
      <c r="C248" t="s">
        <v>179</v>
      </c>
      <c r="D248" t="s">
        <v>192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2">
      <c r="F249" s="16">
        <v>0</v>
      </c>
      <c r="G249" s="16">
        <v>0</v>
      </c>
      <c r="H249" s="16">
        <v>1</v>
      </c>
    </row>
    <row r="250" spans="1:37" x14ac:dyDescent="0.2">
      <c r="A250" t="s">
        <v>104</v>
      </c>
      <c r="C250" t="s">
        <v>180</v>
      </c>
      <c r="D250" t="s">
        <v>181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2">
      <c r="F251" s="16">
        <v>0</v>
      </c>
      <c r="G251" s="16">
        <v>0</v>
      </c>
      <c r="H251" s="16">
        <v>1</v>
      </c>
    </row>
    <row r="252" spans="1:37" x14ac:dyDescent="0.2">
      <c r="A252" t="s">
        <v>104</v>
      </c>
      <c r="C252" t="s">
        <v>180</v>
      </c>
      <c r="D252" t="s">
        <v>182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2">
      <c r="F253" s="16">
        <v>0</v>
      </c>
      <c r="G253" s="16">
        <v>0</v>
      </c>
      <c r="H253" s="16">
        <v>1</v>
      </c>
    </row>
    <row r="254" spans="1:37" x14ac:dyDescent="0.2">
      <c r="A254" t="s">
        <v>104</v>
      </c>
      <c r="C254" t="s">
        <v>180</v>
      </c>
      <c r="D254" t="s">
        <v>183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2">
      <c r="F255" s="16">
        <v>0</v>
      </c>
      <c r="G255" s="16">
        <v>0</v>
      </c>
      <c r="H255" s="16">
        <v>1</v>
      </c>
    </row>
    <row r="256" spans="1:37" x14ac:dyDescent="0.2">
      <c r="A256" t="s">
        <v>104</v>
      </c>
      <c r="C256" t="s">
        <v>180</v>
      </c>
      <c r="D256" t="s">
        <v>184</v>
      </c>
      <c r="F256" s="15">
        <v>2019</v>
      </c>
      <c r="G256" s="15">
        <v>2020</v>
      </c>
      <c r="H256" s="15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2">
      <c r="F257" s="16">
        <v>0</v>
      </c>
      <c r="G257" s="16">
        <v>0</v>
      </c>
      <c r="H257" s="16">
        <v>1</v>
      </c>
    </row>
    <row r="258" spans="1:37" x14ac:dyDescent="0.2">
      <c r="A258" t="s">
        <v>104</v>
      </c>
      <c r="C258" t="s">
        <v>180</v>
      </c>
      <c r="D258" t="s">
        <v>185</v>
      </c>
      <c r="F258" s="15">
        <v>2019</v>
      </c>
      <c r="G258" s="15">
        <v>2020</v>
      </c>
      <c r="H258" s="15">
        <v>2030</v>
      </c>
      <c r="I258" s="15">
        <v>2050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2">
      <c r="F259" s="16">
        <v>0</v>
      </c>
      <c r="G259" s="16">
        <v>0</v>
      </c>
      <c r="H259" s="16">
        <v>1</v>
      </c>
      <c r="I259" s="16">
        <v>1</v>
      </c>
    </row>
    <row r="260" spans="1:37" x14ac:dyDescent="0.2">
      <c r="A260" t="s">
        <v>104</v>
      </c>
      <c r="C260" t="s">
        <v>180</v>
      </c>
      <c r="D260" t="s">
        <v>186</v>
      </c>
      <c r="F260" s="15">
        <v>2019</v>
      </c>
      <c r="G260" s="15">
        <v>2020</v>
      </c>
      <c r="H260" s="15">
        <v>2030</v>
      </c>
      <c r="I260" s="15">
        <v>2050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2">
      <c r="F261" s="16">
        <v>0</v>
      </c>
      <c r="G261" s="16">
        <v>0</v>
      </c>
      <c r="H261" s="16">
        <v>1</v>
      </c>
      <c r="I261" s="16">
        <v>1</v>
      </c>
    </row>
    <row r="262" spans="1:37" x14ac:dyDescent="0.2">
      <c r="A262" t="s">
        <v>104</v>
      </c>
      <c r="C262" t="s">
        <v>180</v>
      </c>
      <c r="D262" t="s">
        <v>187</v>
      </c>
      <c r="F262" s="15">
        <v>2019</v>
      </c>
      <c r="G262" s="15">
        <v>2020</v>
      </c>
      <c r="H262" s="15">
        <v>2050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2">
      <c r="F263" s="16">
        <v>0</v>
      </c>
      <c r="G263" s="16">
        <v>0</v>
      </c>
      <c r="H263" s="16">
        <v>1</v>
      </c>
    </row>
    <row r="264" spans="1:37" x14ac:dyDescent="0.2">
      <c r="A264" t="s">
        <v>104</v>
      </c>
      <c r="C264" t="s">
        <v>180</v>
      </c>
      <c r="D264" t="s">
        <v>188</v>
      </c>
      <c r="F264" s="15">
        <v>2019</v>
      </c>
      <c r="G264" s="15">
        <v>2020</v>
      </c>
      <c r="H264" s="15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2">
      <c r="F265" s="16">
        <v>0</v>
      </c>
      <c r="G265" s="16">
        <v>0</v>
      </c>
      <c r="H265" s="16">
        <v>1</v>
      </c>
    </row>
    <row r="266" spans="1:37" x14ac:dyDescent="0.2">
      <c r="A266" t="s">
        <v>104</v>
      </c>
      <c r="C266" t="s">
        <v>180</v>
      </c>
      <c r="D266" t="s">
        <v>189</v>
      </c>
      <c r="F266" s="15">
        <v>2019</v>
      </c>
      <c r="G266" s="15">
        <v>2020</v>
      </c>
      <c r="H266" s="15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2">
      <c r="F267" s="16">
        <v>0</v>
      </c>
      <c r="G267" s="16">
        <v>0</v>
      </c>
      <c r="H267" s="16">
        <v>1</v>
      </c>
    </row>
    <row r="268" spans="1:37" x14ac:dyDescent="0.2">
      <c r="A268" t="s">
        <v>104</v>
      </c>
      <c r="C268" t="s">
        <v>180</v>
      </c>
      <c r="D268" t="s">
        <v>190</v>
      </c>
      <c r="F268" s="15">
        <v>2019</v>
      </c>
      <c r="G268" s="15">
        <v>2020</v>
      </c>
      <c r="H268" s="15">
        <v>2050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2">
      <c r="F269" s="16">
        <v>0</v>
      </c>
      <c r="G269" s="16">
        <v>0</v>
      </c>
      <c r="H269" s="16">
        <v>1</v>
      </c>
    </row>
    <row r="270" spans="1:37" x14ac:dyDescent="0.2">
      <c r="A270" t="s">
        <v>104</v>
      </c>
      <c r="C270" t="s">
        <v>180</v>
      </c>
      <c r="D270" t="s">
        <v>191</v>
      </c>
      <c r="F270" s="15">
        <v>2019</v>
      </c>
      <c r="G270" s="15">
        <v>2020</v>
      </c>
      <c r="H270" s="15">
        <v>2050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2">
      <c r="F271" s="16">
        <v>0</v>
      </c>
      <c r="G271" s="16">
        <v>0</v>
      </c>
      <c r="H271" s="16">
        <v>1</v>
      </c>
    </row>
    <row r="272" spans="1:37" x14ac:dyDescent="0.2">
      <c r="A272" t="s">
        <v>104</v>
      </c>
      <c r="C272" t="s">
        <v>180</v>
      </c>
      <c r="D272" t="s">
        <v>192</v>
      </c>
      <c r="F272" s="15">
        <v>2019</v>
      </c>
      <c r="G272" s="15">
        <v>2020</v>
      </c>
      <c r="H272" s="15">
        <v>2050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2">
      <c r="F273" s="16">
        <v>0</v>
      </c>
      <c r="G273" s="16">
        <v>0</v>
      </c>
      <c r="H273" s="16">
        <v>1</v>
      </c>
    </row>
    <row r="274" spans="1:37" x14ac:dyDescent="0.2">
      <c r="A274" t="s">
        <v>3</v>
      </c>
      <c r="F274" s="15">
        <v>2019</v>
      </c>
      <c r="G274" s="15">
        <v>2020</v>
      </c>
      <c r="H274" s="15">
        <v>2030</v>
      </c>
      <c r="I274" s="15">
        <v>2050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2">
      <c r="F275" s="16">
        <v>0</v>
      </c>
      <c r="G275" s="16">
        <v>0</v>
      </c>
      <c r="H275" s="16">
        <v>1</v>
      </c>
      <c r="I275" s="16">
        <v>1</v>
      </c>
    </row>
    <row r="276" spans="1:37" x14ac:dyDescent="0.2">
      <c r="A276" t="s">
        <v>62</v>
      </c>
      <c r="C276" t="s">
        <v>193</v>
      </c>
      <c r="F276" s="15">
        <v>2019</v>
      </c>
      <c r="G276" s="15">
        <v>2020</v>
      </c>
      <c r="H276" s="15">
        <v>2021</v>
      </c>
      <c r="I276" s="15">
        <v>2050</v>
      </c>
      <c r="J276" s="14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2">
      <c r="F277" s="16">
        <v>0</v>
      </c>
      <c r="G277" s="16">
        <v>0</v>
      </c>
      <c r="H277" s="16">
        <v>1</v>
      </c>
      <c r="I277" s="16">
        <v>1</v>
      </c>
    </row>
    <row r="278" spans="1:37" x14ac:dyDescent="0.2">
      <c r="A278" t="s">
        <v>62</v>
      </c>
      <c r="C278" t="s">
        <v>194</v>
      </c>
      <c r="F278" s="15">
        <v>2019</v>
      </c>
      <c r="G278" s="15">
        <v>2020</v>
      </c>
      <c r="H278" s="15">
        <v>2021</v>
      </c>
      <c r="I278" s="15">
        <v>2050</v>
      </c>
      <c r="J278" s="14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2">
      <c r="F279" s="16">
        <v>0</v>
      </c>
      <c r="G279" s="16">
        <v>0</v>
      </c>
      <c r="H279" s="16">
        <v>1</v>
      </c>
      <c r="I279" s="16">
        <v>1</v>
      </c>
    </row>
    <row r="280" spans="1:37" x14ac:dyDescent="0.2">
      <c r="A280" t="s">
        <v>62</v>
      </c>
      <c r="C280" t="s">
        <v>195</v>
      </c>
      <c r="F280" s="15">
        <v>2019</v>
      </c>
      <c r="G280" s="15">
        <v>2020</v>
      </c>
      <c r="H280" s="15">
        <v>2021</v>
      </c>
      <c r="I280" s="15">
        <v>2050</v>
      </c>
      <c r="J280" s="14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2">
      <c r="F281" s="16">
        <v>0</v>
      </c>
      <c r="G281" s="16">
        <v>0</v>
      </c>
      <c r="H281" s="16">
        <v>1</v>
      </c>
      <c r="I281" s="16">
        <v>1</v>
      </c>
    </row>
    <row r="282" spans="1:37" x14ac:dyDescent="0.2">
      <c r="A282" t="s">
        <v>62</v>
      </c>
      <c r="C282" t="s">
        <v>196</v>
      </c>
      <c r="F282" s="15">
        <v>2019</v>
      </c>
      <c r="G282" s="15">
        <v>2020</v>
      </c>
      <c r="H282" s="15">
        <v>2021</v>
      </c>
      <c r="I282" s="15">
        <v>2050</v>
      </c>
      <c r="J282" s="14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2">
      <c r="F283" s="16">
        <v>0</v>
      </c>
      <c r="G283" s="16">
        <v>0</v>
      </c>
      <c r="H283" s="16">
        <v>1</v>
      </c>
      <c r="I283" s="16">
        <v>1</v>
      </c>
    </row>
    <row r="284" spans="1:37" x14ac:dyDescent="0.2">
      <c r="A284" t="s">
        <v>62</v>
      </c>
      <c r="C284" t="s">
        <v>197</v>
      </c>
      <c r="F284" s="15">
        <v>2019</v>
      </c>
      <c r="G284" s="15">
        <v>2020</v>
      </c>
      <c r="H284" s="15">
        <v>2021</v>
      </c>
      <c r="I284" s="15">
        <v>2050</v>
      </c>
      <c r="J284" s="14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2">
      <c r="F285" s="16">
        <v>0</v>
      </c>
      <c r="G285" s="16">
        <v>0</v>
      </c>
      <c r="H285" s="16">
        <v>1</v>
      </c>
      <c r="I285" s="16">
        <v>1</v>
      </c>
    </row>
    <row r="286" spans="1:37" x14ac:dyDescent="0.2">
      <c r="A286" t="s">
        <v>62</v>
      </c>
      <c r="C286" t="s">
        <v>198</v>
      </c>
      <c r="F286" s="15">
        <v>2019</v>
      </c>
      <c r="G286" s="15">
        <v>2020</v>
      </c>
      <c r="H286" s="15">
        <v>2021</v>
      </c>
      <c r="I286" s="15">
        <v>2050</v>
      </c>
      <c r="J286" s="14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2">
      <c r="F287" s="16">
        <v>0</v>
      </c>
      <c r="G287" s="16">
        <v>0</v>
      </c>
      <c r="H287" s="16">
        <v>1</v>
      </c>
      <c r="I287" s="16">
        <v>1</v>
      </c>
    </row>
    <row r="288" spans="1:37" x14ac:dyDescent="0.2">
      <c r="A288" t="s">
        <v>62</v>
      </c>
      <c r="C288" t="s">
        <v>199</v>
      </c>
      <c r="F288" s="15">
        <v>2019</v>
      </c>
      <c r="G288" s="15">
        <v>2020</v>
      </c>
      <c r="H288" s="15">
        <v>2021</v>
      </c>
      <c r="I288" s="15">
        <v>2050</v>
      </c>
      <c r="J288" s="14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2">
      <c r="F289" s="16">
        <v>0</v>
      </c>
      <c r="G289" s="16">
        <v>0</v>
      </c>
      <c r="H289" s="16">
        <v>1</v>
      </c>
      <c r="I289" s="16">
        <v>1</v>
      </c>
    </row>
    <row r="290" spans="1:37" x14ac:dyDescent="0.2">
      <c r="A290" t="s">
        <v>62</v>
      </c>
      <c r="C290" t="s">
        <v>200</v>
      </c>
      <c r="F290" s="15">
        <v>2019</v>
      </c>
      <c r="G290" s="15">
        <v>2020</v>
      </c>
      <c r="H290" s="15">
        <v>2021</v>
      </c>
      <c r="I290" s="15">
        <v>2050</v>
      </c>
      <c r="J290" s="14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2">
      <c r="F291" s="16">
        <v>0</v>
      </c>
      <c r="G291" s="16">
        <v>0</v>
      </c>
      <c r="H291" s="16">
        <v>1</v>
      </c>
      <c r="I291" s="16">
        <v>1</v>
      </c>
    </row>
    <row r="292" spans="1:37" x14ac:dyDescent="0.2">
      <c r="A292" t="s">
        <v>62</v>
      </c>
      <c r="C292" t="s">
        <v>201</v>
      </c>
      <c r="F292" s="15">
        <v>2019</v>
      </c>
      <c r="G292" s="15">
        <v>2020</v>
      </c>
      <c r="H292" s="15">
        <v>2021</v>
      </c>
      <c r="I292" s="15">
        <v>2050</v>
      </c>
      <c r="J292" s="14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2">
      <c r="F293" s="16">
        <v>0</v>
      </c>
      <c r="G293" s="16">
        <v>0</v>
      </c>
      <c r="H293" s="16">
        <v>1</v>
      </c>
      <c r="I293" s="16">
        <v>1</v>
      </c>
    </row>
    <row r="294" spans="1:37" x14ac:dyDescent="0.2">
      <c r="A294" t="s">
        <v>62</v>
      </c>
      <c r="C294" t="s">
        <v>202</v>
      </c>
      <c r="F294" s="15">
        <v>2019</v>
      </c>
      <c r="G294" s="15">
        <v>2020</v>
      </c>
      <c r="H294" s="15">
        <v>2021</v>
      </c>
      <c r="I294" s="15">
        <v>2050</v>
      </c>
      <c r="J294" s="14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2">
      <c r="F295" s="16">
        <v>0</v>
      </c>
      <c r="G295" s="16">
        <v>0</v>
      </c>
      <c r="H295" s="16">
        <v>1</v>
      </c>
      <c r="I295" s="16">
        <v>1</v>
      </c>
    </row>
    <row r="296" spans="1:37" x14ac:dyDescent="0.2">
      <c r="A296" t="s">
        <v>62</v>
      </c>
      <c r="C296" t="s">
        <v>203</v>
      </c>
      <c r="F296" s="15">
        <v>2019</v>
      </c>
      <c r="G296" s="15">
        <v>2020</v>
      </c>
      <c r="H296" s="15">
        <v>2021</v>
      </c>
      <c r="I296" s="15">
        <v>2050</v>
      </c>
      <c r="J296" s="14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2">
      <c r="F297" s="16">
        <v>0</v>
      </c>
      <c r="G297" s="16">
        <v>0</v>
      </c>
      <c r="H297" s="16">
        <v>1</v>
      </c>
      <c r="I297" s="16">
        <v>1</v>
      </c>
    </row>
    <row r="298" spans="1:37" x14ac:dyDescent="0.2">
      <c r="A298" t="s">
        <v>62</v>
      </c>
      <c r="C298" t="s">
        <v>204</v>
      </c>
      <c r="F298" s="15">
        <v>2019</v>
      </c>
      <c r="G298" s="15">
        <v>2020</v>
      </c>
      <c r="H298" s="15">
        <v>2021</v>
      </c>
      <c r="I298" s="15">
        <v>2050</v>
      </c>
      <c r="J298" s="14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2">
      <c r="F299" s="16">
        <v>0</v>
      </c>
      <c r="G299" s="16">
        <v>0</v>
      </c>
      <c r="H299" s="16">
        <v>1</v>
      </c>
      <c r="I299" s="16">
        <v>1</v>
      </c>
    </row>
    <row r="300" spans="1:37" x14ac:dyDescent="0.2">
      <c r="A300" t="s">
        <v>62</v>
      </c>
      <c r="C300" t="s">
        <v>205</v>
      </c>
      <c r="F300" s="15">
        <v>2019</v>
      </c>
      <c r="G300" s="15">
        <v>2020</v>
      </c>
      <c r="H300" s="15">
        <v>2021</v>
      </c>
      <c r="I300" s="15">
        <v>2050</v>
      </c>
      <c r="J300" s="14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2">
      <c r="F301" s="16">
        <v>0</v>
      </c>
      <c r="G301" s="16">
        <v>0</v>
      </c>
      <c r="H301" s="16">
        <v>1</v>
      </c>
      <c r="I301" s="16">
        <v>1</v>
      </c>
    </row>
    <row r="302" spans="1:37" x14ac:dyDescent="0.2">
      <c r="A302" t="s">
        <v>62</v>
      </c>
      <c r="C302" t="s">
        <v>206</v>
      </c>
      <c r="F302" s="15">
        <v>2019</v>
      </c>
      <c r="G302" s="15">
        <v>2020</v>
      </c>
      <c r="H302" s="15">
        <v>2021</v>
      </c>
      <c r="I302" s="15">
        <v>2050</v>
      </c>
      <c r="J302" s="14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2">
      <c r="F303" s="16">
        <v>0</v>
      </c>
      <c r="G303" s="16">
        <v>0</v>
      </c>
      <c r="H303" s="16">
        <v>1</v>
      </c>
      <c r="I303" s="16">
        <v>1</v>
      </c>
    </row>
    <row r="304" spans="1:37" x14ac:dyDescent="0.2">
      <c r="A304" t="s">
        <v>62</v>
      </c>
      <c r="C304" t="s">
        <v>207</v>
      </c>
      <c r="F304" s="15">
        <v>2019</v>
      </c>
      <c r="G304" s="15">
        <v>2020</v>
      </c>
      <c r="H304" s="15">
        <v>2021</v>
      </c>
      <c r="I304" s="15">
        <v>2050</v>
      </c>
      <c r="J304" s="14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2">
      <c r="F305" s="16">
        <v>0</v>
      </c>
      <c r="G305" s="16">
        <v>0</v>
      </c>
      <c r="H305" s="16">
        <v>1</v>
      </c>
      <c r="I305" s="16">
        <v>1</v>
      </c>
    </row>
    <row r="306" spans="1:37" x14ac:dyDescent="0.2">
      <c r="A306" t="s">
        <v>62</v>
      </c>
      <c r="C306" t="s">
        <v>208</v>
      </c>
      <c r="F306" s="15">
        <v>2019</v>
      </c>
      <c r="G306" s="15">
        <v>2020</v>
      </c>
      <c r="H306" s="15">
        <v>2021</v>
      </c>
      <c r="I306" s="15">
        <v>2050</v>
      </c>
      <c r="J306" s="14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2">
      <c r="F307" s="16">
        <v>0</v>
      </c>
      <c r="G307" s="16">
        <v>0</v>
      </c>
      <c r="H307" s="16">
        <v>1</v>
      </c>
      <c r="I307" s="16">
        <v>1</v>
      </c>
    </row>
    <row r="308" spans="1:37" x14ac:dyDescent="0.2">
      <c r="A308" t="s">
        <v>163</v>
      </c>
      <c r="C308" t="s">
        <v>193</v>
      </c>
      <c r="F308" s="15">
        <v>2019</v>
      </c>
      <c r="G308" s="15">
        <v>2020</v>
      </c>
      <c r="H308" s="15">
        <v>2021</v>
      </c>
      <c r="I308" s="15">
        <v>2050</v>
      </c>
      <c r="J308" s="14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2">
      <c r="F309" s="16">
        <v>0</v>
      </c>
      <c r="G309" s="16">
        <v>0</v>
      </c>
      <c r="H309" s="16">
        <v>1</v>
      </c>
      <c r="I309" s="16">
        <v>1</v>
      </c>
    </row>
    <row r="310" spans="1:37" x14ac:dyDescent="0.2">
      <c r="A310" t="s">
        <v>163</v>
      </c>
      <c r="C310" t="s">
        <v>194</v>
      </c>
      <c r="F310" s="15">
        <v>2019</v>
      </c>
      <c r="G310" s="15">
        <v>2020</v>
      </c>
      <c r="H310" s="15">
        <v>2021</v>
      </c>
      <c r="I310" s="15">
        <v>2050</v>
      </c>
      <c r="J310" s="14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2">
      <c r="F311" s="16">
        <v>0</v>
      </c>
      <c r="G311" s="16">
        <v>0</v>
      </c>
      <c r="H311" s="16">
        <v>1</v>
      </c>
      <c r="I311" s="16">
        <v>1</v>
      </c>
    </row>
    <row r="312" spans="1:37" x14ac:dyDescent="0.2">
      <c r="A312" t="s">
        <v>163</v>
      </c>
      <c r="C312" t="s">
        <v>195</v>
      </c>
      <c r="F312" s="15">
        <v>2019</v>
      </c>
      <c r="G312" s="15">
        <v>2020</v>
      </c>
      <c r="H312" s="15">
        <v>2021</v>
      </c>
      <c r="I312" s="15">
        <v>2050</v>
      </c>
      <c r="J312" s="14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2">
      <c r="F313" s="16">
        <v>0</v>
      </c>
      <c r="G313" s="16">
        <v>0</v>
      </c>
      <c r="H313" s="16">
        <v>1</v>
      </c>
      <c r="I313" s="16">
        <v>1</v>
      </c>
    </row>
    <row r="314" spans="1:37" x14ac:dyDescent="0.2">
      <c r="A314" t="s">
        <v>163</v>
      </c>
      <c r="C314" t="s">
        <v>196</v>
      </c>
      <c r="F314" s="15">
        <v>2019</v>
      </c>
      <c r="G314" s="15">
        <v>2020</v>
      </c>
      <c r="H314" s="15">
        <v>2021</v>
      </c>
      <c r="I314" s="15">
        <v>2050</v>
      </c>
      <c r="J314" s="14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2">
      <c r="F315" s="16">
        <v>0</v>
      </c>
      <c r="G315" s="16">
        <v>0</v>
      </c>
      <c r="H315" s="16">
        <v>1</v>
      </c>
      <c r="I315" s="16">
        <v>1</v>
      </c>
    </row>
    <row r="316" spans="1:37" x14ac:dyDescent="0.2">
      <c r="A316" t="s">
        <v>163</v>
      </c>
      <c r="C316" t="s">
        <v>197</v>
      </c>
      <c r="F316" s="15">
        <v>2019</v>
      </c>
      <c r="G316" s="15">
        <v>2020</v>
      </c>
      <c r="H316" s="15">
        <v>2021</v>
      </c>
      <c r="I316" s="15">
        <v>2050</v>
      </c>
      <c r="J316" s="14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2">
      <c r="F317" s="16">
        <v>0</v>
      </c>
      <c r="G317" s="16">
        <v>0</v>
      </c>
      <c r="H317" s="16">
        <v>1</v>
      </c>
      <c r="I317" s="16">
        <v>1</v>
      </c>
    </row>
    <row r="318" spans="1:37" x14ac:dyDescent="0.2">
      <c r="A318" t="s">
        <v>163</v>
      </c>
      <c r="C318" t="s">
        <v>198</v>
      </c>
      <c r="F318" s="15">
        <v>2019</v>
      </c>
      <c r="G318" s="15">
        <v>2020</v>
      </c>
      <c r="H318" s="15">
        <v>2021</v>
      </c>
      <c r="I318" s="15">
        <v>2050</v>
      </c>
      <c r="J318" s="14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2">
      <c r="F319" s="16">
        <v>0</v>
      </c>
      <c r="G319" s="16">
        <v>0</v>
      </c>
      <c r="H319" s="16">
        <v>1</v>
      </c>
      <c r="I319" s="16">
        <v>1</v>
      </c>
    </row>
    <row r="320" spans="1:37" x14ac:dyDescent="0.2">
      <c r="A320" t="s">
        <v>163</v>
      </c>
      <c r="C320" t="s">
        <v>199</v>
      </c>
      <c r="F320" s="15">
        <v>2019</v>
      </c>
      <c r="G320" s="15">
        <v>2020</v>
      </c>
      <c r="H320" s="15">
        <v>2022</v>
      </c>
      <c r="I320" s="15">
        <v>2030</v>
      </c>
      <c r="J320" s="14">
        <v>2035</v>
      </c>
      <c r="K320" s="15"/>
      <c r="L320" s="15">
        <v>2050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2">
      <c r="F321" s="16">
        <v>0</v>
      </c>
      <c r="G321" s="16">
        <v>0</v>
      </c>
      <c r="H321" s="16">
        <v>1</v>
      </c>
      <c r="I321" s="16">
        <v>1</v>
      </c>
      <c r="J321" s="16">
        <v>0</v>
      </c>
      <c r="L321" s="16">
        <v>0</v>
      </c>
    </row>
    <row r="322" spans="1:37" x14ac:dyDescent="0.2">
      <c r="A322" t="s">
        <v>163</v>
      </c>
      <c r="C322" t="s">
        <v>200</v>
      </c>
      <c r="F322" s="15">
        <v>2019</v>
      </c>
      <c r="G322" s="15">
        <v>2020</v>
      </c>
      <c r="H322" s="15">
        <v>2022</v>
      </c>
      <c r="I322" s="15">
        <v>2030</v>
      </c>
      <c r="J322" s="14">
        <v>2035</v>
      </c>
      <c r="K322" s="15"/>
      <c r="L322" s="15">
        <v>2050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2">
      <c r="F323" s="16">
        <v>0</v>
      </c>
      <c r="G323" s="16">
        <v>0</v>
      </c>
      <c r="H323" s="16">
        <v>1</v>
      </c>
      <c r="I323" s="16">
        <v>1</v>
      </c>
      <c r="J323" s="16">
        <v>0</v>
      </c>
      <c r="L323" s="16">
        <v>0</v>
      </c>
    </row>
    <row r="324" spans="1:37" x14ac:dyDescent="0.2">
      <c r="A324" t="s">
        <v>163</v>
      </c>
      <c r="C324" t="s">
        <v>201</v>
      </c>
      <c r="F324" s="15">
        <v>2019</v>
      </c>
      <c r="G324" s="15">
        <v>2020</v>
      </c>
      <c r="H324" s="15">
        <v>2021</v>
      </c>
      <c r="I324" s="15">
        <v>2050</v>
      </c>
      <c r="J324" s="14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2">
      <c r="F325" s="16">
        <v>0</v>
      </c>
      <c r="G325" s="16">
        <v>0</v>
      </c>
      <c r="H325" s="16">
        <v>1</v>
      </c>
      <c r="I325" s="16">
        <v>1</v>
      </c>
    </row>
    <row r="326" spans="1:37" x14ac:dyDescent="0.2">
      <c r="A326" t="s">
        <v>163</v>
      </c>
      <c r="C326" t="s">
        <v>202</v>
      </c>
      <c r="F326" s="15">
        <v>2019</v>
      </c>
      <c r="G326" s="15">
        <v>2020</v>
      </c>
      <c r="H326" s="15">
        <v>2021</v>
      </c>
      <c r="I326" s="15">
        <v>2050</v>
      </c>
      <c r="J326" s="14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2">
      <c r="F327" s="16">
        <v>0</v>
      </c>
      <c r="G327" s="16">
        <v>0</v>
      </c>
      <c r="H327" s="16">
        <v>1</v>
      </c>
      <c r="I327" s="16">
        <v>1</v>
      </c>
    </row>
    <row r="328" spans="1:37" x14ac:dyDescent="0.2">
      <c r="A328" t="s">
        <v>163</v>
      </c>
      <c r="C328" t="s">
        <v>203</v>
      </c>
      <c r="F328" s="15">
        <v>2019</v>
      </c>
      <c r="G328" s="15">
        <v>2020</v>
      </c>
      <c r="H328" s="15">
        <v>2021</v>
      </c>
      <c r="I328" s="15">
        <v>2050</v>
      </c>
      <c r="J328" s="14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2">
      <c r="F329" s="16">
        <v>0</v>
      </c>
      <c r="G329" s="16">
        <v>0</v>
      </c>
      <c r="H329" s="16">
        <v>1</v>
      </c>
      <c r="I329" s="16">
        <v>1</v>
      </c>
    </row>
    <row r="330" spans="1:37" x14ac:dyDescent="0.2">
      <c r="A330" t="s">
        <v>163</v>
      </c>
      <c r="C330" t="s">
        <v>204</v>
      </c>
      <c r="F330" s="15">
        <v>2019</v>
      </c>
      <c r="G330" s="15">
        <v>2020</v>
      </c>
      <c r="H330" s="15">
        <v>2021</v>
      </c>
      <c r="I330" s="15">
        <v>2050</v>
      </c>
      <c r="J330" s="14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2">
      <c r="F331" s="16">
        <v>0</v>
      </c>
      <c r="G331" s="16">
        <v>0</v>
      </c>
      <c r="H331" s="16">
        <v>1</v>
      </c>
      <c r="I331" s="16">
        <v>1</v>
      </c>
    </row>
    <row r="332" spans="1:37" x14ac:dyDescent="0.2">
      <c r="A332" t="s">
        <v>163</v>
      </c>
      <c r="C332" t="s">
        <v>205</v>
      </c>
      <c r="F332" s="15">
        <v>2019</v>
      </c>
      <c r="G332" s="15">
        <v>2020</v>
      </c>
      <c r="H332" s="15">
        <v>2021</v>
      </c>
      <c r="I332" s="15">
        <v>2030</v>
      </c>
      <c r="J332" s="14">
        <v>2035</v>
      </c>
      <c r="K332" s="15"/>
      <c r="L332" s="15">
        <v>2050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2">
      <c r="F333" s="16">
        <v>0</v>
      </c>
      <c r="G333" s="16">
        <v>0</v>
      </c>
      <c r="H333" s="16">
        <v>1</v>
      </c>
      <c r="I333" s="16">
        <v>1</v>
      </c>
      <c r="J333" s="16">
        <v>0</v>
      </c>
      <c r="L333" s="16">
        <v>0</v>
      </c>
    </row>
    <row r="334" spans="1:37" x14ac:dyDescent="0.2">
      <c r="A334" t="s">
        <v>163</v>
      </c>
      <c r="C334" t="s">
        <v>206</v>
      </c>
      <c r="F334" s="15">
        <v>2019</v>
      </c>
      <c r="G334" s="15">
        <v>2020</v>
      </c>
      <c r="H334" s="15">
        <v>2021</v>
      </c>
      <c r="I334" s="15">
        <v>2050</v>
      </c>
      <c r="J334" s="14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2">
      <c r="F335" s="16">
        <v>0</v>
      </c>
      <c r="G335" s="16">
        <v>0</v>
      </c>
      <c r="H335" s="16">
        <v>1</v>
      </c>
      <c r="I335" s="16">
        <v>1</v>
      </c>
    </row>
    <row r="336" spans="1:37" x14ac:dyDescent="0.2">
      <c r="A336" t="s">
        <v>163</v>
      </c>
      <c r="C336" t="s">
        <v>207</v>
      </c>
      <c r="F336" s="15">
        <v>2019</v>
      </c>
      <c r="G336" s="15">
        <v>2020</v>
      </c>
      <c r="H336" s="15">
        <v>2021</v>
      </c>
      <c r="I336" s="15">
        <v>2050</v>
      </c>
      <c r="J336" s="14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2">
      <c r="F337" s="16">
        <v>0</v>
      </c>
      <c r="G337" s="16">
        <v>0</v>
      </c>
      <c r="H337" s="16">
        <v>1</v>
      </c>
      <c r="I337" s="16">
        <v>1</v>
      </c>
    </row>
    <row r="338" spans="1:37" x14ac:dyDescent="0.2">
      <c r="A338" t="s">
        <v>163</v>
      </c>
      <c r="C338" t="s">
        <v>208</v>
      </c>
      <c r="F338" s="15">
        <v>2019</v>
      </c>
      <c r="G338" s="15">
        <v>2020</v>
      </c>
      <c r="H338" s="15">
        <v>2021</v>
      </c>
      <c r="I338" s="15">
        <v>2050</v>
      </c>
      <c r="J338" s="14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2">
      <c r="F339" s="16">
        <v>0</v>
      </c>
      <c r="G339" s="16">
        <v>0</v>
      </c>
      <c r="H339" s="16">
        <v>1</v>
      </c>
      <c r="I339" s="16">
        <v>1</v>
      </c>
    </row>
    <row r="340" spans="1:37" x14ac:dyDescent="0.2">
      <c r="A340" t="s">
        <v>5</v>
      </c>
      <c r="C340" t="s">
        <v>193</v>
      </c>
      <c r="F340" s="15">
        <v>2019</v>
      </c>
      <c r="G340" s="15">
        <v>2020</v>
      </c>
      <c r="H340" s="15">
        <v>2030</v>
      </c>
      <c r="I340" s="15">
        <v>2050</v>
      </c>
      <c r="J340" s="14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2">
      <c r="F341" s="16">
        <v>0</v>
      </c>
      <c r="G341" s="16">
        <v>0</v>
      </c>
      <c r="H341" s="16">
        <v>1</v>
      </c>
      <c r="I341" s="16">
        <v>1</v>
      </c>
    </row>
    <row r="342" spans="1:37" x14ac:dyDescent="0.2">
      <c r="A342" t="s">
        <v>5</v>
      </c>
      <c r="C342" t="s">
        <v>194</v>
      </c>
      <c r="F342" s="15">
        <v>2019</v>
      </c>
      <c r="G342" s="15">
        <v>2020</v>
      </c>
      <c r="H342" s="15">
        <v>2021</v>
      </c>
      <c r="I342" s="15">
        <v>2050</v>
      </c>
      <c r="J342" s="14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2">
      <c r="F343" s="16">
        <v>0</v>
      </c>
      <c r="G343" s="16">
        <v>0</v>
      </c>
      <c r="H343" s="16">
        <v>1</v>
      </c>
      <c r="I343" s="16">
        <v>1</v>
      </c>
    </row>
    <row r="344" spans="1:37" x14ac:dyDescent="0.2">
      <c r="A344" t="s">
        <v>5</v>
      </c>
      <c r="C344" t="s">
        <v>195</v>
      </c>
      <c r="F344" s="15">
        <v>2019</v>
      </c>
      <c r="G344" s="15">
        <v>2020</v>
      </c>
      <c r="H344" s="15">
        <v>2050</v>
      </c>
      <c r="I344" s="15"/>
      <c r="J344" s="14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2">
      <c r="F345" s="16">
        <v>0</v>
      </c>
      <c r="G345" s="16">
        <v>0</v>
      </c>
      <c r="H345" s="16">
        <v>1</v>
      </c>
    </row>
    <row r="346" spans="1:37" x14ac:dyDescent="0.2">
      <c r="A346" t="s">
        <v>5</v>
      </c>
      <c r="C346" t="s">
        <v>196</v>
      </c>
      <c r="F346" s="15">
        <v>2019</v>
      </c>
      <c r="G346" s="15">
        <v>2020</v>
      </c>
      <c r="H346" s="15">
        <v>2021</v>
      </c>
      <c r="I346" s="15">
        <v>2050</v>
      </c>
      <c r="J346" s="14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2">
      <c r="F347" s="16">
        <v>0</v>
      </c>
      <c r="G347" s="16">
        <v>0</v>
      </c>
      <c r="H347" s="16">
        <v>1</v>
      </c>
      <c r="I347" s="16">
        <v>1</v>
      </c>
    </row>
    <row r="348" spans="1:37" x14ac:dyDescent="0.2">
      <c r="A348" t="s">
        <v>5</v>
      </c>
      <c r="C348" t="s">
        <v>197</v>
      </c>
      <c r="F348" s="15">
        <v>2019</v>
      </c>
      <c r="G348" s="15">
        <v>2020</v>
      </c>
      <c r="H348" s="15">
        <v>2021</v>
      </c>
      <c r="I348" s="15">
        <v>2050</v>
      </c>
      <c r="J348" s="14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2">
      <c r="F349" s="16">
        <v>0</v>
      </c>
      <c r="G349" s="16">
        <v>0</v>
      </c>
      <c r="H349" s="16">
        <v>1</v>
      </c>
      <c r="I349" s="16">
        <v>1</v>
      </c>
    </row>
    <row r="350" spans="1:37" x14ac:dyDescent="0.2">
      <c r="A350" t="s">
        <v>5</v>
      </c>
      <c r="C350" t="s">
        <v>198</v>
      </c>
      <c r="F350" s="15">
        <v>2019</v>
      </c>
      <c r="G350" s="15">
        <v>2020</v>
      </c>
      <c r="H350" s="15">
        <v>2021</v>
      </c>
      <c r="I350" s="15">
        <v>2050</v>
      </c>
      <c r="J350" s="14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2">
      <c r="F351" s="16">
        <v>0</v>
      </c>
      <c r="G351" s="16">
        <v>0</v>
      </c>
      <c r="H351" s="16">
        <v>1</v>
      </c>
      <c r="I351" s="16">
        <v>1</v>
      </c>
    </row>
    <row r="352" spans="1:37" x14ac:dyDescent="0.2">
      <c r="A352" t="s">
        <v>5</v>
      </c>
      <c r="C352" t="s">
        <v>199</v>
      </c>
      <c r="F352" s="15">
        <v>2019</v>
      </c>
      <c r="G352" s="15">
        <v>2020</v>
      </c>
      <c r="H352" s="15">
        <v>2021</v>
      </c>
      <c r="I352" s="15">
        <v>2050</v>
      </c>
      <c r="J352" s="14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2">
      <c r="F353" s="16">
        <v>0</v>
      </c>
      <c r="G353" s="16">
        <v>0</v>
      </c>
      <c r="H353" s="16">
        <v>1</v>
      </c>
      <c r="I353" s="16">
        <v>1</v>
      </c>
    </row>
    <row r="354" spans="1:37" x14ac:dyDescent="0.2">
      <c r="A354" t="s">
        <v>5</v>
      </c>
      <c r="C354" t="s">
        <v>200</v>
      </c>
      <c r="F354" s="15">
        <v>2019</v>
      </c>
      <c r="G354" s="15">
        <v>2020</v>
      </c>
      <c r="H354" s="15">
        <v>2021</v>
      </c>
      <c r="I354" s="15">
        <v>2050</v>
      </c>
      <c r="J354" s="14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2">
      <c r="F355" s="16">
        <v>0</v>
      </c>
      <c r="G355" s="16">
        <v>0</v>
      </c>
      <c r="H355" s="16">
        <v>1</v>
      </c>
      <c r="I355" s="16">
        <v>1</v>
      </c>
    </row>
    <row r="356" spans="1:37" x14ac:dyDescent="0.2">
      <c r="A356" t="s">
        <v>5</v>
      </c>
      <c r="C356" t="s">
        <v>201</v>
      </c>
      <c r="F356" s="15">
        <v>2019</v>
      </c>
      <c r="G356" s="15">
        <v>2020</v>
      </c>
      <c r="H356" s="15">
        <v>2021</v>
      </c>
      <c r="I356" s="15">
        <v>2050</v>
      </c>
      <c r="J356" s="14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2">
      <c r="F357" s="16">
        <v>0</v>
      </c>
      <c r="G357" s="16">
        <v>0</v>
      </c>
      <c r="H357" s="16">
        <v>1</v>
      </c>
      <c r="I357" s="16">
        <v>1</v>
      </c>
    </row>
    <row r="358" spans="1:37" x14ac:dyDescent="0.2">
      <c r="A358" t="s">
        <v>5</v>
      </c>
      <c r="C358" t="s">
        <v>202</v>
      </c>
      <c r="F358" s="15">
        <v>2019</v>
      </c>
      <c r="G358" s="15">
        <v>2020</v>
      </c>
      <c r="H358" s="15">
        <v>2021</v>
      </c>
      <c r="I358" s="15">
        <v>2050</v>
      </c>
      <c r="J358" s="14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2">
      <c r="F359" s="16">
        <v>0</v>
      </c>
      <c r="G359" s="16">
        <v>0</v>
      </c>
      <c r="H359" s="16">
        <v>1</v>
      </c>
      <c r="I359" s="16">
        <v>1</v>
      </c>
    </row>
    <row r="360" spans="1:37" x14ac:dyDescent="0.2">
      <c r="A360" t="s">
        <v>5</v>
      </c>
      <c r="C360" t="s">
        <v>203</v>
      </c>
      <c r="F360" s="15">
        <v>2019</v>
      </c>
      <c r="G360" s="15">
        <v>2020</v>
      </c>
      <c r="H360" s="15">
        <v>2021</v>
      </c>
      <c r="I360" s="15">
        <v>2050</v>
      </c>
      <c r="J360" s="14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2">
      <c r="F361" s="16">
        <v>0</v>
      </c>
      <c r="G361" s="16">
        <v>0</v>
      </c>
      <c r="H361" s="16">
        <v>1</v>
      </c>
      <c r="I361" s="16">
        <v>1</v>
      </c>
    </row>
    <row r="362" spans="1:37" x14ac:dyDescent="0.2">
      <c r="A362" t="s">
        <v>5</v>
      </c>
      <c r="C362" t="s">
        <v>204</v>
      </c>
      <c r="F362" s="15">
        <v>2019</v>
      </c>
      <c r="G362" s="15">
        <v>2020</v>
      </c>
      <c r="H362" s="15">
        <v>2021</v>
      </c>
      <c r="I362" s="15">
        <v>2050</v>
      </c>
      <c r="J362" s="14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2">
      <c r="F363" s="16">
        <v>0</v>
      </c>
      <c r="G363" s="16">
        <v>0</v>
      </c>
      <c r="H363" s="16">
        <v>1</v>
      </c>
      <c r="I363" s="16">
        <v>1</v>
      </c>
    </row>
    <row r="364" spans="1:37" x14ac:dyDescent="0.2">
      <c r="A364" t="s">
        <v>5</v>
      </c>
      <c r="C364" t="s">
        <v>205</v>
      </c>
      <c r="F364" s="15">
        <v>2019</v>
      </c>
      <c r="G364" s="15">
        <v>2020</v>
      </c>
      <c r="H364" s="15">
        <v>2021</v>
      </c>
      <c r="I364" s="15">
        <v>2050</v>
      </c>
      <c r="J364" s="14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2">
      <c r="F365" s="16">
        <v>0</v>
      </c>
      <c r="G365" s="16">
        <v>0</v>
      </c>
      <c r="H365" s="16">
        <v>1</v>
      </c>
      <c r="I365" s="16">
        <v>1</v>
      </c>
    </row>
    <row r="366" spans="1:37" x14ac:dyDescent="0.2">
      <c r="A366" t="s">
        <v>5</v>
      </c>
      <c r="C366" t="s">
        <v>206</v>
      </c>
      <c r="F366" s="15">
        <v>2019</v>
      </c>
      <c r="G366" s="15">
        <v>2020</v>
      </c>
      <c r="H366" s="15">
        <v>2021</v>
      </c>
      <c r="I366" s="15">
        <v>2050</v>
      </c>
      <c r="J366" s="14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2">
      <c r="F367" s="16">
        <v>0</v>
      </c>
      <c r="G367" s="16">
        <v>0</v>
      </c>
      <c r="H367" s="16">
        <v>1</v>
      </c>
      <c r="I367" s="16">
        <v>1</v>
      </c>
    </row>
    <row r="368" spans="1:37" x14ac:dyDescent="0.2">
      <c r="A368" t="s">
        <v>5</v>
      </c>
      <c r="C368" t="s">
        <v>207</v>
      </c>
      <c r="F368" s="15">
        <v>2019</v>
      </c>
      <c r="G368" s="15">
        <v>2020</v>
      </c>
      <c r="H368" s="15">
        <v>2021</v>
      </c>
      <c r="I368" s="15">
        <v>2050</v>
      </c>
      <c r="J368" s="14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2">
      <c r="F369" s="16">
        <v>0</v>
      </c>
      <c r="G369" s="16">
        <v>0</v>
      </c>
      <c r="H369" s="16">
        <v>1</v>
      </c>
      <c r="I369" s="16">
        <v>1</v>
      </c>
    </row>
    <row r="370" spans="1:37" x14ac:dyDescent="0.2">
      <c r="A370" t="s">
        <v>5</v>
      </c>
      <c r="C370" t="s">
        <v>208</v>
      </c>
      <c r="F370" s="15">
        <v>2019</v>
      </c>
      <c r="G370" s="15">
        <v>2020</v>
      </c>
      <c r="H370" s="15">
        <v>2021</v>
      </c>
      <c r="I370" s="15">
        <v>2050</v>
      </c>
      <c r="J370" s="14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2">
      <c r="F371" s="16">
        <v>0</v>
      </c>
      <c r="G371" s="16">
        <v>0</v>
      </c>
      <c r="H371" s="16">
        <v>1</v>
      </c>
      <c r="I371" s="16">
        <v>1</v>
      </c>
    </row>
    <row r="372" spans="1:37" x14ac:dyDescent="0.2">
      <c r="A372" t="s">
        <v>319</v>
      </c>
      <c r="F372" s="15">
        <v>2019</v>
      </c>
      <c r="G372" s="15">
        <v>2050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2">
      <c r="F373" s="16">
        <v>1</v>
      </c>
      <c r="G373" s="16">
        <v>1</v>
      </c>
    </row>
    <row r="374" spans="1:37" x14ac:dyDescent="0.2">
      <c r="A374" t="s">
        <v>4</v>
      </c>
      <c r="F374" s="15">
        <v>2019</v>
      </c>
      <c r="G374" s="15">
        <v>2020</v>
      </c>
      <c r="H374" s="15">
        <v>2021</v>
      </c>
      <c r="I374" s="15">
        <v>2050</v>
      </c>
      <c r="J374" s="14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x14ac:dyDescent="0.2">
      <c r="F375" s="16">
        <v>0</v>
      </c>
      <c r="G375" s="16">
        <v>0</v>
      </c>
      <c r="H375" s="16">
        <v>1</v>
      </c>
      <c r="I375" s="16">
        <v>1</v>
      </c>
    </row>
    <row r="376" spans="1:37" x14ac:dyDescent="0.2">
      <c r="A376" t="s">
        <v>6</v>
      </c>
      <c r="F376" s="15">
        <v>2019</v>
      </c>
      <c r="G376" s="15">
        <v>2020</v>
      </c>
      <c r="H376" s="15">
        <v>2050</v>
      </c>
      <c r="I376" s="15"/>
      <c r="J376" s="14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2">
      <c r="F377" s="16">
        <v>0</v>
      </c>
      <c r="G377" s="16">
        <v>0</v>
      </c>
      <c r="H377" s="16">
        <v>1</v>
      </c>
    </row>
    <row r="378" spans="1:37" x14ac:dyDescent="0.2">
      <c r="A378" t="s">
        <v>30</v>
      </c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x14ac:dyDescent="0.2">
      <c r="F379" s="16">
        <v>0</v>
      </c>
      <c r="G379" s="16">
        <v>0</v>
      </c>
      <c r="H379" s="16">
        <v>1</v>
      </c>
    </row>
    <row r="380" spans="1:37" s="16" customFormat="1" x14ac:dyDescent="0.2">
      <c r="A380" t="s">
        <v>82</v>
      </c>
      <c r="B380"/>
      <c r="C380"/>
      <c r="D380"/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2">
      <c r="A381"/>
      <c r="B381"/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2">
      <c r="A382" t="s">
        <v>53</v>
      </c>
      <c r="B382"/>
      <c r="C382" t="s">
        <v>193</v>
      </c>
      <c r="D382" t="s">
        <v>211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2">
      <c r="A383"/>
      <c r="B383"/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2">
      <c r="A384" t="s">
        <v>53</v>
      </c>
      <c r="B384"/>
      <c r="C384" t="s">
        <v>193</v>
      </c>
      <c r="D384" t="s">
        <v>210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2">
      <c r="A385"/>
      <c r="B385"/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2">
      <c r="A386" t="s">
        <v>53</v>
      </c>
      <c r="B386"/>
      <c r="C386" t="s">
        <v>193</v>
      </c>
      <c r="D386" t="s">
        <v>209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2">
      <c r="A387"/>
      <c r="B387"/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2">
      <c r="A388" t="s">
        <v>53</v>
      </c>
      <c r="B388"/>
      <c r="C388" t="s">
        <v>194</v>
      </c>
      <c r="D388" t="s">
        <v>211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2">
      <c r="A389"/>
      <c r="B389"/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2">
      <c r="A390" t="s">
        <v>53</v>
      </c>
      <c r="B390"/>
      <c r="C390" t="s">
        <v>194</v>
      </c>
      <c r="D390" t="s">
        <v>210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2">
      <c r="A391"/>
      <c r="B391"/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2">
      <c r="A392" t="s">
        <v>53</v>
      </c>
      <c r="B392"/>
      <c r="C392" t="s">
        <v>194</v>
      </c>
      <c r="D392" t="s">
        <v>209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2">
      <c r="A393"/>
      <c r="B393"/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2">
      <c r="A394" t="s">
        <v>53</v>
      </c>
      <c r="B394"/>
      <c r="C394" t="s">
        <v>195</v>
      </c>
      <c r="D394" t="s">
        <v>211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2">
      <c r="A395"/>
      <c r="B395"/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2">
      <c r="A396" t="s">
        <v>53</v>
      </c>
      <c r="B396"/>
      <c r="C396" t="s">
        <v>195</v>
      </c>
      <c r="D396" t="s">
        <v>210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2">
      <c r="A397"/>
      <c r="B397"/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2">
      <c r="A398" t="s">
        <v>53</v>
      </c>
      <c r="B398"/>
      <c r="C398" t="s">
        <v>195</v>
      </c>
      <c r="D398" t="s">
        <v>209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2">
      <c r="A399"/>
      <c r="B399"/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2">
      <c r="A400" t="s">
        <v>53</v>
      </c>
      <c r="B400"/>
      <c r="C400" t="s">
        <v>196</v>
      </c>
      <c r="D400" t="s">
        <v>211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2">
      <c r="A401"/>
      <c r="B401"/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2">
      <c r="A402" t="s">
        <v>53</v>
      </c>
      <c r="B402"/>
      <c r="C402" t="s">
        <v>196</v>
      </c>
      <c r="D402" t="s">
        <v>210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2">
      <c r="A403"/>
      <c r="B403"/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2">
      <c r="A404" t="s">
        <v>53</v>
      </c>
      <c r="B404"/>
      <c r="C404" t="s">
        <v>196</v>
      </c>
      <c r="D404" t="s">
        <v>209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2">
      <c r="A405"/>
      <c r="B405"/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2">
      <c r="A406" t="s">
        <v>53</v>
      </c>
      <c r="B406"/>
      <c r="C406" t="s">
        <v>197</v>
      </c>
      <c r="D406" t="s">
        <v>211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2">
      <c r="A407"/>
      <c r="B407"/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2">
      <c r="A408" t="s">
        <v>53</v>
      </c>
      <c r="B408"/>
      <c r="C408" t="s">
        <v>197</v>
      </c>
      <c r="D408" t="s">
        <v>210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2">
      <c r="A409"/>
      <c r="B409"/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2">
      <c r="A410" t="s">
        <v>53</v>
      </c>
      <c r="B410"/>
      <c r="C410" t="s">
        <v>197</v>
      </c>
      <c r="D410" t="s">
        <v>209</v>
      </c>
      <c r="E410"/>
      <c r="F410" s="15">
        <v>2019</v>
      </c>
      <c r="G410" s="15">
        <v>2020</v>
      </c>
      <c r="H410" s="15">
        <v>2030</v>
      </c>
      <c r="I410" s="15">
        <v>2050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2">
      <c r="A411"/>
      <c r="B411"/>
      <c r="C411"/>
      <c r="D411"/>
      <c r="E411"/>
      <c r="F411" s="16">
        <v>0</v>
      </c>
      <c r="G411" s="16">
        <v>0</v>
      </c>
      <c r="H411" s="16">
        <v>1</v>
      </c>
      <c r="I411" s="16">
        <v>1</v>
      </c>
    </row>
    <row r="412" spans="1:37" s="16" customFormat="1" x14ac:dyDescent="0.2">
      <c r="A412" t="s">
        <v>53</v>
      </c>
      <c r="B412"/>
      <c r="C412" t="s">
        <v>198</v>
      </c>
      <c r="D412" t="s">
        <v>211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2">
      <c r="A413"/>
      <c r="B413"/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2">
      <c r="A414" t="s">
        <v>53</v>
      </c>
      <c r="B414"/>
      <c r="C414" t="s">
        <v>198</v>
      </c>
      <c r="D414" t="s">
        <v>210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2">
      <c r="A415"/>
      <c r="B415"/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2">
      <c r="A416" t="s">
        <v>53</v>
      </c>
      <c r="B416"/>
      <c r="C416" t="s">
        <v>198</v>
      </c>
      <c r="D416" t="s">
        <v>209</v>
      </c>
      <c r="E416"/>
      <c r="F416" s="15">
        <v>2019</v>
      </c>
      <c r="G416" s="15">
        <v>2020</v>
      </c>
      <c r="H416" s="15">
        <v>2030</v>
      </c>
      <c r="I416" s="15">
        <v>2050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2">
      <c r="A417"/>
      <c r="B417"/>
      <c r="C417"/>
      <c r="D417"/>
      <c r="E417"/>
      <c r="F417" s="16">
        <v>0</v>
      </c>
      <c r="G417" s="16">
        <v>0</v>
      </c>
      <c r="H417" s="16">
        <v>1</v>
      </c>
      <c r="I417" s="16">
        <v>1</v>
      </c>
    </row>
    <row r="418" spans="1:37" s="16" customFormat="1" x14ac:dyDescent="0.2">
      <c r="A418" t="s">
        <v>53</v>
      </c>
      <c r="B418"/>
      <c r="C418" t="s">
        <v>199</v>
      </c>
      <c r="D418" t="s">
        <v>211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2">
      <c r="A419"/>
      <c r="B419"/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2">
      <c r="A420" t="s">
        <v>53</v>
      </c>
      <c r="B420"/>
      <c r="C420" t="s">
        <v>199</v>
      </c>
      <c r="D420" t="s">
        <v>210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2">
      <c r="A421"/>
      <c r="B421"/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2">
      <c r="A422" t="s">
        <v>53</v>
      </c>
      <c r="B422"/>
      <c r="C422" t="s">
        <v>199</v>
      </c>
      <c r="D422" t="s">
        <v>209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2">
      <c r="A423"/>
      <c r="B423"/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2">
      <c r="A424" t="s">
        <v>53</v>
      </c>
      <c r="B424"/>
      <c r="C424" t="s">
        <v>200</v>
      </c>
      <c r="D424" t="s">
        <v>211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2">
      <c r="A425"/>
      <c r="B425"/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2">
      <c r="A426" t="s">
        <v>53</v>
      </c>
      <c r="B426"/>
      <c r="C426" t="s">
        <v>200</v>
      </c>
      <c r="D426" t="s">
        <v>210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2">
      <c r="A427"/>
      <c r="B427"/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2">
      <c r="A428" t="s">
        <v>53</v>
      </c>
      <c r="B428"/>
      <c r="C428" t="s">
        <v>200</v>
      </c>
      <c r="D428" t="s">
        <v>209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2">
      <c r="A429"/>
      <c r="B429"/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2">
      <c r="A430" t="s">
        <v>53</v>
      </c>
      <c r="B430"/>
      <c r="C430" t="s">
        <v>201</v>
      </c>
      <c r="D430" t="s">
        <v>211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2">
      <c r="A431"/>
      <c r="B431"/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2">
      <c r="A432" t="s">
        <v>53</v>
      </c>
      <c r="B432"/>
      <c r="C432" t="s">
        <v>201</v>
      </c>
      <c r="D432" t="s">
        <v>210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2">
      <c r="A433"/>
      <c r="B433"/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2">
      <c r="A434" t="s">
        <v>53</v>
      </c>
      <c r="B434"/>
      <c r="C434" t="s">
        <v>201</v>
      </c>
      <c r="D434" t="s">
        <v>209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2">
      <c r="A435"/>
      <c r="B435"/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2">
      <c r="A436" t="s">
        <v>53</v>
      </c>
      <c r="B436"/>
      <c r="C436" t="s">
        <v>202</v>
      </c>
      <c r="D436" t="s">
        <v>211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2">
      <c r="A437"/>
      <c r="B437"/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2">
      <c r="A438" t="s">
        <v>53</v>
      </c>
      <c r="B438"/>
      <c r="C438" t="s">
        <v>202</v>
      </c>
      <c r="D438" t="s">
        <v>210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2">
      <c r="A439"/>
      <c r="B439"/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2">
      <c r="A440" t="s">
        <v>53</v>
      </c>
      <c r="B440"/>
      <c r="C440" t="s">
        <v>202</v>
      </c>
      <c r="D440" t="s">
        <v>209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2">
      <c r="A441"/>
      <c r="B441"/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2">
      <c r="A442" t="s">
        <v>53</v>
      </c>
      <c r="B442"/>
      <c r="C442" t="s">
        <v>203</v>
      </c>
      <c r="D442" t="s">
        <v>211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2">
      <c r="A443"/>
      <c r="B443"/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2">
      <c r="A444" t="s">
        <v>53</v>
      </c>
      <c r="B444"/>
      <c r="C444" t="s">
        <v>203</v>
      </c>
      <c r="D444" t="s">
        <v>210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2">
      <c r="A445"/>
      <c r="B445"/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2">
      <c r="A446" t="s">
        <v>53</v>
      </c>
      <c r="B446"/>
      <c r="C446" t="s">
        <v>203</v>
      </c>
      <c r="D446" t="s">
        <v>209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2">
      <c r="A447"/>
      <c r="B447"/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2">
      <c r="A448" t="s">
        <v>53</v>
      </c>
      <c r="B448"/>
      <c r="C448" t="s">
        <v>204</v>
      </c>
      <c r="D448" t="s">
        <v>211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2">
      <c r="A449"/>
      <c r="B449"/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2">
      <c r="A450" t="s">
        <v>53</v>
      </c>
      <c r="B450"/>
      <c r="C450" t="s">
        <v>204</v>
      </c>
      <c r="D450" t="s">
        <v>210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2">
      <c r="A451"/>
      <c r="B451"/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2">
      <c r="A452" t="s">
        <v>53</v>
      </c>
      <c r="B452"/>
      <c r="C452" t="s">
        <v>204</v>
      </c>
      <c r="D452" t="s">
        <v>209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2">
      <c r="A453"/>
      <c r="B453"/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2">
      <c r="A454" t="s">
        <v>53</v>
      </c>
      <c r="B454"/>
      <c r="C454" t="s">
        <v>205</v>
      </c>
      <c r="D454" t="s">
        <v>211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2">
      <c r="A455"/>
      <c r="B455"/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2">
      <c r="A456" t="s">
        <v>53</v>
      </c>
      <c r="B456"/>
      <c r="C456" t="s">
        <v>205</v>
      </c>
      <c r="D456" t="s">
        <v>210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2">
      <c r="A457"/>
      <c r="B457"/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2">
      <c r="A458" t="s">
        <v>53</v>
      </c>
      <c r="B458"/>
      <c r="C458" t="s">
        <v>205</v>
      </c>
      <c r="D458" t="s">
        <v>209</v>
      </c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2">
      <c r="A459"/>
      <c r="B459"/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2">
      <c r="A460" t="s">
        <v>53</v>
      </c>
      <c r="B460"/>
      <c r="C460" t="s">
        <v>206</v>
      </c>
      <c r="D460" t="s">
        <v>211</v>
      </c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2">
      <c r="A461"/>
      <c r="B461"/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2">
      <c r="A462" t="s">
        <v>53</v>
      </c>
      <c r="B462"/>
      <c r="C462" t="s">
        <v>206</v>
      </c>
      <c r="D462" t="s">
        <v>210</v>
      </c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2">
      <c r="A463"/>
      <c r="B463"/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2">
      <c r="A464" t="s">
        <v>53</v>
      </c>
      <c r="B464"/>
      <c r="C464" t="s">
        <v>206</v>
      </c>
      <c r="D464" t="s">
        <v>209</v>
      </c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2">
      <c r="A465"/>
      <c r="B465"/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2">
      <c r="A466" t="s">
        <v>53</v>
      </c>
      <c r="B466"/>
      <c r="C466" t="s">
        <v>207</v>
      </c>
      <c r="D466" t="s">
        <v>211</v>
      </c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2">
      <c r="A467"/>
      <c r="B467"/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2">
      <c r="A468" t="s">
        <v>53</v>
      </c>
      <c r="B468"/>
      <c r="C468" t="s">
        <v>207</v>
      </c>
      <c r="D468" t="s">
        <v>210</v>
      </c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2">
      <c r="A469"/>
      <c r="B469"/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2">
      <c r="A470" t="s">
        <v>53</v>
      </c>
      <c r="B470"/>
      <c r="C470" t="s">
        <v>207</v>
      </c>
      <c r="D470" t="s">
        <v>209</v>
      </c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2">
      <c r="A471"/>
      <c r="B471"/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2">
      <c r="A472" t="s">
        <v>53</v>
      </c>
      <c r="B472"/>
      <c r="C472" t="s">
        <v>208</v>
      </c>
      <c r="D472" t="s">
        <v>211</v>
      </c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2">
      <c r="A473"/>
      <c r="B473"/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2">
      <c r="A474" t="s">
        <v>53</v>
      </c>
      <c r="B474"/>
      <c r="C474" t="s">
        <v>208</v>
      </c>
      <c r="D474" t="s">
        <v>210</v>
      </c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2">
      <c r="A475"/>
      <c r="B475"/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2">
      <c r="A476" t="s">
        <v>53</v>
      </c>
      <c r="B476"/>
      <c r="C476" t="s">
        <v>208</v>
      </c>
      <c r="D476" t="s">
        <v>209</v>
      </c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2">
      <c r="A477"/>
      <c r="B477"/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2">
      <c r="A478" t="s">
        <v>57</v>
      </c>
      <c r="B478"/>
      <c r="C478" t="s">
        <v>193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2">
      <c r="A479"/>
      <c r="B479"/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2">
      <c r="A480" t="s">
        <v>57</v>
      </c>
      <c r="B480"/>
      <c r="C480" t="s">
        <v>194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2">
      <c r="A481"/>
      <c r="B481"/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2">
      <c r="A482" t="s">
        <v>57</v>
      </c>
      <c r="B482"/>
      <c r="C482" t="s">
        <v>195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2">
      <c r="A483"/>
      <c r="B483"/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2">
      <c r="A484" t="s">
        <v>57</v>
      </c>
      <c r="B484"/>
      <c r="C484" t="s">
        <v>196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2">
      <c r="A485"/>
      <c r="B485"/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2">
      <c r="A486" t="s">
        <v>57</v>
      </c>
      <c r="B486"/>
      <c r="C486" t="s">
        <v>197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2">
      <c r="A487"/>
      <c r="B487"/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2">
      <c r="A488" t="s">
        <v>57</v>
      </c>
      <c r="B488"/>
      <c r="C488" t="s">
        <v>198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2">
      <c r="A489"/>
      <c r="B489"/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2">
      <c r="A490" t="s">
        <v>57</v>
      </c>
      <c r="B490"/>
      <c r="C490" t="s">
        <v>199</v>
      </c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2">
      <c r="A491"/>
      <c r="B491"/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2">
      <c r="A492" t="s">
        <v>57</v>
      </c>
      <c r="B492"/>
      <c r="C492" t="s">
        <v>200</v>
      </c>
      <c r="D492"/>
      <c r="E492"/>
      <c r="F492" s="15">
        <v>2019</v>
      </c>
      <c r="G492" s="15">
        <v>2020</v>
      </c>
      <c r="H492" s="15">
        <v>2050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2">
      <c r="A493"/>
      <c r="B493"/>
      <c r="C493"/>
      <c r="D493"/>
      <c r="E493"/>
      <c r="F493" s="16">
        <v>0</v>
      </c>
      <c r="G493" s="16">
        <v>0</v>
      </c>
      <c r="H493" s="16">
        <v>1</v>
      </c>
    </row>
    <row r="494" spans="1:37" s="16" customFormat="1" x14ac:dyDescent="0.2">
      <c r="A494" t="s">
        <v>57</v>
      </c>
      <c r="B494"/>
      <c r="C494" t="s">
        <v>201</v>
      </c>
      <c r="D494"/>
      <c r="E494"/>
      <c r="F494" s="15">
        <v>2019</v>
      </c>
      <c r="G494" s="15">
        <v>2020</v>
      </c>
      <c r="H494" s="15">
        <v>2050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2">
      <c r="A495"/>
      <c r="B495"/>
      <c r="C495"/>
      <c r="D495"/>
      <c r="E495"/>
      <c r="F495" s="16">
        <v>0</v>
      </c>
      <c r="G495" s="16">
        <v>0</v>
      </c>
      <c r="H495" s="16">
        <v>1</v>
      </c>
    </row>
    <row r="496" spans="1:37" s="16" customFormat="1" x14ac:dyDescent="0.2">
      <c r="A496" t="s">
        <v>57</v>
      </c>
      <c r="B496"/>
      <c r="C496" t="s">
        <v>202</v>
      </c>
      <c r="D496"/>
      <c r="E496"/>
      <c r="F496" s="15">
        <v>2019</v>
      </c>
      <c r="G496" s="15">
        <v>2020</v>
      </c>
      <c r="H496" s="15">
        <v>2050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2">
      <c r="A497"/>
      <c r="B497"/>
      <c r="C497"/>
      <c r="D497"/>
      <c r="E497"/>
      <c r="F497" s="16">
        <v>0</v>
      </c>
      <c r="G497" s="16">
        <v>0</v>
      </c>
      <c r="H497" s="16">
        <v>1</v>
      </c>
    </row>
    <row r="498" spans="1:37" s="16" customFormat="1" x14ac:dyDescent="0.2">
      <c r="A498" t="s">
        <v>57</v>
      </c>
      <c r="B498"/>
      <c r="C498" t="s">
        <v>203</v>
      </c>
      <c r="D498"/>
      <c r="E498"/>
      <c r="F498" s="15">
        <v>2019</v>
      </c>
      <c r="G498" s="15">
        <v>2020</v>
      </c>
      <c r="H498" s="15">
        <v>2050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2">
      <c r="A499"/>
      <c r="B499"/>
      <c r="C499"/>
      <c r="D499"/>
      <c r="E499"/>
      <c r="F499" s="16">
        <v>0</v>
      </c>
      <c r="G499" s="16">
        <v>0</v>
      </c>
      <c r="H499" s="16">
        <v>1</v>
      </c>
    </row>
    <row r="500" spans="1:37" s="16" customFormat="1" x14ac:dyDescent="0.2">
      <c r="A500" t="s">
        <v>57</v>
      </c>
      <c r="B500"/>
      <c r="C500" t="s">
        <v>204</v>
      </c>
      <c r="D500"/>
      <c r="E500"/>
      <c r="F500" s="15">
        <v>2019</v>
      </c>
      <c r="G500" s="15">
        <v>2020</v>
      </c>
      <c r="H500" s="15">
        <v>2050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2">
      <c r="A501"/>
      <c r="B501"/>
      <c r="C501"/>
      <c r="D501"/>
      <c r="E501"/>
      <c r="F501" s="16">
        <v>0</v>
      </c>
      <c r="G501" s="16">
        <v>0</v>
      </c>
      <c r="H501" s="16">
        <v>1</v>
      </c>
    </row>
    <row r="502" spans="1:37" s="16" customFormat="1" x14ac:dyDescent="0.2">
      <c r="A502" t="s">
        <v>57</v>
      </c>
      <c r="B502"/>
      <c r="C502" t="s">
        <v>205</v>
      </c>
      <c r="D502"/>
      <c r="E502"/>
      <c r="F502" s="15">
        <v>2019</v>
      </c>
      <c r="G502" s="15">
        <v>2020</v>
      </c>
      <c r="H502" s="15">
        <v>2050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2">
      <c r="A503"/>
      <c r="B503"/>
      <c r="C503"/>
      <c r="D503"/>
      <c r="E503"/>
      <c r="F503" s="16">
        <v>0</v>
      </c>
      <c r="G503" s="16">
        <v>0</v>
      </c>
      <c r="H503" s="16">
        <v>1</v>
      </c>
    </row>
    <row r="504" spans="1:37" s="16" customFormat="1" x14ac:dyDescent="0.2">
      <c r="A504" t="s">
        <v>57</v>
      </c>
      <c r="B504"/>
      <c r="C504" t="s">
        <v>206</v>
      </c>
      <c r="D504"/>
      <c r="E504"/>
      <c r="F504" s="15">
        <v>2019</v>
      </c>
      <c r="G504" s="15">
        <v>2020</v>
      </c>
      <c r="H504" s="15">
        <v>2050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2">
      <c r="A505"/>
      <c r="B505"/>
      <c r="C505"/>
      <c r="D505"/>
      <c r="E505"/>
      <c r="F505" s="16">
        <v>0</v>
      </c>
      <c r="G505" s="16">
        <v>0</v>
      </c>
      <c r="H505" s="16">
        <v>1</v>
      </c>
    </row>
    <row r="506" spans="1:37" s="16" customFormat="1" x14ac:dyDescent="0.2">
      <c r="A506" t="s">
        <v>57</v>
      </c>
      <c r="B506"/>
      <c r="C506" t="s">
        <v>207</v>
      </c>
      <c r="D506"/>
      <c r="E506"/>
      <c r="F506" s="15">
        <v>2019</v>
      </c>
      <c r="G506" s="15">
        <v>2020</v>
      </c>
      <c r="H506" s="15">
        <v>2050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2">
      <c r="A507"/>
      <c r="B507"/>
      <c r="C507"/>
      <c r="D507"/>
      <c r="E507"/>
      <c r="F507" s="16">
        <v>0</v>
      </c>
      <c r="G507" s="16">
        <v>0</v>
      </c>
      <c r="H507" s="16">
        <v>1</v>
      </c>
    </row>
    <row r="508" spans="1:37" s="16" customFormat="1" x14ac:dyDescent="0.2">
      <c r="A508" t="s">
        <v>57</v>
      </c>
      <c r="B508"/>
      <c r="C508" t="s">
        <v>208</v>
      </c>
      <c r="D508"/>
      <c r="E508"/>
      <c r="F508" s="15">
        <v>2019</v>
      </c>
      <c r="G508" s="15">
        <v>2020</v>
      </c>
      <c r="H508" s="15">
        <v>2050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2">
      <c r="A509"/>
      <c r="B509"/>
      <c r="C509"/>
      <c r="D509"/>
      <c r="E509"/>
      <c r="F509" s="16">
        <v>0</v>
      </c>
      <c r="G509" s="16">
        <v>0</v>
      </c>
      <c r="H509" s="16">
        <v>1</v>
      </c>
    </row>
    <row r="510" spans="1:37" s="16" customFormat="1" x14ac:dyDescent="0.2">
      <c r="A510" t="s">
        <v>58</v>
      </c>
      <c r="B510"/>
      <c r="C510"/>
      <c r="D510"/>
      <c r="E510"/>
      <c r="F510" s="15">
        <v>2019</v>
      </c>
      <c r="G510" s="15">
        <v>2020</v>
      </c>
      <c r="H510" s="15">
        <v>2050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2">
      <c r="A511"/>
      <c r="B511"/>
      <c r="C511"/>
      <c r="D511"/>
      <c r="E511"/>
      <c r="F511" s="16">
        <v>0</v>
      </c>
      <c r="G511" s="16">
        <v>0</v>
      </c>
      <c r="H511" s="16">
        <v>1</v>
      </c>
    </row>
    <row r="512" spans="1:37" s="16" customFormat="1" x14ac:dyDescent="0.2">
      <c r="A512" t="s">
        <v>320</v>
      </c>
      <c r="B512"/>
      <c r="C512" t="s">
        <v>193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2">
      <c r="A513"/>
      <c r="B513"/>
      <c r="C513"/>
      <c r="D513"/>
      <c r="E513"/>
      <c r="F513" s="16">
        <v>1</v>
      </c>
      <c r="G513" s="16">
        <v>1</v>
      </c>
    </row>
    <row r="514" spans="1:37" s="16" customFormat="1" x14ac:dyDescent="0.2">
      <c r="A514" t="s">
        <v>320</v>
      </c>
      <c r="B514"/>
      <c r="C514" t="s">
        <v>194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2">
      <c r="A515"/>
      <c r="B515"/>
      <c r="C515"/>
      <c r="D515"/>
      <c r="E515"/>
      <c r="F515" s="16">
        <v>1</v>
      </c>
      <c r="G515" s="16">
        <v>1</v>
      </c>
    </row>
    <row r="516" spans="1:37" s="16" customFormat="1" x14ac:dyDescent="0.2">
      <c r="A516" t="s">
        <v>320</v>
      </c>
      <c r="B516"/>
      <c r="C516" t="s">
        <v>195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2">
      <c r="A517"/>
      <c r="B517"/>
      <c r="C517"/>
      <c r="D517"/>
      <c r="E517"/>
      <c r="F517" s="16">
        <v>1</v>
      </c>
      <c r="G517" s="16">
        <v>1</v>
      </c>
    </row>
    <row r="518" spans="1:37" s="16" customFormat="1" x14ac:dyDescent="0.2">
      <c r="A518" t="s">
        <v>320</v>
      </c>
      <c r="B518"/>
      <c r="C518" t="s">
        <v>196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2">
      <c r="A519"/>
      <c r="B519"/>
      <c r="C519"/>
      <c r="D519"/>
      <c r="E519"/>
      <c r="F519" s="16">
        <v>1</v>
      </c>
      <c r="G519" s="16">
        <v>1</v>
      </c>
    </row>
    <row r="520" spans="1:37" s="16" customFormat="1" x14ac:dyDescent="0.2">
      <c r="A520" t="s">
        <v>320</v>
      </c>
      <c r="B520"/>
      <c r="C520" t="s">
        <v>197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2">
      <c r="A521"/>
      <c r="B521"/>
      <c r="C521"/>
      <c r="D521"/>
      <c r="E521"/>
      <c r="F521" s="16">
        <v>1</v>
      </c>
      <c r="G521" s="16">
        <v>1</v>
      </c>
    </row>
    <row r="522" spans="1:37" s="16" customFormat="1" x14ac:dyDescent="0.2">
      <c r="A522" t="s">
        <v>320</v>
      </c>
      <c r="B522"/>
      <c r="C522" t="s">
        <v>198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2">
      <c r="A523"/>
      <c r="B523"/>
      <c r="C523"/>
      <c r="D523"/>
      <c r="E523"/>
      <c r="F523" s="16">
        <v>1</v>
      </c>
      <c r="G523" s="16">
        <v>1</v>
      </c>
    </row>
    <row r="524" spans="1:37" s="16" customFormat="1" x14ac:dyDescent="0.2">
      <c r="A524" t="s">
        <v>320</v>
      </c>
      <c r="B524"/>
      <c r="C524" t="s">
        <v>199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2">
      <c r="A525"/>
      <c r="B525"/>
      <c r="C525"/>
      <c r="D525"/>
      <c r="E525"/>
      <c r="F525" s="16">
        <v>1</v>
      </c>
      <c r="G525" s="16">
        <v>1</v>
      </c>
    </row>
    <row r="526" spans="1:37" s="16" customFormat="1" x14ac:dyDescent="0.2">
      <c r="A526" t="s">
        <v>320</v>
      </c>
      <c r="B526"/>
      <c r="C526" t="s">
        <v>200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2">
      <c r="A527"/>
      <c r="B527"/>
      <c r="C527"/>
      <c r="D527"/>
      <c r="E527"/>
      <c r="F527" s="16">
        <v>1</v>
      </c>
      <c r="G527" s="16">
        <v>1</v>
      </c>
    </row>
    <row r="528" spans="1:37" s="16" customFormat="1" x14ac:dyDescent="0.2">
      <c r="A528" t="s">
        <v>320</v>
      </c>
      <c r="B528"/>
      <c r="C528" t="s">
        <v>201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2">
      <c r="A529"/>
      <c r="B529"/>
      <c r="C529"/>
      <c r="D529"/>
      <c r="E529"/>
      <c r="F529" s="16">
        <v>1</v>
      </c>
      <c r="G529" s="16">
        <v>1</v>
      </c>
    </row>
    <row r="530" spans="1:37" s="16" customFormat="1" x14ac:dyDescent="0.2">
      <c r="A530" t="s">
        <v>320</v>
      </c>
      <c r="B530"/>
      <c r="C530" t="s">
        <v>202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2">
      <c r="A531"/>
      <c r="B531"/>
      <c r="C531"/>
      <c r="D531"/>
      <c r="E531"/>
      <c r="F531" s="16">
        <v>1</v>
      </c>
      <c r="G531" s="16">
        <v>1</v>
      </c>
    </row>
    <row r="532" spans="1:37" s="16" customFormat="1" x14ac:dyDescent="0.2">
      <c r="A532" t="s">
        <v>320</v>
      </c>
      <c r="B532"/>
      <c r="C532" t="s">
        <v>203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2">
      <c r="A533"/>
      <c r="B533"/>
      <c r="C533"/>
      <c r="D533"/>
      <c r="E533"/>
      <c r="F533" s="16">
        <v>1</v>
      </c>
      <c r="G533" s="16">
        <v>1</v>
      </c>
    </row>
    <row r="534" spans="1:37" s="16" customFormat="1" x14ac:dyDescent="0.2">
      <c r="A534" t="s">
        <v>320</v>
      </c>
      <c r="B534"/>
      <c r="C534" t="s">
        <v>204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2">
      <c r="A535"/>
      <c r="B535"/>
      <c r="C535"/>
      <c r="D535"/>
      <c r="E535"/>
      <c r="F535" s="16">
        <v>1</v>
      </c>
      <c r="G535" s="16">
        <v>1</v>
      </c>
    </row>
    <row r="536" spans="1:37" s="16" customFormat="1" x14ac:dyDescent="0.2">
      <c r="A536" t="s">
        <v>320</v>
      </c>
      <c r="B536"/>
      <c r="C536" t="s">
        <v>205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2">
      <c r="A537"/>
      <c r="B537"/>
      <c r="C537"/>
      <c r="D537"/>
      <c r="E537"/>
      <c r="F537" s="16">
        <v>1</v>
      </c>
      <c r="G537" s="16">
        <v>1</v>
      </c>
    </row>
    <row r="538" spans="1:37" s="16" customFormat="1" x14ac:dyDescent="0.2">
      <c r="A538" t="s">
        <v>320</v>
      </c>
      <c r="B538"/>
      <c r="C538" t="s">
        <v>206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2">
      <c r="A539"/>
      <c r="B539"/>
      <c r="C539"/>
      <c r="D539"/>
      <c r="E539"/>
      <c r="F539" s="16">
        <v>1</v>
      </c>
      <c r="G539" s="16">
        <v>1</v>
      </c>
    </row>
    <row r="540" spans="1:37" s="16" customFormat="1" x14ac:dyDescent="0.2">
      <c r="A540" t="s">
        <v>320</v>
      </c>
      <c r="B540"/>
      <c r="C540" t="s">
        <v>207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2">
      <c r="A541"/>
      <c r="B541"/>
      <c r="C541"/>
      <c r="D541"/>
      <c r="E541"/>
      <c r="F541" s="16">
        <v>1</v>
      </c>
      <c r="G541" s="16">
        <v>1</v>
      </c>
    </row>
    <row r="542" spans="1:37" s="16" customFormat="1" x14ac:dyDescent="0.2">
      <c r="A542" t="s">
        <v>320</v>
      </c>
      <c r="B542"/>
      <c r="C542" t="s">
        <v>208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2">
      <c r="A543"/>
      <c r="B543"/>
      <c r="C543"/>
      <c r="D543"/>
      <c r="E543"/>
      <c r="F543" s="16">
        <v>1</v>
      </c>
      <c r="G543" s="16">
        <v>1</v>
      </c>
    </row>
    <row r="544" spans="1:37" s="16" customFormat="1" x14ac:dyDescent="0.2">
      <c r="A544" t="s">
        <v>64</v>
      </c>
      <c r="B544"/>
      <c r="C544"/>
      <c r="D544"/>
      <c r="E544"/>
      <c r="F544" s="15">
        <v>2019</v>
      </c>
      <c r="G544" s="15">
        <v>2020</v>
      </c>
      <c r="H544" s="15">
        <v>2021</v>
      </c>
      <c r="I544" s="14">
        <v>2050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2">
      <c r="A545"/>
      <c r="B545"/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</row>
    <row r="546" spans="1:37" s="16" customFormat="1" x14ac:dyDescent="0.2">
      <c r="A546" t="s">
        <v>59</v>
      </c>
      <c r="B546"/>
      <c r="C546"/>
      <c r="D546"/>
      <c r="E546"/>
      <c r="F546" s="15">
        <v>2019</v>
      </c>
      <c r="G546" s="15">
        <v>2020</v>
      </c>
      <c r="H546" s="15">
        <v>2021</v>
      </c>
      <c r="I546" s="14">
        <v>2050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2">
      <c r="A547"/>
      <c r="B547"/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</row>
    <row r="548" spans="1:37" s="16" customFormat="1" x14ac:dyDescent="0.2">
      <c r="A548" t="s">
        <v>103</v>
      </c>
      <c r="B548"/>
      <c r="C548" t="s">
        <v>193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2">
      <c r="A549"/>
      <c r="B549"/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2">
      <c r="A550" t="s">
        <v>103</v>
      </c>
      <c r="B550"/>
      <c r="C550" t="s">
        <v>194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2">
      <c r="A551"/>
      <c r="B551"/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2">
      <c r="A552" t="s">
        <v>103</v>
      </c>
      <c r="B552"/>
      <c r="C552" t="s">
        <v>195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2">
      <c r="A553"/>
      <c r="B553"/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2">
      <c r="A554" t="s">
        <v>103</v>
      </c>
      <c r="B554"/>
      <c r="C554" t="s">
        <v>196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2">
      <c r="A555"/>
      <c r="B555"/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2">
      <c r="A556" t="s">
        <v>103</v>
      </c>
      <c r="B556"/>
      <c r="C556" t="s">
        <v>197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2">
      <c r="A557"/>
      <c r="B557"/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2">
      <c r="A558" t="s">
        <v>103</v>
      </c>
      <c r="B558"/>
      <c r="C558" t="s">
        <v>198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2">
      <c r="A559"/>
      <c r="B559"/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2">
      <c r="A560" t="s">
        <v>103</v>
      </c>
      <c r="B560"/>
      <c r="C560" t="s">
        <v>199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2">
      <c r="A561"/>
      <c r="B561"/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2">
      <c r="A562" t="s">
        <v>103</v>
      </c>
      <c r="B562"/>
      <c r="C562" t="s">
        <v>200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2">
      <c r="A563"/>
      <c r="B563"/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2">
      <c r="A564" t="s">
        <v>103</v>
      </c>
      <c r="B564"/>
      <c r="C564" t="s">
        <v>201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2">
      <c r="A565"/>
      <c r="B565"/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2">
      <c r="A566" t="s">
        <v>103</v>
      </c>
      <c r="B566"/>
      <c r="C566" t="s">
        <v>202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2">
      <c r="A567"/>
      <c r="B567"/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2">
      <c r="A568" t="s">
        <v>103</v>
      </c>
      <c r="B568"/>
      <c r="C568" t="s">
        <v>203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2">
      <c r="A569"/>
      <c r="B569"/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2">
      <c r="A570" t="s">
        <v>103</v>
      </c>
      <c r="B570"/>
      <c r="C570" t="s">
        <v>204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2">
      <c r="A571"/>
      <c r="B571"/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2">
      <c r="A572" t="s">
        <v>103</v>
      </c>
      <c r="B572"/>
      <c r="C572" t="s">
        <v>205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2">
      <c r="A573"/>
      <c r="B573"/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2">
      <c r="A574" t="s">
        <v>103</v>
      </c>
      <c r="B574"/>
      <c r="C574" t="s">
        <v>206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2">
      <c r="A575"/>
      <c r="B575"/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2">
      <c r="A576" t="s">
        <v>103</v>
      </c>
      <c r="B576"/>
      <c r="C576" t="s">
        <v>207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2">
      <c r="A577"/>
      <c r="B577"/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2">
      <c r="A578" t="s">
        <v>103</v>
      </c>
      <c r="B578"/>
      <c r="C578" t="s">
        <v>208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2">
      <c r="A579"/>
      <c r="B579"/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2">
      <c r="A580" t="s">
        <v>164</v>
      </c>
      <c r="B580"/>
      <c r="C580" t="s">
        <v>193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2">
      <c r="A581"/>
      <c r="B581"/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2">
      <c r="A582" t="s">
        <v>164</v>
      </c>
      <c r="B582"/>
      <c r="C582" t="s">
        <v>194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2">
      <c r="A583"/>
      <c r="B583"/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2">
      <c r="A584" t="s">
        <v>164</v>
      </c>
      <c r="B584"/>
      <c r="C584" t="s">
        <v>195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2">
      <c r="A585"/>
      <c r="B585"/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2">
      <c r="A586" t="s">
        <v>164</v>
      </c>
      <c r="B586"/>
      <c r="C586" t="s">
        <v>196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2">
      <c r="A587"/>
      <c r="B587"/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2">
      <c r="A588" t="s">
        <v>164</v>
      </c>
      <c r="B588"/>
      <c r="C588" t="s">
        <v>197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2">
      <c r="A589"/>
      <c r="B589"/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2">
      <c r="A590" t="s">
        <v>164</v>
      </c>
      <c r="B590"/>
      <c r="C590" t="s">
        <v>198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2">
      <c r="A591"/>
      <c r="B591"/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2">
      <c r="A592" t="s">
        <v>164</v>
      </c>
      <c r="B592"/>
      <c r="C592" t="s">
        <v>199</v>
      </c>
      <c r="D592"/>
      <c r="E592"/>
      <c r="F592" s="15">
        <v>2019</v>
      </c>
      <c r="G592" s="15">
        <v>2020</v>
      </c>
      <c r="H592" s="15">
        <v>2021</v>
      </c>
      <c r="I592" s="15">
        <v>2030</v>
      </c>
      <c r="J592" s="15">
        <v>2035</v>
      </c>
      <c r="K592" s="15">
        <v>2050</v>
      </c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2">
      <c r="A593"/>
      <c r="B593"/>
      <c r="C593"/>
      <c r="D593"/>
      <c r="E593"/>
      <c r="F593" s="16">
        <v>0</v>
      </c>
      <c r="G593" s="16">
        <v>0</v>
      </c>
      <c r="H593" s="16">
        <v>1</v>
      </c>
      <c r="I593" s="16">
        <v>1</v>
      </c>
      <c r="J593" s="16">
        <v>0</v>
      </c>
      <c r="K593" s="16">
        <v>0</v>
      </c>
    </row>
    <row r="594" spans="1:37" s="16" customFormat="1" x14ac:dyDescent="0.2">
      <c r="A594" t="s">
        <v>164</v>
      </c>
      <c r="B594"/>
      <c r="C594" t="s">
        <v>200</v>
      </c>
      <c r="D594"/>
      <c r="E594"/>
      <c r="F594" s="15">
        <v>2019</v>
      </c>
      <c r="G594" s="15">
        <v>2020</v>
      </c>
      <c r="H594" s="15">
        <v>2021</v>
      </c>
      <c r="I594" s="15">
        <v>2030</v>
      </c>
      <c r="J594" s="15">
        <v>2035</v>
      </c>
      <c r="K594" s="15">
        <v>2050</v>
      </c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2">
      <c r="A595"/>
      <c r="B595"/>
      <c r="C595"/>
      <c r="D595"/>
      <c r="E595"/>
      <c r="F595" s="16">
        <v>0</v>
      </c>
      <c r="G595" s="16">
        <v>0</v>
      </c>
      <c r="H595" s="16">
        <v>1</v>
      </c>
      <c r="I595" s="16">
        <v>1</v>
      </c>
      <c r="J595" s="16">
        <v>0</v>
      </c>
      <c r="K595" s="16">
        <v>0</v>
      </c>
    </row>
    <row r="596" spans="1:37" s="16" customFormat="1" x14ac:dyDescent="0.2">
      <c r="A596" t="s">
        <v>164</v>
      </c>
      <c r="B596"/>
      <c r="C596" t="s">
        <v>201</v>
      </c>
      <c r="D596"/>
      <c r="E596"/>
      <c r="F596" s="15">
        <v>2019</v>
      </c>
      <c r="G596" s="15">
        <v>2020</v>
      </c>
      <c r="H596" s="15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2">
      <c r="A597"/>
      <c r="B597"/>
      <c r="C597"/>
      <c r="D597"/>
      <c r="E597"/>
      <c r="F597" s="16">
        <v>0</v>
      </c>
      <c r="G597" s="16">
        <v>0</v>
      </c>
      <c r="H597" s="16">
        <v>1</v>
      </c>
    </row>
    <row r="598" spans="1:37" s="16" customFormat="1" x14ac:dyDescent="0.2">
      <c r="A598" t="s">
        <v>164</v>
      </c>
      <c r="B598"/>
      <c r="C598" t="s">
        <v>202</v>
      </c>
      <c r="D598"/>
      <c r="E598"/>
      <c r="F598" s="15">
        <v>2019</v>
      </c>
      <c r="G598" s="15">
        <v>2020</v>
      </c>
      <c r="H598" s="15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2">
      <c r="A599"/>
      <c r="B599"/>
      <c r="C599"/>
      <c r="D599"/>
      <c r="E599"/>
      <c r="F599" s="16">
        <v>0</v>
      </c>
      <c r="G599" s="16">
        <v>0</v>
      </c>
      <c r="H599" s="16">
        <v>1</v>
      </c>
    </row>
    <row r="600" spans="1:37" s="16" customFormat="1" x14ac:dyDescent="0.2">
      <c r="A600" t="s">
        <v>164</v>
      </c>
      <c r="B600"/>
      <c r="C600" t="s">
        <v>203</v>
      </c>
      <c r="D600"/>
      <c r="E600"/>
      <c r="F600" s="15">
        <v>2019</v>
      </c>
      <c r="G600" s="15">
        <v>2020</v>
      </c>
      <c r="H600" s="15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2">
      <c r="A601"/>
      <c r="B601"/>
      <c r="C601"/>
      <c r="D601"/>
      <c r="E601"/>
      <c r="F601" s="16">
        <v>0</v>
      </c>
      <c r="G601" s="16">
        <v>0</v>
      </c>
      <c r="H601" s="16">
        <v>1</v>
      </c>
    </row>
    <row r="602" spans="1:37" s="16" customFormat="1" x14ac:dyDescent="0.2">
      <c r="A602" t="s">
        <v>164</v>
      </c>
      <c r="B602"/>
      <c r="C602" t="s">
        <v>204</v>
      </c>
      <c r="D602"/>
      <c r="E602"/>
      <c r="F602" s="15">
        <v>2019</v>
      </c>
      <c r="G602" s="15">
        <v>2020</v>
      </c>
      <c r="H602" s="15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2">
      <c r="A603"/>
      <c r="B603"/>
      <c r="C603"/>
      <c r="D603"/>
      <c r="E603"/>
      <c r="F603" s="16">
        <v>0</v>
      </c>
      <c r="G603" s="16">
        <v>0</v>
      </c>
      <c r="H603" s="16">
        <v>1</v>
      </c>
    </row>
    <row r="604" spans="1:37" s="16" customFormat="1" x14ac:dyDescent="0.2">
      <c r="A604" t="s">
        <v>164</v>
      </c>
      <c r="B604"/>
      <c r="C604" t="s">
        <v>205</v>
      </c>
      <c r="D604"/>
      <c r="E604"/>
      <c r="F604" s="15">
        <v>2019</v>
      </c>
      <c r="G604" s="15">
        <v>2020</v>
      </c>
      <c r="H604" s="15">
        <v>2021</v>
      </c>
      <c r="I604" s="15">
        <v>2030</v>
      </c>
      <c r="J604" s="15">
        <v>2035</v>
      </c>
      <c r="K604" s="15">
        <v>2050</v>
      </c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2">
      <c r="A605"/>
      <c r="B605"/>
      <c r="C605"/>
      <c r="D605"/>
      <c r="E605"/>
      <c r="F605" s="16">
        <v>0</v>
      </c>
      <c r="G605" s="16">
        <v>0</v>
      </c>
      <c r="H605" s="16">
        <v>1</v>
      </c>
      <c r="I605" s="16">
        <v>1</v>
      </c>
      <c r="J605" s="16">
        <v>0</v>
      </c>
      <c r="K605" s="16">
        <v>0</v>
      </c>
    </row>
    <row r="606" spans="1:37" s="16" customFormat="1" x14ac:dyDescent="0.2">
      <c r="A606" t="s">
        <v>164</v>
      </c>
      <c r="B606"/>
      <c r="C606" t="s">
        <v>206</v>
      </c>
      <c r="D606"/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2">
      <c r="A607"/>
      <c r="B607"/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2">
      <c r="A608" t="s">
        <v>164</v>
      </c>
      <c r="B608"/>
      <c r="C608" t="s">
        <v>207</v>
      </c>
      <c r="D608"/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2">
      <c r="A609"/>
      <c r="B609"/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2">
      <c r="A610" t="s">
        <v>164</v>
      </c>
      <c r="B610"/>
      <c r="C610" t="s">
        <v>208</v>
      </c>
      <c r="D610"/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2">
      <c r="A611"/>
      <c r="B611"/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2">
      <c r="A612" t="s">
        <v>339</v>
      </c>
      <c r="B612"/>
      <c r="C612" t="s">
        <v>193</v>
      </c>
      <c r="D612"/>
      <c r="E612"/>
      <c r="F612" s="15">
        <v>2019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2">
      <c r="A613"/>
      <c r="B613"/>
      <c r="C613"/>
      <c r="D613"/>
      <c r="E613"/>
      <c r="F613" s="16">
        <v>1</v>
      </c>
      <c r="G613" s="16">
        <v>1</v>
      </c>
    </row>
    <row r="614" spans="1:37" s="16" customFormat="1" x14ac:dyDescent="0.2">
      <c r="A614" t="s">
        <v>339</v>
      </c>
      <c r="B614"/>
      <c r="C614" t="s">
        <v>194</v>
      </c>
      <c r="D614"/>
      <c r="E614"/>
      <c r="F614" s="15">
        <v>2019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2">
      <c r="A615"/>
      <c r="B615"/>
      <c r="C615"/>
      <c r="D615"/>
      <c r="E615"/>
      <c r="F615" s="16">
        <v>1</v>
      </c>
      <c r="G615" s="16">
        <v>1</v>
      </c>
    </row>
    <row r="616" spans="1:37" s="16" customFormat="1" x14ac:dyDescent="0.2">
      <c r="A616" t="s">
        <v>339</v>
      </c>
      <c r="B616"/>
      <c r="C616" t="s">
        <v>195</v>
      </c>
      <c r="D616"/>
      <c r="E616"/>
      <c r="F616" s="15">
        <v>2019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2">
      <c r="A617"/>
      <c r="B617"/>
      <c r="C617"/>
      <c r="D617"/>
      <c r="E617"/>
      <c r="F617" s="16">
        <v>1</v>
      </c>
      <c r="G617" s="16">
        <v>1</v>
      </c>
    </row>
    <row r="618" spans="1:37" s="16" customFormat="1" x14ac:dyDescent="0.2">
      <c r="A618" t="s">
        <v>339</v>
      </c>
      <c r="B618"/>
      <c r="C618" t="s">
        <v>196</v>
      </c>
      <c r="D618"/>
      <c r="E618"/>
      <c r="F618" s="15">
        <v>2019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2">
      <c r="A619"/>
      <c r="B619"/>
      <c r="C619"/>
      <c r="D619"/>
      <c r="E619"/>
      <c r="F619" s="16">
        <v>1</v>
      </c>
      <c r="G619" s="16">
        <v>1</v>
      </c>
    </row>
    <row r="620" spans="1:37" s="16" customFormat="1" x14ac:dyDescent="0.2">
      <c r="A620" t="s">
        <v>339</v>
      </c>
      <c r="B620"/>
      <c r="C620" t="s">
        <v>197</v>
      </c>
      <c r="D620"/>
      <c r="E620"/>
      <c r="F620" s="15">
        <v>2019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2">
      <c r="A621"/>
      <c r="B621"/>
      <c r="C621"/>
      <c r="D621"/>
      <c r="E621"/>
      <c r="F621" s="16">
        <v>1</v>
      </c>
      <c r="G621" s="16">
        <v>1</v>
      </c>
    </row>
    <row r="622" spans="1:37" s="16" customFormat="1" x14ac:dyDescent="0.2">
      <c r="A622" t="s">
        <v>339</v>
      </c>
      <c r="B622"/>
      <c r="C622" t="s">
        <v>198</v>
      </c>
      <c r="D622"/>
      <c r="E622"/>
      <c r="F622" s="15">
        <v>2019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2">
      <c r="A623"/>
      <c r="B623"/>
      <c r="C623"/>
      <c r="D623"/>
      <c r="E623"/>
      <c r="F623" s="16">
        <v>1</v>
      </c>
      <c r="G623" s="16">
        <v>1</v>
      </c>
    </row>
    <row r="624" spans="1:37" s="16" customFormat="1" x14ac:dyDescent="0.2">
      <c r="A624" t="s">
        <v>339</v>
      </c>
      <c r="B624"/>
      <c r="C624" t="s">
        <v>199</v>
      </c>
      <c r="D624"/>
      <c r="E624"/>
      <c r="F624" s="15">
        <v>2019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2">
      <c r="A625"/>
      <c r="B625"/>
      <c r="C625"/>
      <c r="D625"/>
      <c r="E625"/>
      <c r="F625" s="16">
        <v>1</v>
      </c>
      <c r="G625" s="16">
        <v>1</v>
      </c>
    </row>
    <row r="626" spans="1:37" s="16" customFormat="1" x14ac:dyDescent="0.2">
      <c r="A626" t="s">
        <v>339</v>
      </c>
      <c r="B626"/>
      <c r="C626" t="s">
        <v>200</v>
      </c>
      <c r="D626"/>
      <c r="E626"/>
      <c r="F626" s="15">
        <v>2019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2">
      <c r="A627"/>
      <c r="B627"/>
      <c r="C627"/>
      <c r="D627"/>
      <c r="E627"/>
      <c r="F627" s="16">
        <v>1</v>
      </c>
      <c r="G627" s="16">
        <v>1</v>
      </c>
    </row>
    <row r="628" spans="1:37" s="16" customFormat="1" x14ac:dyDescent="0.2">
      <c r="A628" t="s">
        <v>339</v>
      </c>
      <c r="B628"/>
      <c r="C628" t="s">
        <v>201</v>
      </c>
      <c r="D628"/>
      <c r="E628"/>
      <c r="F628" s="15">
        <v>2019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2">
      <c r="A629"/>
      <c r="B629"/>
      <c r="C629"/>
      <c r="D629"/>
      <c r="E629"/>
      <c r="F629" s="16">
        <v>1</v>
      </c>
      <c r="G629" s="16">
        <v>1</v>
      </c>
    </row>
    <row r="630" spans="1:37" s="16" customFormat="1" x14ac:dyDescent="0.2">
      <c r="A630" t="s">
        <v>339</v>
      </c>
      <c r="B630"/>
      <c r="C630" t="s">
        <v>202</v>
      </c>
      <c r="D630"/>
      <c r="E630"/>
      <c r="F630" s="15">
        <v>2019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2">
      <c r="A631"/>
      <c r="B631"/>
      <c r="C631"/>
      <c r="D631"/>
      <c r="E631"/>
      <c r="F631" s="16">
        <v>1</v>
      </c>
      <c r="G631" s="16">
        <v>1</v>
      </c>
    </row>
    <row r="632" spans="1:37" s="16" customFormat="1" x14ac:dyDescent="0.2">
      <c r="A632" t="s">
        <v>339</v>
      </c>
      <c r="B632"/>
      <c r="C632" t="s">
        <v>203</v>
      </c>
      <c r="D632"/>
      <c r="E632"/>
      <c r="F632" s="15">
        <v>2019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2">
      <c r="A633"/>
      <c r="B633"/>
      <c r="C633"/>
      <c r="D633"/>
      <c r="E633"/>
      <c r="F633" s="16">
        <v>1</v>
      </c>
      <c r="G633" s="16">
        <v>1</v>
      </c>
    </row>
    <row r="634" spans="1:37" s="16" customFormat="1" x14ac:dyDescent="0.2">
      <c r="A634" t="s">
        <v>339</v>
      </c>
      <c r="B634"/>
      <c r="C634" t="s">
        <v>204</v>
      </c>
      <c r="D634"/>
      <c r="E634"/>
      <c r="F634" s="15">
        <v>2019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2">
      <c r="A635"/>
      <c r="B635"/>
      <c r="C635"/>
      <c r="D635"/>
      <c r="E635"/>
      <c r="F635" s="16">
        <v>1</v>
      </c>
      <c r="G635" s="16">
        <v>1</v>
      </c>
    </row>
    <row r="636" spans="1:37" s="16" customFormat="1" x14ac:dyDescent="0.2">
      <c r="A636" t="s">
        <v>339</v>
      </c>
      <c r="B636"/>
      <c r="C636" t="s">
        <v>205</v>
      </c>
      <c r="D636"/>
      <c r="E636"/>
      <c r="F636" s="15">
        <v>2019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2">
      <c r="A637"/>
      <c r="B637"/>
      <c r="C637"/>
      <c r="D637"/>
      <c r="E637"/>
      <c r="F637" s="16">
        <v>1</v>
      </c>
      <c r="G637" s="16">
        <v>1</v>
      </c>
    </row>
    <row r="638" spans="1:37" s="16" customFormat="1" x14ac:dyDescent="0.2">
      <c r="A638" t="s">
        <v>339</v>
      </c>
      <c r="B638"/>
      <c r="C638" t="s">
        <v>206</v>
      </c>
      <c r="D638"/>
      <c r="E638"/>
      <c r="F638" s="15">
        <v>2019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2">
      <c r="A639"/>
      <c r="B639"/>
      <c r="C639"/>
      <c r="D639"/>
      <c r="E639"/>
      <c r="F639" s="16">
        <v>1</v>
      </c>
      <c r="G639" s="16">
        <v>1</v>
      </c>
    </row>
    <row r="640" spans="1:37" s="16" customFormat="1" x14ac:dyDescent="0.2">
      <c r="A640" t="s">
        <v>339</v>
      </c>
      <c r="B640"/>
      <c r="C640" t="s">
        <v>207</v>
      </c>
      <c r="D640"/>
      <c r="E640"/>
      <c r="F640" s="15">
        <v>2019</v>
      </c>
      <c r="G640" s="15">
        <v>2050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2">
      <c r="A641"/>
      <c r="B641"/>
      <c r="C641"/>
      <c r="D641"/>
      <c r="E641"/>
      <c r="F641" s="16">
        <v>1</v>
      </c>
      <c r="G641" s="16">
        <v>1</v>
      </c>
    </row>
    <row r="642" spans="1:37" s="16" customFormat="1" x14ac:dyDescent="0.2">
      <c r="A642" t="s">
        <v>339</v>
      </c>
      <c r="B642"/>
      <c r="C642" t="s">
        <v>208</v>
      </c>
      <c r="D642"/>
      <c r="E642"/>
      <c r="F642" s="15">
        <v>2019</v>
      </c>
      <c r="G642" s="15">
        <v>2050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2">
      <c r="A643"/>
      <c r="B643"/>
      <c r="C643"/>
      <c r="D643"/>
      <c r="E643"/>
      <c r="F643" s="16">
        <v>1</v>
      </c>
      <c r="G643" s="16">
        <v>1</v>
      </c>
    </row>
    <row r="644" spans="1:37" s="16" customFormat="1" x14ac:dyDescent="0.2">
      <c r="A644" t="s">
        <v>340</v>
      </c>
      <c r="B644"/>
      <c r="C644" t="s">
        <v>193</v>
      </c>
      <c r="D644"/>
      <c r="E644"/>
      <c r="F644" s="15">
        <v>2019</v>
      </c>
      <c r="G644" s="15">
        <v>2020</v>
      </c>
      <c r="H644" s="15">
        <v>2050</v>
      </c>
      <c r="I644" s="1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2">
      <c r="A645"/>
      <c r="B645"/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2">
      <c r="A646" t="s">
        <v>340</v>
      </c>
      <c r="B646"/>
      <c r="C646" t="s">
        <v>194</v>
      </c>
      <c r="D646"/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2">
      <c r="A647"/>
      <c r="B647"/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2">
      <c r="A648" t="s">
        <v>340</v>
      </c>
      <c r="B648"/>
      <c r="C648" t="s">
        <v>195</v>
      </c>
      <c r="D648"/>
      <c r="E648"/>
      <c r="F648" s="15">
        <v>2019</v>
      </c>
      <c r="G648" s="15">
        <v>2020</v>
      </c>
      <c r="H648" s="15">
        <v>2050</v>
      </c>
      <c r="I648" s="1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2">
      <c r="A649"/>
      <c r="B649"/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2">
      <c r="A650" t="s">
        <v>340</v>
      </c>
      <c r="B650"/>
      <c r="C650" t="s">
        <v>196</v>
      </c>
      <c r="D650"/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2">
      <c r="A651"/>
      <c r="B651"/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2">
      <c r="A652" t="s">
        <v>340</v>
      </c>
      <c r="B652"/>
      <c r="C652" t="s">
        <v>197</v>
      </c>
      <c r="D652"/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2">
      <c r="A653"/>
      <c r="B653"/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2">
      <c r="A654" t="s">
        <v>340</v>
      </c>
      <c r="B654"/>
      <c r="C654" t="s">
        <v>198</v>
      </c>
      <c r="D654"/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2">
      <c r="A655"/>
      <c r="B655"/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2">
      <c r="A656" t="s">
        <v>340</v>
      </c>
      <c r="B656"/>
      <c r="C656" t="s">
        <v>199</v>
      </c>
      <c r="D656"/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2">
      <c r="A657"/>
      <c r="B657"/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2">
      <c r="A658" t="s">
        <v>340</v>
      </c>
      <c r="B658"/>
      <c r="C658" t="s">
        <v>200</v>
      </c>
      <c r="D658"/>
      <c r="E658"/>
      <c r="F658" s="15">
        <v>2019</v>
      </c>
      <c r="G658" s="15">
        <v>2020</v>
      </c>
      <c r="H658" s="15">
        <v>2050</v>
      </c>
      <c r="I658" s="1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2">
      <c r="A659"/>
      <c r="B659"/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2">
      <c r="A660" t="s">
        <v>340</v>
      </c>
      <c r="B660"/>
      <c r="C660" t="s">
        <v>201</v>
      </c>
      <c r="D660"/>
      <c r="E660"/>
      <c r="F660" s="15">
        <v>2019</v>
      </c>
      <c r="G660" s="15">
        <v>2020</v>
      </c>
      <c r="H660" s="15">
        <v>2050</v>
      </c>
      <c r="I660" s="1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2">
      <c r="A661"/>
      <c r="B661"/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2">
      <c r="A662" t="s">
        <v>340</v>
      </c>
      <c r="B662"/>
      <c r="C662" t="s">
        <v>202</v>
      </c>
      <c r="D662"/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2">
      <c r="A663"/>
      <c r="B663"/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2">
      <c r="A664" t="s">
        <v>340</v>
      </c>
      <c r="B664"/>
      <c r="C664" t="s">
        <v>203</v>
      </c>
      <c r="D664"/>
      <c r="E664"/>
      <c r="F664" s="15">
        <v>2019</v>
      </c>
      <c r="G664" s="15">
        <v>2020</v>
      </c>
      <c r="H664" s="15">
        <v>2050</v>
      </c>
      <c r="I664" s="1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2">
      <c r="A665"/>
      <c r="B665"/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2">
      <c r="A666" t="s">
        <v>340</v>
      </c>
      <c r="B666"/>
      <c r="C666" t="s">
        <v>204</v>
      </c>
      <c r="D666"/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2">
      <c r="A667"/>
      <c r="B667"/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2">
      <c r="A668" t="s">
        <v>340</v>
      </c>
      <c r="B668"/>
      <c r="C668" t="s">
        <v>205</v>
      </c>
      <c r="D668"/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2">
      <c r="A669"/>
      <c r="B669"/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2">
      <c r="A670" t="s">
        <v>340</v>
      </c>
      <c r="B670"/>
      <c r="C670" t="s">
        <v>206</v>
      </c>
      <c r="D670"/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2">
      <c r="A671"/>
      <c r="B671"/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2">
      <c r="A672" t="s">
        <v>340</v>
      </c>
      <c r="B672"/>
      <c r="C672" t="s">
        <v>207</v>
      </c>
      <c r="D672"/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2">
      <c r="A673"/>
      <c r="B673"/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2">
      <c r="A674" t="s">
        <v>340</v>
      </c>
      <c r="B674"/>
      <c r="C674" t="s">
        <v>208</v>
      </c>
      <c r="D674"/>
      <c r="E674"/>
      <c r="F674" s="15">
        <v>2019</v>
      </c>
      <c r="G674" s="15">
        <v>2020</v>
      </c>
      <c r="H674" s="15">
        <v>2050</v>
      </c>
      <c r="I674" s="1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2">
      <c r="A675"/>
      <c r="B675"/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2">
      <c r="A676" t="s">
        <v>7</v>
      </c>
      <c r="B676"/>
      <c r="C676" t="s">
        <v>213</v>
      </c>
      <c r="D676"/>
      <c r="E676"/>
      <c r="F676" s="15">
        <v>2019</v>
      </c>
      <c r="G676" s="15">
        <v>2020</v>
      </c>
      <c r="H676" s="15">
        <v>2021</v>
      </c>
      <c r="I676" s="14">
        <v>2050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2">
      <c r="A677"/>
      <c r="B677"/>
      <c r="C677"/>
      <c r="D677"/>
      <c r="E677"/>
      <c r="F677" s="16">
        <v>0</v>
      </c>
      <c r="G677" s="16">
        <v>0</v>
      </c>
      <c r="H677" s="16">
        <v>1</v>
      </c>
      <c r="I677" s="16">
        <v>1</v>
      </c>
    </row>
    <row r="678" spans="1:37" s="16" customFormat="1" x14ac:dyDescent="0.2">
      <c r="A678" t="s">
        <v>7</v>
      </c>
      <c r="B678"/>
      <c r="C678" t="s">
        <v>214</v>
      </c>
      <c r="D678"/>
      <c r="E678"/>
      <c r="F678" s="15">
        <v>2019</v>
      </c>
      <c r="G678" s="15">
        <v>2020</v>
      </c>
      <c r="H678" s="15">
        <v>2021</v>
      </c>
      <c r="I678" s="14">
        <v>2050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2">
      <c r="A679"/>
      <c r="B679"/>
      <c r="C679"/>
      <c r="D679"/>
      <c r="E679"/>
      <c r="F679" s="16">
        <v>0</v>
      </c>
      <c r="G679" s="16">
        <v>0</v>
      </c>
      <c r="H679" s="16">
        <v>1</v>
      </c>
      <c r="I679" s="16">
        <v>1</v>
      </c>
    </row>
    <row r="680" spans="1:37" s="16" customFormat="1" x14ac:dyDescent="0.2">
      <c r="A680" t="s">
        <v>7</v>
      </c>
      <c r="B680"/>
      <c r="C680" t="s">
        <v>215</v>
      </c>
      <c r="D680"/>
      <c r="E680"/>
      <c r="F680" s="15">
        <v>2019</v>
      </c>
      <c r="G680" s="15">
        <v>2020</v>
      </c>
      <c r="H680" s="15">
        <v>2021</v>
      </c>
      <c r="I680" s="14">
        <v>2050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2">
      <c r="A681"/>
      <c r="B681"/>
      <c r="C681"/>
      <c r="D681"/>
      <c r="E681"/>
      <c r="F681" s="16">
        <v>0</v>
      </c>
      <c r="G681" s="16">
        <v>0</v>
      </c>
      <c r="H681" s="16">
        <v>1</v>
      </c>
      <c r="I681" s="16">
        <v>1</v>
      </c>
    </row>
    <row r="682" spans="1:37" s="16" customFormat="1" x14ac:dyDescent="0.2">
      <c r="A682" t="s">
        <v>7</v>
      </c>
      <c r="B682"/>
      <c r="C682" t="s">
        <v>216</v>
      </c>
      <c r="D682"/>
      <c r="E682"/>
      <c r="F682" s="15">
        <v>2019</v>
      </c>
      <c r="G682" s="15">
        <v>2020</v>
      </c>
      <c r="H682" s="15">
        <v>2021</v>
      </c>
      <c r="I682" s="14">
        <v>2050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2">
      <c r="A683"/>
      <c r="B683"/>
      <c r="C683"/>
      <c r="D683"/>
      <c r="E683"/>
      <c r="F683" s="16">
        <v>0</v>
      </c>
      <c r="G683" s="16">
        <v>0</v>
      </c>
      <c r="H683" s="16">
        <v>1</v>
      </c>
      <c r="I683" s="16">
        <v>1</v>
      </c>
    </row>
    <row r="684" spans="1:37" s="16" customFormat="1" x14ac:dyDescent="0.2">
      <c r="A684" t="s">
        <v>7</v>
      </c>
      <c r="B684"/>
      <c r="C684" t="s">
        <v>217</v>
      </c>
      <c r="D684"/>
      <c r="E684"/>
      <c r="F684" s="15">
        <v>2019</v>
      </c>
      <c r="G684" s="15">
        <v>2020</v>
      </c>
      <c r="H684" s="15">
        <v>2021</v>
      </c>
      <c r="I684" s="14">
        <v>2050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2">
      <c r="A685"/>
      <c r="B685"/>
      <c r="C685"/>
      <c r="D685"/>
      <c r="E685"/>
      <c r="F685" s="16">
        <v>0</v>
      </c>
      <c r="G685" s="16">
        <v>0</v>
      </c>
      <c r="H685" s="16">
        <v>1</v>
      </c>
      <c r="I685" s="16">
        <v>1</v>
      </c>
    </row>
    <row r="686" spans="1:37" s="16" customFormat="1" x14ac:dyDescent="0.2">
      <c r="A686" t="s">
        <v>7</v>
      </c>
      <c r="B686"/>
      <c r="C686" t="s">
        <v>212</v>
      </c>
      <c r="D686"/>
      <c r="E686"/>
      <c r="F686" s="15">
        <v>2019</v>
      </c>
      <c r="G686" s="15">
        <v>2020</v>
      </c>
      <c r="H686" s="15">
        <v>2021</v>
      </c>
      <c r="I686" s="14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2">
      <c r="A687"/>
      <c r="B687"/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2">
      <c r="A688" t="s">
        <v>8</v>
      </c>
      <c r="B688"/>
      <c r="C688" t="s">
        <v>213</v>
      </c>
      <c r="D688" t="s">
        <v>220</v>
      </c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2">
      <c r="A689"/>
      <c r="B689"/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2">
      <c r="A690" t="s">
        <v>8</v>
      </c>
      <c r="B690"/>
      <c r="C690" t="s">
        <v>213</v>
      </c>
      <c r="D690" t="s">
        <v>219</v>
      </c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2">
      <c r="A691"/>
      <c r="B691"/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2">
      <c r="A692" t="s">
        <v>8</v>
      </c>
      <c r="B692"/>
      <c r="C692" t="s">
        <v>213</v>
      </c>
      <c r="D692" t="s">
        <v>218</v>
      </c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2">
      <c r="A693"/>
      <c r="B693"/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2">
      <c r="A694" t="s">
        <v>8</v>
      </c>
      <c r="B694"/>
      <c r="C694" t="s">
        <v>214</v>
      </c>
      <c r="D694" t="s">
        <v>220</v>
      </c>
      <c r="E694"/>
      <c r="F694" s="15">
        <v>2019</v>
      </c>
      <c r="G694" s="15">
        <v>2020</v>
      </c>
      <c r="H694" s="15">
        <v>2030</v>
      </c>
      <c r="I694" s="15">
        <v>2050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2">
      <c r="A695"/>
      <c r="B695"/>
      <c r="C695"/>
      <c r="D695"/>
      <c r="E695"/>
      <c r="F695" s="16">
        <v>0</v>
      </c>
      <c r="G695" s="16">
        <v>0</v>
      </c>
      <c r="H695" s="16">
        <v>1</v>
      </c>
      <c r="I695" s="16">
        <v>1</v>
      </c>
    </row>
    <row r="696" spans="1:37" s="16" customFormat="1" x14ac:dyDescent="0.2">
      <c r="A696" t="s">
        <v>8</v>
      </c>
      <c r="B696"/>
      <c r="C696" t="s">
        <v>214</v>
      </c>
      <c r="D696" t="s">
        <v>219</v>
      </c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2">
      <c r="A697"/>
      <c r="B697"/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2">
      <c r="A698" t="s">
        <v>8</v>
      </c>
      <c r="B698"/>
      <c r="C698" t="s">
        <v>214</v>
      </c>
      <c r="D698" t="s">
        <v>218</v>
      </c>
      <c r="E698"/>
      <c r="F698" s="15">
        <v>2019</v>
      </c>
      <c r="G698" s="15">
        <v>2020</v>
      </c>
      <c r="H698" s="15">
        <v>2030</v>
      </c>
      <c r="I698" s="15">
        <v>2050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2">
      <c r="A699"/>
      <c r="B699"/>
      <c r="C699"/>
      <c r="D699"/>
      <c r="E699"/>
      <c r="F699" s="16">
        <v>0</v>
      </c>
      <c r="G699" s="16">
        <v>0</v>
      </c>
      <c r="H699" s="16">
        <v>1</v>
      </c>
      <c r="I699" s="16">
        <v>1</v>
      </c>
    </row>
    <row r="700" spans="1:37" s="16" customFormat="1" x14ac:dyDescent="0.2">
      <c r="A700" t="s">
        <v>8</v>
      </c>
      <c r="B700"/>
      <c r="C700" t="s">
        <v>215</v>
      </c>
      <c r="D700" t="s">
        <v>220</v>
      </c>
      <c r="E700"/>
      <c r="F700" s="15">
        <v>2019</v>
      </c>
      <c r="G700" s="15">
        <v>2020</v>
      </c>
      <c r="H700" s="15">
        <v>2030</v>
      </c>
      <c r="I700" s="15">
        <v>2050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2">
      <c r="A701"/>
      <c r="B701"/>
      <c r="C701"/>
      <c r="D701"/>
      <c r="E701"/>
      <c r="F701" s="16">
        <v>0</v>
      </c>
      <c r="G701" s="16">
        <v>0</v>
      </c>
      <c r="H701" s="16">
        <v>1</v>
      </c>
      <c r="I701" s="16">
        <v>1</v>
      </c>
    </row>
    <row r="702" spans="1:37" s="16" customFormat="1" x14ac:dyDescent="0.2">
      <c r="A702" t="s">
        <v>8</v>
      </c>
      <c r="B702"/>
      <c r="C702" t="s">
        <v>215</v>
      </c>
      <c r="D702" t="s">
        <v>219</v>
      </c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2">
      <c r="A703"/>
      <c r="B703"/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2">
      <c r="A704" t="s">
        <v>8</v>
      </c>
      <c r="B704"/>
      <c r="C704" t="s">
        <v>215</v>
      </c>
      <c r="D704" t="s">
        <v>218</v>
      </c>
      <c r="E704"/>
      <c r="F704" s="15">
        <v>2019</v>
      </c>
      <c r="G704" s="15">
        <v>2020</v>
      </c>
      <c r="H704" s="15">
        <v>2030</v>
      </c>
      <c r="I704" s="15">
        <v>2050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2">
      <c r="A705"/>
      <c r="B705"/>
      <c r="C705"/>
      <c r="D705"/>
      <c r="E705"/>
      <c r="F705" s="16">
        <v>0</v>
      </c>
      <c r="G705" s="16">
        <v>0</v>
      </c>
      <c r="H705" s="16">
        <v>1</v>
      </c>
      <c r="I705" s="16">
        <v>1</v>
      </c>
    </row>
    <row r="706" spans="1:37" s="16" customFormat="1" x14ac:dyDescent="0.2">
      <c r="A706" t="s">
        <v>8</v>
      </c>
      <c r="B706"/>
      <c r="C706" t="s">
        <v>216</v>
      </c>
      <c r="D706" t="s">
        <v>220</v>
      </c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2">
      <c r="A707"/>
      <c r="B707"/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2">
      <c r="A708" t="s">
        <v>8</v>
      </c>
      <c r="B708"/>
      <c r="C708" t="s">
        <v>216</v>
      </c>
      <c r="D708" t="s">
        <v>219</v>
      </c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2">
      <c r="A709"/>
      <c r="B709"/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2">
      <c r="A710" t="s">
        <v>8</v>
      </c>
      <c r="B710"/>
      <c r="C710" t="s">
        <v>216</v>
      </c>
      <c r="D710" t="s">
        <v>218</v>
      </c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2">
      <c r="A711"/>
      <c r="B711"/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2">
      <c r="A712" t="s">
        <v>8</v>
      </c>
      <c r="B712"/>
      <c r="C712" t="s">
        <v>217</v>
      </c>
      <c r="D712" t="s">
        <v>220</v>
      </c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2">
      <c r="A713"/>
      <c r="B713"/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2">
      <c r="A714" t="s">
        <v>8</v>
      </c>
      <c r="B714"/>
      <c r="C714" t="s">
        <v>217</v>
      </c>
      <c r="D714" t="s">
        <v>219</v>
      </c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2">
      <c r="A715"/>
      <c r="B715"/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2">
      <c r="A716" t="s">
        <v>8</v>
      </c>
      <c r="B716"/>
      <c r="C716" t="s">
        <v>217</v>
      </c>
      <c r="D716" t="s">
        <v>218</v>
      </c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2">
      <c r="A717"/>
      <c r="B717"/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2">
      <c r="A718" t="s">
        <v>8</v>
      </c>
      <c r="B718"/>
      <c r="C718" t="s">
        <v>212</v>
      </c>
      <c r="D718" t="s">
        <v>220</v>
      </c>
      <c r="E718"/>
      <c r="F718" s="15">
        <v>2019</v>
      </c>
      <c r="G718" s="15">
        <v>2020</v>
      </c>
      <c r="H718" s="15">
        <v>2030</v>
      </c>
      <c r="I718" s="15">
        <v>2050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2">
      <c r="A719"/>
      <c r="B719"/>
      <c r="C719"/>
      <c r="D719"/>
      <c r="E719"/>
      <c r="F719" s="16">
        <v>0</v>
      </c>
      <c r="G719" s="16">
        <v>0</v>
      </c>
      <c r="H719" s="16">
        <v>1</v>
      </c>
      <c r="I719" s="16">
        <v>1</v>
      </c>
    </row>
    <row r="720" spans="1:37" s="16" customFormat="1" x14ac:dyDescent="0.2">
      <c r="A720" t="s">
        <v>8</v>
      </c>
      <c r="B720"/>
      <c r="C720" t="s">
        <v>212</v>
      </c>
      <c r="D720" t="s">
        <v>219</v>
      </c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2">
      <c r="A721"/>
      <c r="B721"/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2">
      <c r="A722" t="s">
        <v>8</v>
      </c>
      <c r="B722"/>
      <c r="C722" t="s">
        <v>212</v>
      </c>
      <c r="D722" t="s">
        <v>218</v>
      </c>
      <c r="E722"/>
      <c r="F722" s="15">
        <v>2019</v>
      </c>
      <c r="G722" s="15">
        <v>2020</v>
      </c>
      <c r="H722" s="15">
        <v>2030</v>
      </c>
      <c r="I722" s="15">
        <v>2050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2">
      <c r="A723"/>
      <c r="B723"/>
      <c r="C723"/>
      <c r="D723"/>
      <c r="E723"/>
      <c r="F723" s="16">
        <v>0</v>
      </c>
      <c r="G723" s="16">
        <v>0</v>
      </c>
      <c r="H723" s="16">
        <v>1</v>
      </c>
      <c r="I723" s="16">
        <v>1</v>
      </c>
    </row>
    <row r="724" spans="1:37" s="16" customFormat="1" x14ac:dyDescent="0.2">
      <c r="A724" t="s">
        <v>81</v>
      </c>
      <c r="B724"/>
      <c r="C724"/>
      <c r="D724"/>
      <c r="E724"/>
      <c r="F724" s="15">
        <v>2019</v>
      </c>
      <c r="G724" s="15">
        <v>2020</v>
      </c>
      <c r="H724" s="15">
        <v>2021</v>
      </c>
      <c r="I724" s="14">
        <v>2050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2">
      <c r="A725"/>
      <c r="B725"/>
      <c r="C725"/>
      <c r="D725"/>
      <c r="E725"/>
      <c r="F725" s="16">
        <v>0</v>
      </c>
      <c r="G725" s="16">
        <v>0</v>
      </c>
      <c r="H725" s="16">
        <v>1</v>
      </c>
      <c r="I725" s="16">
        <v>1</v>
      </c>
    </row>
    <row r="726" spans="1:37" s="16" customFormat="1" x14ac:dyDescent="0.2">
      <c r="A726" t="s">
        <v>9</v>
      </c>
      <c r="B726"/>
      <c r="C726"/>
      <c r="D726"/>
      <c r="E726"/>
      <c r="F726" s="15">
        <v>2019</v>
      </c>
      <c r="G726" s="15">
        <v>2020</v>
      </c>
      <c r="H726" s="15">
        <v>2021</v>
      </c>
      <c r="I726" s="14">
        <v>2050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2">
      <c r="A727"/>
      <c r="B727"/>
      <c r="C727"/>
      <c r="D727"/>
      <c r="E727"/>
      <c r="F727" s="16">
        <v>0</v>
      </c>
      <c r="G727" s="16">
        <v>0</v>
      </c>
      <c r="H727" s="16">
        <v>1</v>
      </c>
      <c r="I727" s="16">
        <v>1</v>
      </c>
    </row>
    <row r="728" spans="1:37" s="16" customFormat="1" x14ac:dyDescent="0.2">
      <c r="A728" t="s">
        <v>151</v>
      </c>
      <c r="B728"/>
      <c r="C728" t="s">
        <v>213</v>
      </c>
      <c r="D728" t="s">
        <v>220</v>
      </c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2">
      <c r="A729"/>
      <c r="B729"/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2">
      <c r="A730" t="s">
        <v>151</v>
      </c>
      <c r="B730"/>
      <c r="C730" t="s">
        <v>213</v>
      </c>
      <c r="D730" t="s">
        <v>219</v>
      </c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2">
      <c r="A731"/>
      <c r="B731"/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2">
      <c r="A732" t="s">
        <v>151</v>
      </c>
      <c r="B732"/>
      <c r="C732" t="s">
        <v>213</v>
      </c>
      <c r="D732" t="s">
        <v>218</v>
      </c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2">
      <c r="A733"/>
      <c r="B733"/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2">
      <c r="A734" t="s">
        <v>151</v>
      </c>
      <c r="B734"/>
      <c r="C734" t="s">
        <v>214</v>
      </c>
      <c r="D734" t="s">
        <v>220</v>
      </c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2">
      <c r="A735"/>
      <c r="B735"/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2">
      <c r="A736" t="s">
        <v>151</v>
      </c>
      <c r="B736"/>
      <c r="C736" t="s">
        <v>214</v>
      </c>
      <c r="D736" t="s">
        <v>219</v>
      </c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2">
      <c r="A737"/>
      <c r="B737"/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2">
      <c r="A738" t="s">
        <v>151</v>
      </c>
      <c r="B738"/>
      <c r="C738" t="s">
        <v>214</v>
      </c>
      <c r="D738" t="s">
        <v>218</v>
      </c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2">
      <c r="A739"/>
      <c r="B739"/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2">
      <c r="A740" t="s">
        <v>151</v>
      </c>
      <c r="B740"/>
      <c r="C740" t="s">
        <v>215</v>
      </c>
      <c r="D740" t="s">
        <v>220</v>
      </c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2">
      <c r="A741"/>
      <c r="B741"/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2">
      <c r="A742" t="s">
        <v>151</v>
      </c>
      <c r="B742"/>
      <c r="C742" t="s">
        <v>215</v>
      </c>
      <c r="D742" t="s">
        <v>219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2">
      <c r="A743"/>
      <c r="B743"/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2">
      <c r="A744" t="s">
        <v>151</v>
      </c>
      <c r="B744"/>
      <c r="C744" t="s">
        <v>215</v>
      </c>
      <c r="D744" t="s">
        <v>218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2">
      <c r="A745"/>
      <c r="B745"/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2">
      <c r="A746" t="s">
        <v>151</v>
      </c>
      <c r="B746"/>
      <c r="C746" t="s">
        <v>216</v>
      </c>
      <c r="D746" t="s">
        <v>220</v>
      </c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2">
      <c r="A747"/>
      <c r="B747"/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2">
      <c r="A748" t="s">
        <v>151</v>
      </c>
      <c r="B748"/>
      <c r="C748" t="s">
        <v>216</v>
      </c>
      <c r="D748" t="s">
        <v>219</v>
      </c>
      <c r="E748"/>
      <c r="F748" s="15">
        <v>2019</v>
      </c>
      <c r="G748" s="15">
        <v>2020</v>
      </c>
      <c r="H748" s="15">
        <v>2030</v>
      </c>
      <c r="I748" s="15">
        <v>2050</v>
      </c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2">
      <c r="A749"/>
      <c r="B749"/>
      <c r="C749"/>
      <c r="D749"/>
      <c r="E749"/>
      <c r="F749" s="16">
        <v>0</v>
      </c>
      <c r="G749" s="16">
        <v>0</v>
      </c>
      <c r="H749" s="16">
        <v>1</v>
      </c>
      <c r="I749" s="16">
        <v>1</v>
      </c>
    </row>
    <row r="750" spans="1:37" s="16" customFormat="1" x14ac:dyDescent="0.2">
      <c r="A750" t="s">
        <v>151</v>
      </c>
      <c r="B750"/>
      <c r="C750" t="s">
        <v>216</v>
      </c>
      <c r="D750" t="s">
        <v>218</v>
      </c>
      <c r="E750"/>
      <c r="F750" s="15">
        <v>2019</v>
      </c>
      <c r="G750" s="15">
        <v>2020</v>
      </c>
      <c r="H750" s="15">
        <v>2030</v>
      </c>
      <c r="I750" s="15">
        <v>2050</v>
      </c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2">
      <c r="A751"/>
      <c r="B751"/>
      <c r="C751"/>
      <c r="D751"/>
      <c r="E751"/>
      <c r="F751" s="16">
        <v>0</v>
      </c>
      <c r="G751" s="16">
        <v>0</v>
      </c>
      <c r="H751" s="16">
        <v>1</v>
      </c>
      <c r="I751" s="16">
        <v>1</v>
      </c>
    </row>
    <row r="752" spans="1:37" s="16" customFormat="1" x14ac:dyDescent="0.2">
      <c r="A752" t="s">
        <v>151</v>
      </c>
      <c r="B752"/>
      <c r="C752" t="s">
        <v>217</v>
      </c>
      <c r="D752" t="s">
        <v>220</v>
      </c>
      <c r="E752"/>
      <c r="F752" s="15">
        <v>2019</v>
      </c>
      <c r="G752" s="15">
        <v>2020</v>
      </c>
      <c r="H752" s="15">
        <v>2030</v>
      </c>
      <c r="I752" s="15">
        <v>2050</v>
      </c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2">
      <c r="A753"/>
      <c r="B753"/>
      <c r="C753"/>
      <c r="D753"/>
      <c r="E753"/>
      <c r="F753" s="16">
        <v>0</v>
      </c>
      <c r="G753" s="16">
        <v>0</v>
      </c>
      <c r="H753" s="16">
        <v>1</v>
      </c>
      <c r="I753" s="16">
        <v>1</v>
      </c>
    </row>
    <row r="754" spans="1:37" s="16" customFormat="1" x14ac:dyDescent="0.2">
      <c r="A754" t="s">
        <v>151</v>
      </c>
      <c r="B754"/>
      <c r="C754" t="s">
        <v>217</v>
      </c>
      <c r="D754" t="s">
        <v>219</v>
      </c>
      <c r="E754"/>
      <c r="F754" s="15">
        <v>2019</v>
      </c>
      <c r="G754" s="15">
        <v>2020</v>
      </c>
      <c r="H754" s="15">
        <v>2030</v>
      </c>
      <c r="I754" s="15">
        <v>2050</v>
      </c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2">
      <c r="A755"/>
      <c r="B755"/>
      <c r="C755"/>
      <c r="D755"/>
      <c r="E755"/>
      <c r="F755" s="16">
        <v>0</v>
      </c>
      <c r="G755" s="16">
        <v>0</v>
      </c>
      <c r="H755" s="16">
        <v>1</v>
      </c>
      <c r="I755" s="16">
        <v>1</v>
      </c>
    </row>
    <row r="756" spans="1:37" s="16" customFormat="1" x14ac:dyDescent="0.2">
      <c r="A756" t="s">
        <v>151</v>
      </c>
      <c r="B756"/>
      <c r="C756" t="s">
        <v>217</v>
      </c>
      <c r="D756" t="s">
        <v>218</v>
      </c>
      <c r="E756"/>
      <c r="F756" s="15">
        <v>2019</v>
      </c>
      <c r="G756" s="15">
        <v>2020</v>
      </c>
      <c r="H756" s="15">
        <v>2030</v>
      </c>
      <c r="I756" s="15">
        <v>2050</v>
      </c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2">
      <c r="A757"/>
      <c r="B757"/>
      <c r="C757"/>
      <c r="D757"/>
      <c r="E757"/>
      <c r="F757" s="16">
        <v>0</v>
      </c>
      <c r="G757" s="16">
        <v>0</v>
      </c>
      <c r="H757" s="16">
        <v>1</v>
      </c>
      <c r="I757" s="16">
        <v>1</v>
      </c>
    </row>
    <row r="758" spans="1:37" s="16" customFormat="1" x14ac:dyDescent="0.2">
      <c r="A758" t="s">
        <v>151</v>
      </c>
      <c r="B758"/>
      <c r="C758" t="s">
        <v>212</v>
      </c>
      <c r="D758" t="s">
        <v>220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2">
      <c r="A759"/>
      <c r="B759"/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2">
      <c r="A760" t="s">
        <v>151</v>
      </c>
      <c r="B760"/>
      <c r="C760" t="s">
        <v>212</v>
      </c>
      <c r="D760" t="s">
        <v>219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2">
      <c r="A761"/>
      <c r="B761"/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2">
      <c r="A762" t="s">
        <v>151</v>
      </c>
      <c r="B762"/>
      <c r="C762" t="s">
        <v>212</v>
      </c>
      <c r="D762" t="s">
        <v>218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2">
      <c r="A763"/>
      <c r="B763"/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2">
      <c r="A764" t="s">
        <v>10</v>
      </c>
      <c r="B764"/>
      <c r="C764" t="s">
        <v>220</v>
      </c>
      <c r="D764"/>
      <c r="E764"/>
      <c r="F764" s="15">
        <v>2019</v>
      </c>
      <c r="G764" s="15">
        <v>2020</v>
      </c>
      <c r="H764" s="15">
        <v>2050</v>
      </c>
      <c r="I764" s="1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2">
      <c r="A765"/>
      <c r="B765"/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2">
      <c r="A766" t="s">
        <v>10</v>
      </c>
      <c r="B766"/>
      <c r="C766" t="s">
        <v>219</v>
      </c>
      <c r="D766"/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2">
      <c r="A767"/>
      <c r="B767"/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2">
      <c r="A768" t="s">
        <v>10</v>
      </c>
      <c r="B768"/>
      <c r="C768" t="s">
        <v>218</v>
      </c>
      <c r="D768"/>
      <c r="E768"/>
      <c r="F768" s="15">
        <v>2019</v>
      </c>
      <c r="G768" s="15">
        <v>2020</v>
      </c>
      <c r="H768" s="15">
        <v>2050</v>
      </c>
      <c r="I768" s="1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2">
      <c r="A769"/>
      <c r="B769"/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2">
      <c r="A770" t="s">
        <v>55</v>
      </c>
      <c r="B770"/>
      <c r="C770"/>
      <c r="D770"/>
      <c r="E770"/>
      <c r="F770" s="15">
        <v>2019</v>
      </c>
      <c r="G770" s="15">
        <v>2020</v>
      </c>
      <c r="H770" s="15">
        <v>2021</v>
      </c>
      <c r="I770" s="14">
        <v>2030</v>
      </c>
      <c r="J770" s="15">
        <v>2035</v>
      </c>
      <c r="K770" s="15">
        <v>2050</v>
      </c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2">
      <c r="A771"/>
      <c r="B771"/>
      <c r="C771"/>
      <c r="D771"/>
      <c r="E771"/>
      <c r="F771" s="16">
        <v>0</v>
      </c>
      <c r="G771" s="16">
        <v>0</v>
      </c>
      <c r="H771" s="16">
        <v>1</v>
      </c>
      <c r="I771" s="16">
        <v>1</v>
      </c>
      <c r="J771" s="16">
        <v>0</v>
      </c>
      <c r="K771" s="16">
        <v>0</v>
      </c>
    </row>
    <row r="772" spans="1:37" s="16" customFormat="1" x14ac:dyDescent="0.2">
      <c r="A772" t="s">
        <v>56</v>
      </c>
      <c r="B772"/>
      <c r="C772"/>
      <c r="D772"/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2">
      <c r="A773"/>
      <c r="B773"/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2">
      <c r="A774" t="s">
        <v>12</v>
      </c>
      <c r="B774"/>
      <c r="C774" t="s">
        <v>236</v>
      </c>
      <c r="D774"/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2">
      <c r="A775"/>
      <c r="B775"/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2">
      <c r="A776" t="s">
        <v>12</v>
      </c>
      <c r="B776"/>
      <c r="C776" t="s">
        <v>237</v>
      </c>
      <c r="D776"/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2">
      <c r="A777"/>
      <c r="B777"/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2">
      <c r="A778" t="s">
        <v>12</v>
      </c>
      <c r="B778"/>
      <c r="C778" t="s">
        <v>238</v>
      </c>
      <c r="D778"/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2">
      <c r="A779"/>
      <c r="B779"/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2">
      <c r="A780" t="s">
        <v>12</v>
      </c>
      <c r="B780"/>
      <c r="C780" t="s">
        <v>239</v>
      </c>
      <c r="D780"/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2">
      <c r="A781"/>
      <c r="B781"/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2">
      <c r="A782" t="s">
        <v>12</v>
      </c>
      <c r="B782"/>
      <c r="C782" t="s">
        <v>240</v>
      </c>
      <c r="D782"/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2">
      <c r="A783"/>
      <c r="B783"/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2">
      <c r="A784" t="s">
        <v>12</v>
      </c>
      <c r="B784"/>
      <c r="C784" t="s">
        <v>241</v>
      </c>
      <c r="D784"/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2">
      <c r="A785"/>
      <c r="B785"/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2">
      <c r="A786" t="s">
        <v>12</v>
      </c>
      <c r="B786"/>
      <c r="C786" t="s">
        <v>242</v>
      </c>
      <c r="D786"/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2">
      <c r="A787"/>
      <c r="B787"/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2">
      <c r="A788" t="s">
        <v>12</v>
      </c>
      <c r="B788"/>
      <c r="C788" t="s">
        <v>243</v>
      </c>
      <c r="D788"/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2">
      <c r="A789"/>
      <c r="B789"/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2">
      <c r="A790" t="s">
        <v>11</v>
      </c>
      <c r="B790"/>
      <c r="C790" t="s">
        <v>236</v>
      </c>
      <c r="D790"/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2">
      <c r="A791"/>
      <c r="B791"/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2">
      <c r="A792" t="s">
        <v>11</v>
      </c>
      <c r="B792"/>
      <c r="C792" t="s">
        <v>237</v>
      </c>
      <c r="D792"/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2">
      <c r="A793"/>
      <c r="B793"/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2">
      <c r="A794" t="s">
        <v>11</v>
      </c>
      <c r="B794"/>
      <c r="C794" t="s">
        <v>238</v>
      </c>
      <c r="D794"/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2">
      <c r="A795"/>
      <c r="B795"/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2">
      <c r="A796" t="s">
        <v>11</v>
      </c>
      <c r="B796"/>
      <c r="C796" t="s">
        <v>239</v>
      </c>
      <c r="D796"/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2">
      <c r="A797"/>
      <c r="B797"/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2">
      <c r="A798" t="s">
        <v>11</v>
      </c>
      <c r="B798"/>
      <c r="C798" t="s">
        <v>240</v>
      </c>
      <c r="D798"/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2">
      <c r="A799"/>
      <c r="B799"/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2">
      <c r="A800" t="s">
        <v>11</v>
      </c>
      <c r="B800"/>
      <c r="C800" t="s">
        <v>241</v>
      </c>
      <c r="D800"/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2">
      <c r="A801"/>
      <c r="B801"/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2">
      <c r="A802" t="s">
        <v>11</v>
      </c>
      <c r="B802"/>
      <c r="C802" t="s">
        <v>242</v>
      </c>
      <c r="D802"/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2">
      <c r="A803"/>
      <c r="B803"/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2">
      <c r="A804" t="s">
        <v>11</v>
      </c>
      <c r="B804"/>
      <c r="C804" t="s">
        <v>243</v>
      </c>
      <c r="D804"/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2">
      <c r="A805"/>
      <c r="B805"/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2">
      <c r="A806" t="s">
        <v>162</v>
      </c>
      <c r="B806"/>
      <c r="C806"/>
      <c r="D806"/>
      <c r="E806"/>
      <c r="F806" s="15">
        <v>2019</v>
      </c>
      <c r="G806" s="15">
        <v>2020</v>
      </c>
      <c r="H806" s="15">
        <v>2032</v>
      </c>
      <c r="I806" s="15">
        <v>2037</v>
      </c>
      <c r="J806" s="15">
        <v>2042</v>
      </c>
      <c r="K806" s="15">
        <v>2047</v>
      </c>
      <c r="L806" s="15">
        <v>2050</v>
      </c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2">
      <c r="A807"/>
      <c r="B807"/>
      <c r="C807"/>
      <c r="D807"/>
      <c r="E807"/>
      <c r="F807" s="16">
        <v>0</v>
      </c>
      <c r="G807" s="16">
        <v>0</v>
      </c>
      <c r="H807" s="16">
        <v>0.12</v>
      </c>
      <c r="I807" s="16">
        <v>0.24</v>
      </c>
      <c r="J807" s="16">
        <v>0.35</v>
      </c>
      <c r="K807" s="16">
        <v>1</v>
      </c>
      <c r="L807" s="16">
        <v>1</v>
      </c>
    </row>
    <row r="808" spans="1:37" s="16" customFormat="1" x14ac:dyDescent="0.2">
      <c r="A808" t="s">
        <v>161</v>
      </c>
      <c r="B808"/>
      <c r="C808"/>
      <c r="D808"/>
      <c r="E808"/>
      <c r="F808" s="15">
        <v>2019</v>
      </c>
      <c r="G808" s="15">
        <v>2020</v>
      </c>
      <c r="H808" s="15">
        <v>2032</v>
      </c>
      <c r="I808" s="15">
        <v>2037</v>
      </c>
      <c r="J808" s="15">
        <v>2042</v>
      </c>
      <c r="K808" s="15">
        <v>2047</v>
      </c>
      <c r="L808" s="15">
        <v>2050</v>
      </c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2">
      <c r="A809"/>
      <c r="B809"/>
      <c r="C809"/>
      <c r="D809"/>
      <c r="E809"/>
      <c r="F809" s="16">
        <v>0</v>
      </c>
      <c r="G809" s="16">
        <v>0</v>
      </c>
      <c r="H809" s="16">
        <v>0.12</v>
      </c>
      <c r="I809" s="16">
        <v>0.24</v>
      </c>
      <c r="J809" s="16">
        <v>0.35</v>
      </c>
      <c r="K809" s="16">
        <v>1</v>
      </c>
      <c r="L809" s="16">
        <v>1</v>
      </c>
    </row>
    <row r="810" spans="1:37" s="16" customFormat="1" x14ac:dyDescent="0.2">
      <c r="A810" t="s">
        <v>160</v>
      </c>
      <c r="B810"/>
      <c r="C810"/>
      <c r="D810"/>
      <c r="E810"/>
      <c r="F810" s="15">
        <v>2019</v>
      </c>
      <c r="G810" s="15">
        <v>2020</v>
      </c>
      <c r="H810" s="15">
        <v>2032</v>
      </c>
      <c r="I810" s="15">
        <v>2037</v>
      </c>
      <c r="J810" s="15">
        <v>2042</v>
      </c>
      <c r="K810" s="15">
        <v>2047</v>
      </c>
      <c r="L810" s="15">
        <v>2050</v>
      </c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2">
      <c r="A811"/>
      <c r="B811"/>
      <c r="C811"/>
      <c r="D811"/>
      <c r="E811"/>
      <c r="F811" s="16">
        <v>0</v>
      </c>
      <c r="G811" s="16">
        <v>0</v>
      </c>
      <c r="H811" s="16">
        <v>0.12</v>
      </c>
      <c r="I811" s="16">
        <v>0.24</v>
      </c>
      <c r="J811" s="16">
        <v>0.35</v>
      </c>
      <c r="K811" s="16">
        <v>1</v>
      </c>
      <c r="L811" s="16">
        <v>1</v>
      </c>
    </row>
    <row r="812" spans="1:37" s="16" customFormat="1" x14ac:dyDescent="0.2">
      <c r="A812" t="s">
        <v>159</v>
      </c>
      <c r="B812"/>
      <c r="C812"/>
      <c r="D812"/>
      <c r="E812"/>
      <c r="F812" s="15">
        <v>2019</v>
      </c>
      <c r="G812" s="15">
        <v>2020</v>
      </c>
      <c r="H812" s="15">
        <v>2032</v>
      </c>
      <c r="I812" s="15">
        <v>2037</v>
      </c>
      <c r="J812" s="15">
        <v>2042</v>
      </c>
      <c r="K812" s="15">
        <v>2047</v>
      </c>
      <c r="L812" s="15">
        <v>2050</v>
      </c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2">
      <c r="A813"/>
      <c r="B813"/>
      <c r="C813"/>
      <c r="D813"/>
      <c r="E813"/>
      <c r="F813" s="16">
        <v>0</v>
      </c>
      <c r="G813" s="16">
        <v>0</v>
      </c>
      <c r="H813" s="16">
        <v>0.12</v>
      </c>
      <c r="I813" s="16">
        <v>0.24</v>
      </c>
      <c r="J813" s="16">
        <v>0.35</v>
      </c>
      <c r="K813" s="16">
        <v>1</v>
      </c>
      <c r="L813" s="16">
        <v>1</v>
      </c>
    </row>
    <row r="814" spans="1:37" s="16" customFormat="1" x14ac:dyDescent="0.2">
      <c r="A814" t="s">
        <v>158</v>
      </c>
      <c r="B814"/>
      <c r="C814"/>
      <c r="D814"/>
      <c r="E814"/>
      <c r="F814" s="15">
        <v>2019</v>
      </c>
      <c r="G814" s="15">
        <v>2020</v>
      </c>
      <c r="H814" s="15">
        <v>2030</v>
      </c>
      <c r="I814" s="15">
        <v>2050</v>
      </c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2">
      <c r="A815"/>
      <c r="B815"/>
      <c r="C815"/>
      <c r="D815"/>
      <c r="E815"/>
      <c r="F815" s="16">
        <v>0</v>
      </c>
      <c r="G815" s="16">
        <v>0</v>
      </c>
      <c r="H815" s="16">
        <v>1</v>
      </c>
      <c r="I815" s="16">
        <v>1</v>
      </c>
    </row>
    <row r="816" spans="1:37" s="16" customFormat="1" x14ac:dyDescent="0.2">
      <c r="A816" t="s">
        <v>45</v>
      </c>
      <c r="B816"/>
      <c r="C816"/>
      <c r="D816"/>
      <c r="E816"/>
      <c r="F816" s="15">
        <v>2019</v>
      </c>
      <c r="G816" s="15">
        <v>2020</v>
      </c>
      <c r="H816" s="15">
        <v>2030</v>
      </c>
      <c r="I816" s="15">
        <v>2050</v>
      </c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2">
      <c r="A817"/>
      <c r="B817"/>
      <c r="C817"/>
      <c r="D817"/>
      <c r="E817"/>
      <c r="F817" s="16">
        <v>0</v>
      </c>
      <c r="G817" s="16">
        <v>0</v>
      </c>
      <c r="H817" s="16">
        <v>1</v>
      </c>
      <c r="I817" s="16">
        <v>1</v>
      </c>
    </row>
    <row r="818" spans="1:37" s="16" customFormat="1" x14ac:dyDescent="0.2">
      <c r="A818" t="s">
        <v>157</v>
      </c>
      <c r="B818"/>
      <c r="C818"/>
      <c r="D818"/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2">
      <c r="A819"/>
      <c r="B819"/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2">
      <c r="A820" t="s">
        <v>13</v>
      </c>
      <c r="B820"/>
      <c r="C820"/>
      <c r="D820"/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2">
      <c r="A821"/>
      <c r="B821"/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2">
      <c r="A822" t="s">
        <v>14</v>
      </c>
      <c r="B822"/>
      <c r="C822"/>
      <c r="D822"/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2">
      <c r="A823"/>
      <c r="B823"/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2">
      <c r="A824" t="s">
        <v>15</v>
      </c>
      <c r="B824"/>
      <c r="C824"/>
      <c r="D824"/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2">
      <c r="A825"/>
      <c r="B825"/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2">
      <c r="A826" t="s">
        <v>16</v>
      </c>
      <c r="B826"/>
      <c r="C826" t="s">
        <v>236</v>
      </c>
      <c r="D826" t="s">
        <v>244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2">
      <c r="A827"/>
      <c r="B827"/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2">
      <c r="A828" t="s">
        <v>16</v>
      </c>
      <c r="B828"/>
      <c r="C828" t="s">
        <v>236</v>
      </c>
      <c r="D828" t="s">
        <v>245</v>
      </c>
      <c r="E828"/>
      <c r="F828" s="15">
        <v>2019</v>
      </c>
      <c r="G828" s="15">
        <v>2020</v>
      </c>
      <c r="H828" s="15">
        <v>2030</v>
      </c>
      <c r="I828" s="15">
        <v>2050</v>
      </c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2">
      <c r="A829"/>
      <c r="B829"/>
      <c r="C829"/>
      <c r="D829"/>
      <c r="E829"/>
      <c r="F829" s="16">
        <v>0</v>
      </c>
      <c r="G829" s="16">
        <v>0</v>
      </c>
      <c r="H829" s="16">
        <v>1</v>
      </c>
      <c r="I829" s="16">
        <v>1</v>
      </c>
    </row>
    <row r="830" spans="1:37" s="16" customFormat="1" x14ac:dyDescent="0.2">
      <c r="A830" t="s">
        <v>16</v>
      </c>
      <c r="B830"/>
      <c r="C830" t="s">
        <v>236</v>
      </c>
      <c r="D830" t="s">
        <v>246</v>
      </c>
      <c r="E830"/>
      <c r="F830" s="15">
        <v>2019</v>
      </c>
      <c r="G830" s="15">
        <v>2020</v>
      </c>
      <c r="H830" s="15">
        <v>2030</v>
      </c>
      <c r="I830" s="15">
        <v>2050</v>
      </c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2">
      <c r="A831"/>
      <c r="B831"/>
      <c r="C831"/>
      <c r="D831"/>
      <c r="E831"/>
      <c r="F831" s="16">
        <v>0</v>
      </c>
      <c r="G831" s="16">
        <v>0</v>
      </c>
      <c r="H831" s="16">
        <v>1</v>
      </c>
      <c r="I831" s="16">
        <v>1</v>
      </c>
    </row>
    <row r="832" spans="1:37" s="16" customFormat="1" x14ac:dyDescent="0.2">
      <c r="A832" t="s">
        <v>16</v>
      </c>
      <c r="B832"/>
      <c r="C832" t="s">
        <v>236</v>
      </c>
      <c r="D832" t="s">
        <v>247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2">
      <c r="A833"/>
      <c r="B833"/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2">
      <c r="A834" t="s">
        <v>16</v>
      </c>
      <c r="B834"/>
      <c r="C834" t="s">
        <v>236</v>
      </c>
      <c r="D834" t="s">
        <v>248</v>
      </c>
      <c r="E834"/>
      <c r="F834" s="15">
        <v>2019</v>
      </c>
      <c r="G834" s="15">
        <v>2020</v>
      </c>
      <c r="H834" s="15">
        <v>2030</v>
      </c>
      <c r="I834" s="15">
        <v>2050</v>
      </c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2">
      <c r="A835"/>
      <c r="B835"/>
      <c r="C835"/>
      <c r="D835"/>
      <c r="E835"/>
      <c r="F835" s="16">
        <v>0</v>
      </c>
      <c r="G835" s="16">
        <v>0</v>
      </c>
      <c r="H835" s="16">
        <v>1</v>
      </c>
      <c r="I835" s="16">
        <v>1</v>
      </c>
    </row>
    <row r="836" spans="1:37" s="16" customFormat="1" x14ac:dyDescent="0.2">
      <c r="A836" t="s">
        <v>16</v>
      </c>
      <c r="B836"/>
      <c r="C836" t="s">
        <v>236</v>
      </c>
      <c r="D836" t="s">
        <v>249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2">
      <c r="A837"/>
      <c r="B837"/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2">
      <c r="A838" t="s">
        <v>16</v>
      </c>
      <c r="B838"/>
      <c r="C838" t="s">
        <v>236</v>
      </c>
      <c r="D838" t="s">
        <v>250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2">
      <c r="A839"/>
      <c r="B839"/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2">
      <c r="A840" t="s">
        <v>16</v>
      </c>
      <c r="B840"/>
      <c r="C840" t="s">
        <v>236</v>
      </c>
      <c r="D840" t="s">
        <v>251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2">
      <c r="A841"/>
      <c r="B841"/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2">
      <c r="A842" t="s">
        <v>16</v>
      </c>
      <c r="B842"/>
      <c r="C842" t="s">
        <v>236</v>
      </c>
      <c r="D842" t="s">
        <v>252</v>
      </c>
      <c r="E842"/>
      <c r="F842" s="15">
        <v>2019</v>
      </c>
      <c r="G842" s="15">
        <v>2020</v>
      </c>
      <c r="H842" s="15">
        <v>2030</v>
      </c>
      <c r="I842" s="15">
        <v>2050</v>
      </c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2">
      <c r="A843"/>
      <c r="B843"/>
      <c r="C843"/>
      <c r="D843"/>
      <c r="E843"/>
      <c r="F843" s="16">
        <v>0</v>
      </c>
      <c r="G843" s="16">
        <v>0</v>
      </c>
      <c r="H843" s="16">
        <v>1</v>
      </c>
      <c r="I843" s="16">
        <v>1</v>
      </c>
    </row>
    <row r="844" spans="1:37" s="16" customFormat="1" x14ac:dyDescent="0.2">
      <c r="A844" t="s">
        <v>16</v>
      </c>
      <c r="B844"/>
      <c r="C844" t="s">
        <v>236</v>
      </c>
      <c r="D844" t="s">
        <v>253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2">
      <c r="A845"/>
      <c r="B845"/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2">
      <c r="A846" t="s">
        <v>16</v>
      </c>
      <c r="B846"/>
      <c r="C846" t="s">
        <v>237</v>
      </c>
      <c r="D846" t="s">
        <v>244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2">
      <c r="A847"/>
      <c r="B847"/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2">
      <c r="A848" t="s">
        <v>16</v>
      </c>
      <c r="B848"/>
      <c r="C848" t="s">
        <v>237</v>
      </c>
      <c r="D848" t="s">
        <v>245</v>
      </c>
      <c r="E848"/>
      <c r="F848" s="15">
        <v>2019</v>
      </c>
      <c r="G848" s="15">
        <v>2020</v>
      </c>
      <c r="H848" s="15">
        <v>2030</v>
      </c>
      <c r="I848" s="15">
        <v>2050</v>
      </c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2">
      <c r="A849"/>
      <c r="B849"/>
      <c r="C849"/>
      <c r="D849"/>
      <c r="E849"/>
      <c r="F849" s="16">
        <v>0</v>
      </c>
      <c r="G849" s="16">
        <v>0</v>
      </c>
      <c r="H849" s="16">
        <v>1</v>
      </c>
      <c r="I849" s="16">
        <v>1</v>
      </c>
    </row>
    <row r="850" spans="1:37" s="16" customFormat="1" x14ac:dyDescent="0.2">
      <c r="A850" t="s">
        <v>16</v>
      </c>
      <c r="B850"/>
      <c r="C850" t="s">
        <v>237</v>
      </c>
      <c r="D850" t="s">
        <v>246</v>
      </c>
      <c r="E850"/>
      <c r="F850" s="15">
        <v>2019</v>
      </c>
      <c r="G850" s="15">
        <v>2020</v>
      </c>
      <c r="H850" s="15">
        <v>2030</v>
      </c>
      <c r="I850" s="15">
        <v>2050</v>
      </c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2">
      <c r="A851"/>
      <c r="B851"/>
      <c r="C851"/>
      <c r="D851"/>
      <c r="E851"/>
      <c r="F851" s="16">
        <v>0</v>
      </c>
      <c r="G851" s="16">
        <v>0</v>
      </c>
      <c r="H851" s="16">
        <v>1</v>
      </c>
      <c r="I851" s="16">
        <v>1</v>
      </c>
    </row>
    <row r="852" spans="1:37" s="16" customFormat="1" x14ac:dyDescent="0.2">
      <c r="A852" t="s">
        <v>16</v>
      </c>
      <c r="B852"/>
      <c r="C852" t="s">
        <v>237</v>
      </c>
      <c r="D852" t="s">
        <v>247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2">
      <c r="A853"/>
      <c r="B853"/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2">
      <c r="A854" t="s">
        <v>16</v>
      </c>
      <c r="B854"/>
      <c r="C854" t="s">
        <v>237</v>
      </c>
      <c r="D854" t="s">
        <v>248</v>
      </c>
      <c r="E854"/>
      <c r="F854" s="15">
        <v>2019</v>
      </c>
      <c r="G854" s="15">
        <v>2020</v>
      </c>
      <c r="H854" s="15">
        <v>2030</v>
      </c>
      <c r="I854" s="15">
        <v>2050</v>
      </c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2">
      <c r="A855"/>
      <c r="B855"/>
      <c r="C855"/>
      <c r="D855"/>
      <c r="E855"/>
      <c r="F855" s="16">
        <v>0</v>
      </c>
      <c r="G855" s="16">
        <v>0</v>
      </c>
      <c r="H855" s="16">
        <v>1</v>
      </c>
      <c r="I855" s="16">
        <v>1</v>
      </c>
    </row>
    <row r="856" spans="1:37" s="16" customFormat="1" x14ac:dyDescent="0.2">
      <c r="A856" t="s">
        <v>16</v>
      </c>
      <c r="B856"/>
      <c r="C856" t="s">
        <v>237</v>
      </c>
      <c r="D856" t="s">
        <v>249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2">
      <c r="A857"/>
      <c r="B857"/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2">
      <c r="A858" t="s">
        <v>16</v>
      </c>
      <c r="B858"/>
      <c r="C858" t="s">
        <v>237</v>
      </c>
      <c r="D858" t="s">
        <v>250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2">
      <c r="A859"/>
      <c r="B859"/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2">
      <c r="A860" t="s">
        <v>16</v>
      </c>
      <c r="B860"/>
      <c r="C860" t="s">
        <v>237</v>
      </c>
      <c r="D860" t="s">
        <v>251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2">
      <c r="A861"/>
      <c r="B861"/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2">
      <c r="A862" t="s">
        <v>16</v>
      </c>
      <c r="B862"/>
      <c r="C862" t="s">
        <v>237</v>
      </c>
      <c r="D862" t="s">
        <v>252</v>
      </c>
      <c r="E862"/>
      <c r="F862" s="15">
        <v>2019</v>
      </c>
      <c r="G862" s="15">
        <v>2020</v>
      </c>
      <c r="H862" s="15">
        <v>2030</v>
      </c>
      <c r="I862" s="15">
        <v>2050</v>
      </c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2">
      <c r="A863"/>
      <c r="B863"/>
      <c r="C863"/>
      <c r="D863"/>
      <c r="E863"/>
      <c r="F863" s="16">
        <v>0</v>
      </c>
      <c r="G863" s="16">
        <v>0</v>
      </c>
      <c r="H863" s="16">
        <v>1</v>
      </c>
      <c r="I863" s="16">
        <v>1</v>
      </c>
    </row>
    <row r="864" spans="1:37" s="16" customFormat="1" x14ac:dyDescent="0.2">
      <c r="A864" t="s">
        <v>16</v>
      </c>
      <c r="B864"/>
      <c r="C864" t="s">
        <v>237</v>
      </c>
      <c r="D864" t="s">
        <v>253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2">
      <c r="A865"/>
      <c r="B865"/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2">
      <c r="A866" t="s">
        <v>16</v>
      </c>
      <c r="B866"/>
      <c r="C866" t="s">
        <v>238</v>
      </c>
      <c r="D866" t="s">
        <v>244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2">
      <c r="A867"/>
      <c r="B867"/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2">
      <c r="A868" t="s">
        <v>16</v>
      </c>
      <c r="B868"/>
      <c r="C868" t="s">
        <v>238</v>
      </c>
      <c r="D868" t="s">
        <v>245</v>
      </c>
      <c r="E868"/>
      <c r="F868" s="15">
        <v>2019</v>
      </c>
      <c r="G868" s="15">
        <v>2020</v>
      </c>
      <c r="H868" s="15">
        <v>2030</v>
      </c>
      <c r="I868" s="15">
        <v>2050</v>
      </c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2">
      <c r="A869"/>
      <c r="B869"/>
      <c r="C869"/>
      <c r="D869"/>
      <c r="E869"/>
      <c r="F869" s="16">
        <v>0</v>
      </c>
      <c r="G869" s="16">
        <v>0</v>
      </c>
      <c r="H869" s="16">
        <v>1</v>
      </c>
      <c r="I869" s="16">
        <v>1</v>
      </c>
    </row>
    <row r="870" spans="1:37" s="16" customFormat="1" x14ac:dyDescent="0.2">
      <c r="A870" t="s">
        <v>16</v>
      </c>
      <c r="B870"/>
      <c r="C870" t="s">
        <v>238</v>
      </c>
      <c r="D870" t="s">
        <v>246</v>
      </c>
      <c r="E870"/>
      <c r="F870" s="15">
        <v>2019</v>
      </c>
      <c r="G870" s="15">
        <v>2020</v>
      </c>
      <c r="H870" s="15">
        <v>2030</v>
      </c>
      <c r="I870" s="15">
        <v>2050</v>
      </c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2">
      <c r="A871"/>
      <c r="B871"/>
      <c r="C871"/>
      <c r="D871"/>
      <c r="E871"/>
      <c r="F871" s="16">
        <v>0</v>
      </c>
      <c r="G871" s="16">
        <v>0</v>
      </c>
      <c r="H871" s="16">
        <v>1</v>
      </c>
      <c r="I871" s="16">
        <v>1</v>
      </c>
    </row>
    <row r="872" spans="1:37" s="16" customFormat="1" x14ac:dyDescent="0.2">
      <c r="A872" t="s">
        <v>16</v>
      </c>
      <c r="B872"/>
      <c r="C872" t="s">
        <v>238</v>
      </c>
      <c r="D872" t="s">
        <v>247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2">
      <c r="A873"/>
      <c r="B873"/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2">
      <c r="A874" t="s">
        <v>16</v>
      </c>
      <c r="B874"/>
      <c r="C874" t="s">
        <v>238</v>
      </c>
      <c r="D874" t="s">
        <v>248</v>
      </c>
      <c r="E874"/>
      <c r="F874" s="15">
        <v>2019</v>
      </c>
      <c r="G874" s="15">
        <v>2020</v>
      </c>
      <c r="H874" s="15">
        <v>2030</v>
      </c>
      <c r="I874" s="15">
        <v>2050</v>
      </c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2">
      <c r="A875"/>
      <c r="B875"/>
      <c r="C875"/>
      <c r="D875"/>
      <c r="E875"/>
      <c r="F875" s="16">
        <v>0</v>
      </c>
      <c r="G875" s="16">
        <v>0</v>
      </c>
      <c r="H875" s="16">
        <v>1</v>
      </c>
      <c r="I875" s="16">
        <v>1</v>
      </c>
    </row>
    <row r="876" spans="1:37" s="16" customFormat="1" x14ac:dyDescent="0.2">
      <c r="A876" t="s">
        <v>16</v>
      </c>
      <c r="B876"/>
      <c r="C876" t="s">
        <v>238</v>
      </c>
      <c r="D876" t="s">
        <v>249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2">
      <c r="A877"/>
      <c r="B877"/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2">
      <c r="A878" t="s">
        <v>16</v>
      </c>
      <c r="B878"/>
      <c r="C878" t="s">
        <v>238</v>
      </c>
      <c r="D878" t="s">
        <v>250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2">
      <c r="A879"/>
      <c r="B879"/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2">
      <c r="A880" t="s">
        <v>16</v>
      </c>
      <c r="B880"/>
      <c r="C880" t="s">
        <v>238</v>
      </c>
      <c r="D880" t="s">
        <v>251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2">
      <c r="A881"/>
      <c r="B881"/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2">
      <c r="A882" t="s">
        <v>16</v>
      </c>
      <c r="B882"/>
      <c r="C882" t="s">
        <v>238</v>
      </c>
      <c r="D882" t="s">
        <v>252</v>
      </c>
      <c r="E882"/>
      <c r="F882" s="15">
        <v>2019</v>
      </c>
      <c r="G882" s="15">
        <v>2020</v>
      </c>
      <c r="H882" s="15">
        <v>2030</v>
      </c>
      <c r="I882" s="15">
        <v>2050</v>
      </c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2">
      <c r="A883"/>
      <c r="B883"/>
      <c r="C883"/>
      <c r="D883"/>
      <c r="E883"/>
      <c r="F883" s="16">
        <v>0</v>
      </c>
      <c r="G883" s="16">
        <v>0</v>
      </c>
      <c r="H883" s="16">
        <v>1</v>
      </c>
      <c r="I883" s="16">
        <v>1</v>
      </c>
    </row>
    <row r="884" spans="1:37" s="16" customFormat="1" x14ac:dyDescent="0.2">
      <c r="A884" t="s">
        <v>16</v>
      </c>
      <c r="B884"/>
      <c r="C884" t="s">
        <v>238</v>
      </c>
      <c r="D884" t="s">
        <v>253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2">
      <c r="A885"/>
      <c r="B885"/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2">
      <c r="A886" t="s">
        <v>16</v>
      </c>
      <c r="B886"/>
      <c r="C886" t="s">
        <v>239</v>
      </c>
      <c r="D886" t="s">
        <v>244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2">
      <c r="A887"/>
      <c r="B887"/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2">
      <c r="A888" t="s">
        <v>16</v>
      </c>
      <c r="B888"/>
      <c r="C888" t="s">
        <v>239</v>
      </c>
      <c r="D888" t="s">
        <v>245</v>
      </c>
      <c r="E888"/>
      <c r="F888" s="15">
        <v>2019</v>
      </c>
      <c r="G888" s="15">
        <v>2020</v>
      </c>
      <c r="H888" s="15">
        <v>2030</v>
      </c>
      <c r="I888" s="15">
        <v>2050</v>
      </c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2">
      <c r="A889"/>
      <c r="B889"/>
      <c r="C889"/>
      <c r="D889"/>
      <c r="E889"/>
      <c r="F889" s="16">
        <v>0</v>
      </c>
      <c r="G889" s="16">
        <v>0</v>
      </c>
      <c r="H889" s="16">
        <v>1</v>
      </c>
      <c r="I889" s="16">
        <v>1</v>
      </c>
    </row>
    <row r="890" spans="1:37" s="16" customFormat="1" x14ac:dyDescent="0.2">
      <c r="A890" t="s">
        <v>16</v>
      </c>
      <c r="B890"/>
      <c r="C890" t="s">
        <v>239</v>
      </c>
      <c r="D890" t="s">
        <v>246</v>
      </c>
      <c r="E890"/>
      <c r="F890" s="15">
        <v>2019</v>
      </c>
      <c r="G890" s="15">
        <v>2020</v>
      </c>
      <c r="H890" s="15">
        <v>2030</v>
      </c>
      <c r="I890" s="15">
        <v>2050</v>
      </c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2">
      <c r="A891"/>
      <c r="B891"/>
      <c r="C891"/>
      <c r="D891"/>
      <c r="E891"/>
      <c r="F891" s="16">
        <v>0</v>
      </c>
      <c r="G891" s="16">
        <v>0</v>
      </c>
      <c r="H891" s="16">
        <v>1</v>
      </c>
      <c r="I891" s="16">
        <v>1</v>
      </c>
    </row>
    <row r="892" spans="1:37" s="16" customFormat="1" x14ac:dyDescent="0.2">
      <c r="A892" t="s">
        <v>16</v>
      </c>
      <c r="B892"/>
      <c r="C892" t="s">
        <v>239</v>
      </c>
      <c r="D892" t="s">
        <v>247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2">
      <c r="A893"/>
      <c r="B893"/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2">
      <c r="A894" t="s">
        <v>16</v>
      </c>
      <c r="B894"/>
      <c r="C894" t="s">
        <v>239</v>
      </c>
      <c r="D894" t="s">
        <v>248</v>
      </c>
      <c r="E894"/>
      <c r="F894" s="15">
        <v>2019</v>
      </c>
      <c r="G894" s="15">
        <v>2020</v>
      </c>
      <c r="H894" s="15">
        <v>2030</v>
      </c>
      <c r="I894" s="15">
        <v>2050</v>
      </c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2">
      <c r="A895"/>
      <c r="B895"/>
      <c r="C895"/>
      <c r="D895"/>
      <c r="E895"/>
      <c r="F895" s="16">
        <v>0</v>
      </c>
      <c r="G895" s="16">
        <v>0</v>
      </c>
      <c r="H895" s="16">
        <v>1</v>
      </c>
      <c r="I895" s="16">
        <v>1</v>
      </c>
    </row>
    <row r="896" spans="1:37" s="16" customFormat="1" x14ac:dyDescent="0.2">
      <c r="A896" t="s">
        <v>16</v>
      </c>
      <c r="B896"/>
      <c r="C896" t="s">
        <v>239</v>
      </c>
      <c r="D896" t="s">
        <v>249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2">
      <c r="A897"/>
      <c r="B897"/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2">
      <c r="A898" t="s">
        <v>16</v>
      </c>
      <c r="B898"/>
      <c r="C898" t="s">
        <v>239</v>
      </c>
      <c r="D898" t="s">
        <v>250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2">
      <c r="A899"/>
      <c r="B899"/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2">
      <c r="A900" t="s">
        <v>16</v>
      </c>
      <c r="B900"/>
      <c r="C900" t="s">
        <v>239</v>
      </c>
      <c r="D900" t="s">
        <v>251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2">
      <c r="A901"/>
      <c r="B901"/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2">
      <c r="A902" t="s">
        <v>16</v>
      </c>
      <c r="B902"/>
      <c r="C902" t="s">
        <v>239</v>
      </c>
      <c r="D902" t="s">
        <v>252</v>
      </c>
      <c r="E902"/>
      <c r="F902" s="15">
        <v>2019</v>
      </c>
      <c r="G902" s="15">
        <v>2020</v>
      </c>
      <c r="H902" s="15">
        <v>2030</v>
      </c>
      <c r="I902" s="15">
        <v>2050</v>
      </c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2">
      <c r="A903"/>
      <c r="B903"/>
      <c r="C903"/>
      <c r="D903"/>
      <c r="E903"/>
      <c r="F903" s="16">
        <v>0</v>
      </c>
      <c r="G903" s="16">
        <v>0</v>
      </c>
      <c r="H903" s="16">
        <v>1</v>
      </c>
      <c r="I903" s="16">
        <v>1</v>
      </c>
    </row>
    <row r="904" spans="1:37" s="16" customFormat="1" x14ac:dyDescent="0.2">
      <c r="A904" t="s">
        <v>16</v>
      </c>
      <c r="B904"/>
      <c r="C904" t="s">
        <v>239</v>
      </c>
      <c r="D904" t="s">
        <v>253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2">
      <c r="A905"/>
      <c r="B905"/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2">
      <c r="A906" t="s">
        <v>16</v>
      </c>
      <c r="B906"/>
      <c r="C906" t="s">
        <v>240</v>
      </c>
      <c r="D906" t="s">
        <v>244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2">
      <c r="A907"/>
      <c r="B907"/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2">
      <c r="A908" t="s">
        <v>16</v>
      </c>
      <c r="B908"/>
      <c r="C908" t="s">
        <v>240</v>
      </c>
      <c r="D908" t="s">
        <v>245</v>
      </c>
      <c r="E908"/>
      <c r="F908" s="15">
        <v>2019</v>
      </c>
      <c r="G908" s="15">
        <v>2020</v>
      </c>
      <c r="H908" s="15">
        <v>2030</v>
      </c>
      <c r="I908" s="15">
        <v>2050</v>
      </c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2">
      <c r="A909"/>
      <c r="B909"/>
      <c r="C909"/>
      <c r="D909"/>
      <c r="E909"/>
      <c r="F909" s="16">
        <v>0</v>
      </c>
      <c r="G909" s="16">
        <v>0</v>
      </c>
      <c r="H909" s="16">
        <v>1</v>
      </c>
      <c r="I909" s="16">
        <v>1</v>
      </c>
    </row>
    <row r="910" spans="1:37" s="16" customFormat="1" x14ac:dyDescent="0.2">
      <c r="A910" t="s">
        <v>16</v>
      </c>
      <c r="B910"/>
      <c r="C910" t="s">
        <v>240</v>
      </c>
      <c r="D910" t="s">
        <v>246</v>
      </c>
      <c r="E910"/>
      <c r="F910" s="15">
        <v>2019</v>
      </c>
      <c r="G910" s="15">
        <v>2020</v>
      </c>
      <c r="H910" s="15">
        <v>2030</v>
      </c>
      <c r="I910" s="15">
        <v>2050</v>
      </c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2">
      <c r="A911"/>
      <c r="B911"/>
      <c r="C911"/>
      <c r="D911"/>
      <c r="E911"/>
      <c r="F911" s="16">
        <v>0</v>
      </c>
      <c r="G911" s="16">
        <v>0</v>
      </c>
      <c r="H911" s="16">
        <v>1</v>
      </c>
      <c r="I911" s="16">
        <v>1</v>
      </c>
    </row>
    <row r="912" spans="1:37" s="16" customFormat="1" x14ac:dyDescent="0.2">
      <c r="A912" t="s">
        <v>16</v>
      </c>
      <c r="B912"/>
      <c r="C912" t="s">
        <v>240</v>
      </c>
      <c r="D912" t="s">
        <v>247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2">
      <c r="A913"/>
      <c r="B913"/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2">
      <c r="A914" t="s">
        <v>16</v>
      </c>
      <c r="B914"/>
      <c r="C914" t="s">
        <v>240</v>
      </c>
      <c r="D914" t="s">
        <v>248</v>
      </c>
      <c r="E914"/>
      <c r="F914" s="15">
        <v>2019</v>
      </c>
      <c r="G914" s="15">
        <v>2020</v>
      </c>
      <c r="H914" s="15">
        <v>2030</v>
      </c>
      <c r="I914" s="15">
        <v>2050</v>
      </c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2">
      <c r="A915"/>
      <c r="B915"/>
      <c r="C915"/>
      <c r="D915"/>
      <c r="E915"/>
      <c r="F915" s="16">
        <v>0</v>
      </c>
      <c r="G915" s="16">
        <v>0</v>
      </c>
      <c r="H915" s="16">
        <v>1</v>
      </c>
      <c r="I915" s="16">
        <v>1</v>
      </c>
    </row>
    <row r="916" spans="1:37" s="16" customFormat="1" x14ac:dyDescent="0.2">
      <c r="A916" t="s">
        <v>16</v>
      </c>
      <c r="B916"/>
      <c r="C916" t="s">
        <v>240</v>
      </c>
      <c r="D916" t="s">
        <v>249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2">
      <c r="A917"/>
      <c r="B917"/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2">
      <c r="A918" t="s">
        <v>16</v>
      </c>
      <c r="B918"/>
      <c r="C918" t="s">
        <v>240</v>
      </c>
      <c r="D918" t="s">
        <v>250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2">
      <c r="A919"/>
      <c r="B919"/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2">
      <c r="A920" t="s">
        <v>16</v>
      </c>
      <c r="B920"/>
      <c r="C920" t="s">
        <v>240</v>
      </c>
      <c r="D920" t="s">
        <v>251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2">
      <c r="A921"/>
      <c r="B921"/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2">
      <c r="A922" t="s">
        <v>16</v>
      </c>
      <c r="B922"/>
      <c r="C922" t="s">
        <v>240</v>
      </c>
      <c r="D922" t="s">
        <v>252</v>
      </c>
      <c r="E922"/>
      <c r="F922" s="15">
        <v>2019</v>
      </c>
      <c r="G922" s="15">
        <v>2020</v>
      </c>
      <c r="H922" s="15">
        <v>2030</v>
      </c>
      <c r="I922" s="15">
        <v>2050</v>
      </c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2">
      <c r="A923"/>
      <c r="B923"/>
      <c r="C923"/>
      <c r="D923"/>
      <c r="E923"/>
      <c r="F923" s="16">
        <v>0</v>
      </c>
      <c r="G923" s="16">
        <v>0</v>
      </c>
      <c r="H923" s="16">
        <v>1</v>
      </c>
      <c r="I923" s="16">
        <v>1</v>
      </c>
    </row>
    <row r="924" spans="1:37" s="16" customFormat="1" x14ac:dyDescent="0.2">
      <c r="A924" t="s">
        <v>16</v>
      </c>
      <c r="B924"/>
      <c r="C924" t="s">
        <v>240</v>
      </c>
      <c r="D924" t="s">
        <v>253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2">
      <c r="A925"/>
      <c r="B925"/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2">
      <c r="A926" t="s">
        <v>16</v>
      </c>
      <c r="B926"/>
      <c r="C926" t="s">
        <v>241</v>
      </c>
      <c r="D926" t="s">
        <v>244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2">
      <c r="A927"/>
      <c r="B927"/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2">
      <c r="A928" t="s">
        <v>16</v>
      </c>
      <c r="B928"/>
      <c r="C928" t="s">
        <v>241</v>
      </c>
      <c r="D928" t="s">
        <v>245</v>
      </c>
      <c r="E928"/>
      <c r="F928" s="15">
        <v>2019</v>
      </c>
      <c r="G928" s="15">
        <v>2020</v>
      </c>
      <c r="H928" s="15">
        <v>2030</v>
      </c>
      <c r="I928" s="15">
        <v>2050</v>
      </c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2">
      <c r="A929"/>
      <c r="B929"/>
      <c r="C929"/>
      <c r="D929"/>
      <c r="E929"/>
      <c r="F929" s="16">
        <v>0</v>
      </c>
      <c r="G929" s="16">
        <v>0</v>
      </c>
      <c r="H929" s="16">
        <v>1</v>
      </c>
      <c r="I929" s="16">
        <v>1</v>
      </c>
    </row>
    <row r="930" spans="1:37" s="16" customFormat="1" x14ac:dyDescent="0.2">
      <c r="A930" t="s">
        <v>16</v>
      </c>
      <c r="B930"/>
      <c r="C930" t="s">
        <v>241</v>
      </c>
      <c r="D930" t="s">
        <v>246</v>
      </c>
      <c r="E930"/>
      <c r="F930" s="15">
        <v>2019</v>
      </c>
      <c r="G930" s="15">
        <v>2020</v>
      </c>
      <c r="H930" s="15">
        <v>2030</v>
      </c>
      <c r="I930" s="15">
        <v>2050</v>
      </c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2">
      <c r="A931"/>
      <c r="B931"/>
      <c r="C931"/>
      <c r="D931"/>
      <c r="E931"/>
      <c r="F931" s="16">
        <v>0</v>
      </c>
      <c r="G931" s="16">
        <v>0</v>
      </c>
      <c r="H931" s="16">
        <v>1</v>
      </c>
      <c r="I931" s="16">
        <v>1</v>
      </c>
    </row>
    <row r="932" spans="1:37" s="16" customFormat="1" x14ac:dyDescent="0.2">
      <c r="A932" t="s">
        <v>16</v>
      </c>
      <c r="B932"/>
      <c r="C932" t="s">
        <v>241</v>
      </c>
      <c r="D932" t="s">
        <v>247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2">
      <c r="A933"/>
      <c r="B933"/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2">
      <c r="A934" t="s">
        <v>16</v>
      </c>
      <c r="B934"/>
      <c r="C934" t="s">
        <v>241</v>
      </c>
      <c r="D934" t="s">
        <v>248</v>
      </c>
      <c r="E934"/>
      <c r="F934" s="15">
        <v>2019</v>
      </c>
      <c r="G934" s="15">
        <v>2020</v>
      </c>
      <c r="H934" s="15">
        <v>2030</v>
      </c>
      <c r="I934" s="15">
        <v>2050</v>
      </c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2">
      <c r="A935"/>
      <c r="B935"/>
      <c r="C935"/>
      <c r="D935"/>
      <c r="E935"/>
      <c r="F935" s="16">
        <v>0</v>
      </c>
      <c r="G935" s="16">
        <v>0</v>
      </c>
      <c r="H935" s="16">
        <v>1</v>
      </c>
      <c r="I935" s="16">
        <v>1</v>
      </c>
    </row>
    <row r="936" spans="1:37" s="16" customFormat="1" x14ac:dyDescent="0.2">
      <c r="A936" t="s">
        <v>16</v>
      </c>
      <c r="B936"/>
      <c r="C936" t="s">
        <v>241</v>
      </c>
      <c r="D936" t="s">
        <v>249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2">
      <c r="A937"/>
      <c r="B937"/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2">
      <c r="A938" t="s">
        <v>16</v>
      </c>
      <c r="B938"/>
      <c r="C938" t="s">
        <v>241</v>
      </c>
      <c r="D938" t="s">
        <v>250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2">
      <c r="A939"/>
      <c r="B939"/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2">
      <c r="A940" t="s">
        <v>16</v>
      </c>
      <c r="B940"/>
      <c r="C940" t="s">
        <v>241</v>
      </c>
      <c r="D940" t="s">
        <v>251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2">
      <c r="A941"/>
      <c r="B941"/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2">
      <c r="A942" t="s">
        <v>16</v>
      </c>
      <c r="B942"/>
      <c r="C942" t="s">
        <v>241</v>
      </c>
      <c r="D942" t="s">
        <v>252</v>
      </c>
      <c r="E942"/>
      <c r="F942" s="15">
        <v>2019</v>
      </c>
      <c r="G942" s="15">
        <v>2020</v>
      </c>
      <c r="H942" s="15">
        <v>2030</v>
      </c>
      <c r="I942" s="15">
        <v>2050</v>
      </c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2">
      <c r="A943"/>
      <c r="B943"/>
      <c r="C943"/>
      <c r="D943"/>
      <c r="E943"/>
      <c r="F943" s="16">
        <v>0</v>
      </c>
      <c r="G943" s="16">
        <v>0</v>
      </c>
      <c r="H943" s="16">
        <v>1</v>
      </c>
      <c r="I943" s="16">
        <v>1</v>
      </c>
    </row>
    <row r="944" spans="1:37" s="16" customFormat="1" x14ac:dyDescent="0.2">
      <c r="A944" t="s">
        <v>16</v>
      </c>
      <c r="B944"/>
      <c r="C944" t="s">
        <v>241</v>
      </c>
      <c r="D944" t="s">
        <v>253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2">
      <c r="A945"/>
      <c r="B945"/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2">
      <c r="A946" t="s">
        <v>16</v>
      </c>
      <c r="B946"/>
      <c r="C946" t="s">
        <v>242</v>
      </c>
      <c r="D946" t="s">
        <v>244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2">
      <c r="A947"/>
      <c r="B947"/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2">
      <c r="A948" t="s">
        <v>16</v>
      </c>
      <c r="B948"/>
      <c r="C948" t="s">
        <v>242</v>
      </c>
      <c r="D948" t="s">
        <v>245</v>
      </c>
      <c r="E948"/>
      <c r="F948" s="15">
        <v>2019</v>
      </c>
      <c r="G948" s="15">
        <v>2020</v>
      </c>
      <c r="H948" s="15">
        <v>2030</v>
      </c>
      <c r="I948" s="15">
        <v>2050</v>
      </c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2">
      <c r="A949"/>
      <c r="B949"/>
      <c r="C949"/>
      <c r="D949"/>
      <c r="E949"/>
      <c r="F949" s="16">
        <v>0</v>
      </c>
      <c r="G949" s="16">
        <v>0</v>
      </c>
      <c r="H949" s="16">
        <v>1</v>
      </c>
      <c r="I949" s="16">
        <v>1</v>
      </c>
    </row>
    <row r="950" spans="1:37" s="16" customFormat="1" x14ac:dyDescent="0.2">
      <c r="A950" t="s">
        <v>16</v>
      </c>
      <c r="B950"/>
      <c r="C950" t="s">
        <v>242</v>
      </c>
      <c r="D950" t="s">
        <v>246</v>
      </c>
      <c r="E950"/>
      <c r="F950" s="15">
        <v>2019</v>
      </c>
      <c r="G950" s="15">
        <v>2020</v>
      </c>
      <c r="H950" s="15">
        <v>2030</v>
      </c>
      <c r="I950" s="15">
        <v>2050</v>
      </c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2">
      <c r="A951"/>
      <c r="B951"/>
      <c r="C951"/>
      <c r="D951"/>
      <c r="E951"/>
      <c r="F951" s="16">
        <v>0</v>
      </c>
      <c r="G951" s="16">
        <v>0</v>
      </c>
      <c r="H951" s="16">
        <v>1</v>
      </c>
      <c r="I951" s="16">
        <v>1</v>
      </c>
    </row>
    <row r="952" spans="1:37" s="16" customFormat="1" x14ac:dyDescent="0.2">
      <c r="A952" t="s">
        <v>16</v>
      </c>
      <c r="B952"/>
      <c r="C952" t="s">
        <v>242</v>
      </c>
      <c r="D952" t="s">
        <v>247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2">
      <c r="A953"/>
      <c r="B953"/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2">
      <c r="A954" t="s">
        <v>16</v>
      </c>
      <c r="B954"/>
      <c r="C954" t="s">
        <v>242</v>
      </c>
      <c r="D954" t="s">
        <v>248</v>
      </c>
      <c r="E954"/>
      <c r="F954" s="15">
        <v>2019</v>
      </c>
      <c r="G954" s="15">
        <v>2020</v>
      </c>
      <c r="H954" s="15">
        <v>2030</v>
      </c>
      <c r="I954" s="15">
        <v>2050</v>
      </c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2">
      <c r="A955"/>
      <c r="B955"/>
      <c r="C955"/>
      <c r="D955"/>
      <c r="E955"/>
      <c r="F955" s="16">
        <v>0</v>
      </c>
      <c r="G955" s="16">
        <v>0</v>
      </c>
      <c r="H955" s="16">
        <v>1</v>
      </c>
      <c r="I955" s="16">
        <v>1</v>
      </c>
    </row>
    <row r="956" spans="1:37" s="16" customFormat="1" x14ac:dyDescent="0.2">
      <c r="A956" t="s">
        <v>16</v>
      </c>
      <c r="B956"/>
      <c r="C956" t="s">
        <v>242</v>
      </c>
      <c r="D956" t="s">
        <v>249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2">
      <c r="A957"/>
      <c r="B957"/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2">
      <c r="A958" t="s">
        <v>16</v>
      </c>
      <c r="B958"/>
      <c r="C958" t="s">
        <v>242</v>
      </c>
      <c r="D958" t="s">
        <v>250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2">
      <c r="A959"/>
      <c r="B959"/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2">
      <c r="A960" t="s">
        <v>16</v>
      </c>
      <c r="B960"/>
      <c r="C960" t="s">
        <v>242</v>
      </c>
      <c r="D960" t="s">
        <v>251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2">
      <c r="A961"/>
      <c r="B961"/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2">
      <c r="A962" t="s">
        <v>16</v>
      </c>
      <c r="B962"/>
      <c r="C962" t="s">
        <v>242</v>
      </c>
      <c r="D962" t="s">
        <v>252</v>
      </c>
      <c r="E962"/>
      <c r="F962" s="15">
        <v>2019</v>
      </c>
      <c r="G962" s="15">
        <v>2020</v>
      </c>
      <c r="H962" s="15">
        <v>2030</v>
      </c>
      <c r="I962" s="15">
        <v>2050</v>
      </c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2">
      <c r="A963"/>
      <c r="B963"/>
      <c r="C963"/>
      <c r="D963"/>
      <c r="E963"/>
      <c r="F963" s="16">
        <v>0</v>
      </c>
      <c r="G963" s="16">
        <v>0</v>
      </c>
      <c r="H963" s="16">
        <v>1</v>
      </c>
      <c r="I963" s="16">
        <v>1</v>
      </c>
    </row>
    <row r="964" spans="1:37" s="16" customFormat="1" x14ac:dyDescent="0.2">
      <c r="A964" t="s">
        <v>16</v>
      </c>
      <c r="B964"/>
      <c r="C964" t="s">
        <v>242</v>
      </c>
      <c r="D964" t="s">
        <v>253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2">
      <c r="A965"/>
      <c r="B965"/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2">
      <c r="A966" t="s">
        <v>16</v>
      </c>
      <c r="B966"/>
      <c r="C966" t="s">
        <v>243</v>
      </c>
      <c r="D966" t="s">
        <v>244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2">
      <c r="A967"/>
      <c r="B967"/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2">
      <c r="A968" t="s">
        <v>16</v>
      </c>
      <c r="B968"/>
      <c r="C968" t="s">
        <v>243</v>
      </c>
      <c r="D968" t="s">
        <v>245</v>
      </c>
      <c r="E968"/>
      <c r="F968" s="15">
        <v>2019</v>
      </c>
      <c r="G968" s="15">
        <v>2020</v>
      </c>
      <c r="H968" s="15">
        <v>2030</v>
      </c>
      <c r="I968" s="15">
        <v>2050</v>
      </c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2">
      <c r="A969"/>
      <c r="B969"/>
      <c r="C969"/>
      <c r="D969"/>
      <c r="E969"/>
      <c r="F969" s="16">
        <v>0</v>
      </c>
      <c r="G969" s="16">
        <v>0</v>
      </c>
      <c r="H969" s="16">
        <v>1</v>
      </c>
      <c r="I969" s="16">
        <v>1</v>
      </c>
    </row>
    <row r="970" spans="1:37" s="16" customFormat="1" x14ac:dyDescent="0.2">
      <c r="A970" t="s">
        <v>16</v>
      </c>
      <c r="B970"/>
      <c r="C970" t="s">
        <v>243</v>
      </c>
      <c r="D970" t="s">
        <v>246</v>
      </c>
      <c r="E970"/>
      <c r="F970" s="15">
        <v>2019</v>
      </c>
      <c r="G970" s="15">
        <v>2020</v>
      </c>
      <c r="H970" s="15">
        <v>2030</v>
      </c>
      <c r="I970" s="15">
        <v>2050</v>
      </c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2">
      <c r="A971"/>
      <c r="B971"/>
      <c r="C971"/>
      <c r="D971"/>
      <c r="E971"/>
      <c r="F971" s="16">
        <v>0</v>
      </c>
      <c r="G971" s="16">
        <v>0</v>
      </c>
      <c r="H971" s="16">
        <v>1</v>
      </c>
      <c r="I971" s="16">
        <v>1</v>
      </c>
    </row>
    <row r="972" spans="1:37" s="16" customFormat="1" x14ac:dyDescent="0.2">
      <c r="A972" t="s">
        <v>16</v>
      </c>
      <c r="B972"/>
      <c r="C972" t="s">
        <v>243</v>
      </c>
      <c r="D972" t="s">
        <v>247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2">
      <c r="A973"/>
      <c r="B973"/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2">
      <c r="A974" t="s">
        <v>16</v>
      </c>
      <c r="B974"/>
      <c r="C974" t="s">
        <v>243</v>
      </c>
      <c r="D974" t="s">
        <v>248</v>
      </c>
      <c r="E974"/>
      <c r="F974" s="15">
        <v>2019</v>
      </c>
      <c r="G974" s="15">
        <v>2020</v>
      </c>
      <c r="H974" s="15">
        <v>2030</v>
      </c>
      <c r="I974" s="15">
        <v>2050</v>
      </c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2">
      <c r="A975"/>
      <c r="B975"/>
      <c r="C975"/>
      <c r="D975"/>
      <c r="E975"/>
      <c r="F975" s="16">
        <v>0</v>
      </c>
      <c r="G975" s="16">
        <v>0</v>
      </c>
      <c r="H975" s="16">
        <v>1</v>
      </c>
      <c r="I975" s="16">
        <v>1</v>
      </c>
    </row>
    <row r="976" spans="1:37" s="16" customFormat="1" x14ac:dyDescent="0.2">
      <c r="A976" t="s">
        <v>16</v>
      </c>
      <c r="B976"/>
      <c r="C976" t="s">
        <v>243</v>
      </c>
      <c r="D976" t="s">
        <v>249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2">
      <c r="A977"/>
      <c r="B977"/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2">
      <c r="A978" t="s">
        <v>16</v>
      </c>
      <c r="B978"/>
      <c r="C978" t="s">
        <v>243</v>
      </c>
      <c r="D978" t="s">
        <v>250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2">
      <c r="A979"/>
      <c r="B979"/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2">
      <c r="A980" t="s">
        <v>16</v>
      </c>
      <c r="B980"/>
      <c r="C980" t="s">
        <v>243</v>
      </c>
      <c r="D980" t="s">
        <v>251</v>
      </c>
      <c r="E980"/>
      <c r="F980" s="15">
        <v>2019</v>
      </c>
      <c r="G980" s="15">
        <v>2020</v>
      </c>
      <c r="H980" s="15">
        <v>2030</v>
      </c>
      <c r="I980" s="15">
        <v>2050</v>
      </c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2">
      <c r="A981"/>
      <c r="B981"/>
      <c r="C981"/>
      <c r="D981"/>
      <c r="E981"/>
      <c r="F981" s="16">
        <v>0</v>
      </c>
      <c r="G981" s="16">
        <v>0</v>
      </c>
      <c r="H981" s="16">
        <v>1</v>
      </c>
      <c r="I981" s="16">
        <v>1</v>
      </c>
    </row>
    <row r="982" spans="1:37" s="16" customFormat="1" x14ac:dyDescent="0.2">
      <c r="A982" t="s">
        <v>16</v>
      </c>
      <c r="B982"/>
      <c r="C982" t="s">
        <v>243</v>
      </c>
      <c r="D982" t="s">
        <v>252</v>
      </c>
      <c r="E982"/>
      <c r="F982" s="15">
        <v>2019</v>
      </c>
      <c r="G982" s="15">
        <v>2020</v>
      </c>
      <c r="H982" s="15">
        <v>2030</v>
      </c>
      <c r="I982" s="15">
        <v>2050</v>
      </c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2">
      <c r="A983"/>
      <c r="B983"/>
      <c r="C983"/>
      <c r="D983"/>
      <c r="E983"/>
      <c r="F983" s="16">
        <v>0</v>
      </c>
      <c r="G983" s="16">
        <v>0</v>
      </c>
      <c r="H983" s="16">
        <v>1</v>
      </c>
      <c r="I983" s="16">
        <v>1</v>
      </c>
    </row>
    <row r="984" spans="1:37" s="16" customFormat="1" x14ac:dyDescent="0.2">
      <c r="A984" t="s">
        <v>16</v>
      </c>
      <c r="B984"/>
      <c r="C984" t="s">
        <v>243</v>
      </c>
      <c r="D984" t="s">
        <v>253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2">
      <c r="A985"/>
      <c r="B985"/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2">
      <c r="A986" t="s">
        <v>105</v>
      </c>
      <c r="B986"/>
      <c r="C986" t="s">
        <v>236</v>
      </c>
      <c r="D986" t="s">
        <v>244</v>
      </c>
      <c r="E986"/>
      <c r="F986" s="15">
        <v>2019</v>
      </c>
      <c r="G986" s="15">
        <v>2020</v>
      </c>
      <c r="H986" s="15">
        <v>2050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2">
      <c r="A987"/>
      <c r="B987"/>
      <c r="C987"/>
      <c r="D987"/>
      <c r="E987"/>
      <c r="F987" s="16">
        <v>0</v>
      </c>
      <c r="G987" s="16">
        <v>0</v>
      </c>
      <c r="H987" s="16">
        <v>1</v>
      </c>
    </row>
    <row r="988" spans="1:37" s="16" customFormat="1" x14ac:dyDescent="0.2">
      <c r="A988" t="s">
        <v>105</v>
      </c>
      <c r="B988"/>
      <c r="C988" t="s">
        <v>236</v>
      </c>
      <c r="D988" t="s">
        <v>245</v>
      </c>
      <c r="E988"/>
      <c r="F988" s="15">
        <v>2019</v>
      </c>
      <c r="G988" s="15">
        <v>2020</v>
      </c>
      <c r="H988" s="15">
        <v>2050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2">
      <c r="A989"/>
      <c r="B989"/>
      <c r="C989"/>
      <c r="D989"/>
      <c r="E989"/>
      <c r="F989" s="16">
        <v>0</v>
      </c>
      <c r="G989" s="16">
        <v>0</v>
      </c>
      <c r="H989" s="16">
        <v>1</v>
      </c>
    </row>
    <row r="990" spans="1:37" s="16" customFormat="1" x14ac:dyDescent="0.2">
      <c r="A990" t="s">
        <v>105</v>
      </c>
      <c r="B990"/>
      <c r="C990" t="s">
        <v>236</v>
      </c>
      <c r="D990" t="s">
        <v>246</v>
      </c>
      <c r="E990"/>
      <c r="F990" s="15">
        <v>2019</v>
      </c>
      <c r="G990" s="15">
        <v>2020</v>
      </c>
      <c r="H990" s="15">
        <v>2050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2">
      <c r="A991"/>
      <c r="B991"/>
      <c r="C991"/>
      <c r="D991"/>
      <c r="E991"/>
      <c r="F991" s="16">
        <v>0</v>
      </c>
      <c r="G991" s="16">
        <v>0</v>
      </c>
      <c r="H991" s="16">
        <v>1</v>
      </c>
    </row>
    <row r="992" spans="1:37" s="16" customFormat="1" x14ac:dyDescent="0.2">
      <c r="A992" t="s">
        <v>105</v>
      </c>
      <c r="B992"/>
      <c r="C992" t="s">
        <v>236</v>
      </c>
      <c r="D992" t="s">
        <v>247</v>
      </c>
      <c r="E992"/>
      <c r="F992" s="15">
        <v>2019</v>
      </c>
      <c r="G992" s="15">
        <v>2020</v>
      </c>
      <c r="H992" s="15">
        <v>2050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2">
      <c r="A993"/>
      <c r="B993"/>
      <c r="C993"/>
      <c r="D993"/>
      <c r="E993"/>
      <c r="F993" s="16">
        <v>0</v>
      </c>
      <c r="G993" s="16">
        <v>0</v>
      </c>
      <c r="H993" s="16">
        <v>1</v>
      </c>
    </row>
    <row r="994" spans="1:37" s="16" customFormat="1" x14ac:dyDescent="0.2">
      <c r="A994" t="s">
        <v>105</v>
      </c>
      <c r="B994"/>
      <c r="C994" t="s">
        <v>236</v>
      </c>
      <c r="D994" t="s">
        <v>248</v>
      </c>
      <c r="E994"/>
      <c r="F994" s="15">
        <v>2019</v>
      </c>
      <c r="G994" s="15">
        <v>2020</v>
      </c>
      <c r="H994" s="15">
        <v>2050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2">
      <c r="A995"/>
      <c r="B995"/>
      <c r="C995"/>
      <c r="D995"/>
      <c r="E995"/>
      <c r="F995" s="16">
        <v>0</v>
      </c>
      <c r="G995" s="16">
        <v>0</v>
      </c>
      <c r="H995" s="16">
        <v>1</v>
      </c>
    </row>
    <row r="996" spans="1:37" s="16" customFormat="1" x14ac:dyDescent="0.2">
      <c r="A996" t="s">
        <v>105</v>
      </c>
      <c r="B996"/>
      <c r="C996" t="s">
        <v>236</v>
      </c>
      <c r="D996" t="s">
        <v>249</v>
      </c>
      <c r="E996"/>
      <c r="F996" s="15">
        <v>2019</v>
      </c>
      <c r="G996" s="15">
        <v>2020</v>
      </c>
      <c r="H996" s="15">
        <v>2050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2">
      <c r="A997"/>
      <c r="B997"/>
      <c r="C997"/>
      <c r="D997"/>
      <c r="E997"/>
      <c r="F997" s="16">
        <v>0</v>
      </c>
      <c r="G997" s="16">
        <v>0</v>
      </c>
      <c r="H997" s="16">
        <v>1</v>
      </c>
    </row>
    <row r="998" spans="1:37" s="16" customFormat="1" x14ac:dyDescent="0.2">
      <c r="A998" t="s">
        <v>105</v>
      </c>
      <c r="B998"/>
      <c r="C998" t="s">
        <v>236</v>
      </c>
      <c r="D998" t="s">
        <v>250</v>
      </c>
      <c r="E998"/>
      <c r="F998" s="15">
        <v>2019</v>
      </c>
      <c r="G998" s="15">
        <v>2020</v>
      </c>
      <c r="H998" s="15">
        <v>2050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2">
      <c r="A999"/>
      <c r="B999"/>
      <c r="C999"/>
      <c r="D999"/>
      <c r="E999"/>
      <c r="F999" s="16">
        <v>0</v>
      </c>
      <c r="G999" s="16">
        <v>0</v>
      </c>
      <c r="H999" s="16">
        <v>1</v>
      </c>
    </row>
    <row r="1000" spans="1:37" s="16" customFormat="1" x14ac:dyDescent="0.2">
      <c r="A1000" t="s">
        <v>105</v>
      </c>
      <c r="B1000"/>
      <c r="C1000" t="s">
        <v>236</v>
      </c>
      <c r="D1000" t="s">
        <v>251</v>
      </c>
      <c r="E1000"/>
      <c r="F1000" s="15">
        <v>2019</v>
      </c>
      <c r="G1000" s="15">
        <v>2020</v>
      </c>
      <c r="H1000" s="15">
        <v>2050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2">
      <c r="A1001"/>
      <c r="B1001"/>
      <c r="C1001"/>
      <c r="D1001"/>
      <c r="E1001"/>
      <c r="F1001" s="16">
        <v>0</v>
      </c>
      <c r="G1001" s="16">
        <v>0</v>
      </c>
      <c r="H1001" s="16">
        <v>1</v>
      </c>
    </row>
    <row r="1002" spans="1:37" s="16" customFormat="1" x14ac:dyDescent="0.2">
      <c r="A1002" t="s">
        <v>105</v>
      </c>
      <c r="B1002"/>
      <c r="C1002" t="s">
        <v>236</v>
      </c>
      <c r="D1002" t="s">
        <v>252</v>
      </c>
      <c r="E1002"/>
      <c r="F1002" s="15">
        <v>2019</v>
      </c>
      <c r="G1002" s="15">
        <v>2020</v>
      </c>
      <c r="H1002" s="15">
        <v>2050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2">
      <c r="A1003"/>
      <c r="B1003"/>
      <c r="C1003"/>
      <c r="D1003"/>
      <c r="E1003"/>
      <c r="F1003" s="16">
        <v>0</v>
      </c>
      <c r="G1003" s="16">
        <v>0</v>
      </c>
      <c r="H1003" s="16">
        <v>1</v>
      </c>
    </row>
    <row r="1004" spans="1:37" s="16" customFormat="1" x14ac:dyDescent="0.2">
      <c r="A1004" t="s">
        <v>105</v>
      </c>
      <c r="B1004"/>
      <c r="C1004" t="s">
        <v>236</v>
      </c>
      <c r="D1004" t="s">
        <v>253</v>
      </c>
      <c r="E1004"/>
      <c r="F1004" s="15">
        <v>2019</v>
      </c>
      <c r="G1004" s="15">
        <v>2020</v>
      </c>
      <c r="H1004" s="15">
        <v>2050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2">
      <c r="A1005"/>
      <c r="B1005"/>
      <c r="C1005"/>
      <c r="D1005"/>
      <c r="E1005"/>
      <c r="F1005" s="16">
        <v>0</v>
      </c>
      <c r="G1005" s="16">
        <v>0</v>
      </c>
      <c r="H1005" s="16">
        <v>1</v>
      </c>
    </row>
    <row r="1006" spans="1:37" s="16" customFormat="1" x14ac:dyDescent="0.2">
      <c r="A1006" t="s">
        <v>105</v>
      </c>
      <c r="B1006"/>
      <c r="C1006" t="s">
        <v>237</v>
      </c>
      <c r="D1006" t="s">
        <v>244</v>
      </c>
      <c r="E1006"/>
      <c r="F1006" s="15">
        <v>2019</v>
      </c>
      <c r="G1006" s="15">
        <v>2020</v>
      </c>
      <c r="H1006" s="15">
        <v>2050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2">
      <c r="A1007"/>
      <c r="B1007"/>
      <c r="C1007"/>
      <c r="D1007"/>
      <c r="E1007"/>
      <c r="F1007" s="16">
        <v>0</v>
      </c>
      <c r="G1007" s="16">
        <v>0</v>
      </c>
      <c r="H1007" s="16">
        <v>1</v>
      </c>
    </row>
    <row r="1008" spans="1:37" s="16" customFormat="1" x14ac:dyDescent="0.2">
      <c r="A1008" t="s">
        <v>105</v>
      </c>
      <c r="B1008"/>
      <c r="C1008" t="s">
        <v>237</v>
      </c>
      <c r="D1008" t="s">
        <v>245</v>
      </c>
      <c r="E1008"/>
      <c r="F1008" s="15">
        <v>2019</v>
      </c>
      <c r="G1008" s="15">
        <v>2020</v>
      </c>
      <c r="H1008" s="15">
        <v>2050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2">
      <c r="A1009"/>
      <c r="B1009"/>
      <c r="C1009"/>
      <c r="D1009"/>
      <c r="E1009"/>
      <c r="F1009" s="16">
        <v>0</v>
      </c>
      <c r="G1009" s="16">
        <v>0</v>
      </c>
      <c r="H1009" s="16">
        <v>1</v>
      </c>
    </row>
    <row r="1010" spans="1:37" s="16" customFormat="1" x14ac:dyDescent="0.2">
      <c r="A1010" t="s">
        <v>105</v>
      </c>
      <c r="B1010"/>
      <c r="C1010" t="s">
        <v>237</v>
      </c>
      <c r="D1010" t="s">
        <v>246</v>
      </c>
      <c r="E1010"/>
      <c r="F1010" s="15">
        <v>2019</v>
      </c>
      <c r="G1010" s="15">
        <v>2020</v>
      </c>
      <c r="H1010" s="15">
        <v>2050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2">
      <c r="A1011"/>
      <c r="B1011"/>
      <c r="C1011"/>
      <c r="D1011"/>
      <c r="E1011"/>
      <c r="F1011" s="16">
        <v>0</v>
      </c>
      <c r="G1011" s="16">
        <v>0</v>
      </c>
      <c r="H1011" s="16">
        <v>1</v>
      </c>
    </row>
    <row r="1012" spans="1:37" s="16" customFormat="1" x14ac:dyDescent="0.2">
      <c r="A1012" t="s">
        <v>105</v>
      </c>
      <c r="B1012"/>
      <c r="C1012" t="s">
        <v>237</v>
      </c>
      <c r="D1012" t="s">
        <v>247</v>
      </c>
      <c r="E1012"/>
      <c r="F1012" s="15">
        <v>2019</v>
      </c>
      <c r="G1012" s="15">
        <v>2020</v>
      </c>
      <c r="H1012" s="15">
        <v>2050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2">
      <c r="A1013"/>
      <c r="B1013"/>
      <c r="C1013"/>
      <c r="D1013"/>
      <c r="E1013"/>
      <c r="F1013" s="16">
        <v>0</v>
      </c>
      <c r="G1013" s="16">
        <v>0</v>
      </c>
      <c r="H1013" s="16">
        <v>1</v>
      </c>
    </row>
    <row r="1014" spans="1:37" s="16" customFormat="1" x14ac:dyDescent="0.2">
      <c r="A1014" t="s">
        <v>105</v>
      </c>
      <c r="B1014"/>
      <c r="C1014" t="s">
        <v>237</v>
      </c>
      <c r="D1014" t="s">
        <v>248</v>
      </c>
      <c r="E1014"/>
      <c r="F1014" s="15">
        <v>2019</v>
      </c>
      <c r="G1014" s="15">
        <v>2020</v>
      </c>
      <c r="H1014" s="15">
        <v>2050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2">
      <c r="A1015"/>
      <c r="B1015"/>
      <c r="C1015"/>
      <c r="D1015"/>
      <c r="E1015"/>
      <c r="F1015" s="16">
        <v>0</v>
      </c>
      <c r="G1015" s="16">
        <v>0</v>
      </c>
      <c r="H1015" s="16">
        <v>1</v>
      </c>
    </row>
    <row r="1016" spans="1:37" s="16" customFormat="1" x14ac:dyDescent="0.2">
      <c r="A1016" t="s">
        <v>105</v>
      </c>
      <c r="B1016"/>
      <c r="C1016" t="s">
        <v>237</v>
      </c>
      <c r="D1016" t="s">
        <v>249</v>
      </c>
      <c r="E1016"/>
      <c r="F1016" s="15">
        <v>2019</v>
      </c>
      <c r="G1016" s="15">
        <v>2020</v>
      </c>
      <c r="H1016" s="15">
        <v>2050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2">
      <c r="A1017"/>
      <c r="B1017"/>
      <c r="C1017"/>
      <c r="D1017"/>
      <c r="E1017"/>
      <c r="F1017" s="16">
        <v>0</v>
      </c>
      <c r="G1017" s="16">
        <v>0</v>
      </c>
      <c r="H1017" s="16">
        <v>1</v>
      </c>
    </row>
    <row r="1018" spans="1:37" s="16" customFormat="1" x14ac:dyDescent="0.2">
      <c r="A1018" t="s">
        <v>105</v>
      </c>
      <c r="B1018"/>
      <c r="C1018" t="s">
        <v>237</v>
      </c>
      <c r="D1018" t="s">
        <v>250</v>
      </c>
      <c r="E1018"/>
      <c r="F1018" s="15">
        <v>2019</v>
      </c>
      <c r="G1018" s="15">
        <v>2020</v>
      </c>
      <c r="H1018" s="15">
        <v>2050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2">
      <c r="A1019"/>
      <c r="B1019"/>
      <c r="C1019"/>
      <c r="D1019"/>
      <c r="E1019"/>
      <c r="F1019" s="16">
        <v>0</v>
      </c>
      <c r="G1019" s="16">
        <v>0</v>
      </c>
      <c r="H1019" s="16">
        <v>1</v>
      </c>
    </row>
    <row r="1020" spans="1:37" s="16" customFormat="1" x14ac:dyDescent="0.2">
      <c r="A1020" t="s">
        <v>105</v>
      </c>
      <c r="B1020"/>
      <c r="C1020" t="s">
        <v>237</v>
      </c>
      <c r="D1020" t="s">
        <v>251</v>
      </c>
      <c r="E1020"/>
      <c r="F1020" s="15">
        <v>2019</v>
      </c>
      <c r="G1020" s="15">
        <v>2020</v>
      </c>
      <c r="H1020" s="15">
        <v>2050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2">
      <c r="A1021"/>
      <c r="B1021"/>
      <c r="C1021"/>
      <c r="D1021"/>
      <c r="E1021"/>
      <c r="F1021" s="16">
        <v>0</v>
      </c>
      <c r="G1021" s="16">
        <v>0</v>
      </c>
      <c r="H1021" s="16">
        <v>1</v>
      </c>
    </row>
    <row r="1022" spans="1:37" s="16" customFormat="1" x14ac:dyDescent="0.2">
      <c r="A1022" t="s">
        <v>105</v>
      </c>
      <c r="B1022"/>
      <c r="C1022" t="s">
        <v>237</v>
      </c>
      <c r="D1022" t="s">
        <v>252</v>
      </c>
      <c r="E1022"/>
      <c r="F1022" s="15">
        <v>2019</v>
      </c>
      <c r="G1022" s="15">
        <v>2020</v>
      </c>
      <c r="H1022" s="15">
        <v>2050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2">
      <c r="A1023"/>
      <c r="B1023"/>
      <c r="C1023"/>
      <c r="D1023"/>
      <c r="E1023"/>
      <c r="F1023" s="16">
        <v>0</v>
      </c>
      <c r="G1023" s="16">
        <v>0</v>
      </c>
      <c r="H1023" s="16">
        <v>1</v>
      </c>
    </row>
    <row r="1024" spans="1:37" s="16" customFormat="1" x14ac:dyDescent="0.2">
      <c r="A1024" t="s">
        <v>105</v>
      </c>
      <c r="B1024"/>
      <c r="C1024" t="s">
        <v>237</v>
      </c>
      <c r="D1024" t="s">
        <v>253</v>
      </c>
      <c r="E1024"/>
      <c r="F1024" s="15">
        <v>2019</v>
      </c>
      <c r="G1024" s="15">
        <v>2020</v>
      </c>
      <c r="H1024" s="15">
        <v>2050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2">
      <c r="A1025"/>
      <c r="B1025"/>
      <c r="C1025"/>
      <c r="D1025"/>
      <c r="E1025"/>
      <c r="F1025" s="16">
        <v>0</v>
      </c>
      <c r="G1025" s="16">
        <v>0</v>
      </c>
      <c r="H1025" s="16">
        <v>1</v>
      </c>
    </row>
    <row r="1026" spans="1:37" s="16" customFormat="1" x14ac:dyDescent="0.2">
      <c r="A1026" t="s">
        <v>105</v>
      </c>
      <c r="B1026"/>
      <c r="C1026" t="s">
        <v>238</v>
      </c>
      <c r="D1026" t="s">
        <v>244</v>
      </c>
      <c r="E1026"/>
      <c r="F1026" s="15">
        <v>2019</v>
      </c>
      <c r="G1026" s="15">
        <v>2020</v>
      </c>
      <c r="H1026" s="15">
        <v>2050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2">
      <c r="A1027"/>
      <c r="B1027"/>
      <c r="C1027"/>
      <c r="D1027"/>
      <c r="E1027"/>
      <c r="F1027" s="16">
        <v>0</v>
      </c>
      <c r="G1027" s="16">
        <v>0</v>
      </c>
      <c r="H1027" s="16">
        <v>1</v>
      </c>
    </row>
    <row r="1028" spans="1:37" s="16" customFormat="1" x14ac:dyDescent="0.2">
      <c r="A1028" t="s">
        <v>105</v>
      </c>
      <c r="B1028"/>
      <c r="C1028" t="s">
        <v>238</v>
      </c>
      <c r="D1028" t="s">
        <v>245</v>
      </c>
      <c r="E1028"/>
      <c r="F1028" s="15">
        <v>2019</v>
      </c>
      <c r="G1028" s="15">
        <v>2020</v>
      </c>
      <c r="H1028" s="15">
        <v>2050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2">
      <c r="A1029"/>
      <c r="B1029"/>
      <c r="C1029"/>
      <c r="D1029"/>
      <c r="E1029"/>
      <c r="F1029" s="16">
        <v>0</v>
      </c>
      <c r="G1029" s="16">
        <v>0</v>
      </c>
      <c r="H1029" s="16">
        <v>1</v>
      </c>
    </row>
    <row r="1030" spans="1:37" s="16" customFormat="1" x14ac:dyDescent="0.2">
      <c r="A1030" t="s">
        <v>105</v>
      </c>
      <c r="B1030"/>
      <c r="C1030" t="s">
        <v>238</v>
      </c>
      <c r="D1030" t="s">
        <v>246</v>
      </c>
      <c r="E1030"/>
      <c r="F1030" s="15">
        <v>2019</v>
      </c>
      <c r="G1030" s="15">
        <v>2020</v>
      </c>
      <c r="H1030" s="15">
        <v>2050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2">
      <c r="A1031"/>
      <c r="B1031"/>
      <c r="C1031"/>
      <c r="D1031"/>
      <c r="E1031"/>
      <c r="F1031" s="16">
        <v>0</v>
      </c>
      <c r="G1031" s="16">
        <v>0</v>
      </c>
      <c r="H1031" s="16">
        <v>1</v>
      </c>
    </row>
    <row r="1032" spans="1:37" s="16" customFormat="1" x14ac:dyDescent="0.2">
      <c r="A1032" t="s">
        <v>105</v>
      </c>
      <c r="B1032"/>
      <c r="C1032" t="s">
        <v>238</v>
      </c>
      <c r="D1032" t="s">
        <v>247</v>
      </c>
      <c r="E1032"/>
      <c r="F1032" s="15">
        <v>2019</v>
      </c>
      <c r="G1032" s="15">
        <v>2020</v>
      </c>
      <c r="H1032" s="15">
        <v>2050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2">
      <c r="A1033"/>
      <c r="B1033"/>
      <c r="C1033"/>
      <c r="D1033"/>
      <c r="E1033"/>
      <c r="F1033" s="16">
        <v>0</v>
      </c>
      <c r="G1033" s="16">
        <v>0</v>
      </c>
      <c r="H1033" s="16">
        <v>1</v>
      </c>
    </row>
    <row r="1034" spans="1:37" s="16" customFormat="1" x14ac:dyDescent="0.2">
      <c r="A1034" t="s">
        <v>105</v>
      </c>
      <c r="B1034"/>
      <c r="C1034" t="s">
        <v>238</v>
      </c>
      <c r="D1034" t="s">
        <v>248</v>
      </c>
      <c r="E1034"/>
      <c r="F1034" s="15">
        <v>2019</v>
      </c>
      <c r="G1034" s="15">
        <v>2020</v>
      </c>
      <c r="H1034" s="15">
        <v>2050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2">
      <c r="A1035"/>
      <c r="B1035"/>
      <c r="C1035"/>
      <c r="D1035"/>
      <c r="E1035"/>
      <c r="F1035" s="16">
        <v>0</v>
      </c>
      <c r="G1035" s="16">
        <v>0</v>
      </c>
      <c r="H1035" s="16">
        <v>1</v>
      </c>
    </row>
    <row r="1036" spans="1:37" s="16" customFormat="1" x14ac:dyDescent="0.2">
      <c r="A1036" t="s">
        <v>105</v>
      </c>
      <c r="B1036"/>
      <c r="C1036" t="s">
        <v>238</v>
      </c>
      <c r="D1036" t="s">
        <v>249</v>
      </c>
      <c r="E1036"/>
      <c r="F1036" s="15">
        <v>2019</v>
      </c>
      <c r="G1036" s="15">
        <v>2020</v>
      </c>
      <c r="H1036" s="15">
        <v>2050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2">
      <c r="A1037"/>
      <c r="B1037"/>
      <c r="C1037"/>
      <c r="D1037"/>
      <c r="E1037"/>
      <c r="F1037" s="16">
        <v>0</v>
      </c>
      <c r="G1037" s="16">
        <v>0</v>
      </c>
      <c r="H1037" s="16">
        <v>1</v>
      </c>
    </row>
    <row r="1038" spans="1:37" s="16" customFormat="1" x14ac:dyDescent="0.2">
      <c r="A1038" t="s">
        <v>105</v>
      </c>
      <c r="B1038"/>
      <c r="C1038" t="s">
        <v>238</v>
      </c>
      <c r="D1038" t="s">
        <v>250</v>
      </c>
      <c r="E1038"/>
      <c r="F1038" s="15">
        <v>2019</v>
      </c>
      <c r="G1038" s="15">
        <v>2020</v>
      </c>
      <c r="H1038" s="15">
        <v>2050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2">
      <c r="A1039"/>
      <c r="B1039"/>
      <c r="C1039"/>
      <c r="D1039"/>
      <c r="E1039"/>
      <c r="F1039" s="16">
        <v>0</v>
      </c>
      <c r="G1039" s="16">
        <v>0</v>
      </c>
      <c r="H1039" s="16">
        <v>1</v>
      </c>
    </row>
    <row r="1040" spans="1:37" s="16" customFormat="1" x14ac:dyDescent="0.2">
      <c r="A1040" t="s">
        <v>105</v>
      </c>
      <c r="B1040"/>
      <c r="C1040" t="s">
        <v>238</v>
      </c>
      <c r="D1040" t="s">
        <v>251</v>
      </c>
      <c r="E1040"/>
      <c r="F1040" s="15">
        <v>2019</v>
      </c>
      <c r="G1040" s="15">
        <v>2020</v>
      </c>
      <c r="H1040" s="15">
        <v>2050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2">
      <c r="A1041"/>
      <c r="B1041"/>
      <c r="C1041"/>
      <c r="D1041"/>
      <c r="E1041"/>
      <c r="F1041" s="16">
        <v>0</v>
      </c>
      <c r="G1041" s="16">
        <v>0</v>
      </c>
      <c r="H1041" s="16">
        <v>1</v>
      </c>
    </row>
    <row r="1042" spans="1:37" s="16" customFormat="1" x14ac:dyDescent="0.2">
      <c r="A1042" t="s">
        <v>105</v>
      </c>
      <c r="B1042"/>
      <c r="C1042" t="s">
        <v>238</v>
      </c>
      <c r="D1042" t="s">
        <v>252</v>
      </c>
      <c r="E1042"/>
      <c r="F1042" s="15">
        <v>2019</v>
      </c>
      <c r="G1042" s="15">
        <v>2020</v>
      </c>
      <c r="H1042" s="15">
        <v>2050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2">
      <c r="A1043"/>
      <c r="B1043"/>
      <c r="C1043"/>
      <c r="D1043"/>
      <c r="E1043"/>
      <c r="F1043" s="16">
        <v>0</v>
      </c>
      <c r="G1043" s="16">
        <v>0</v>
      </c>
      <c r="H1043" s="16">
        <v>1</v>
      </c>
    </row>
    <row r="1044" spans="1:37" s="16" customFormat="1" x14ac:dyDescent="0.2">
      <c r="A1044" t="s">
        <v>105</v>
      </c>
      <c r="B1044"/>
      <c r="C1044" t="s">
        <v>238</v>
      </c>
      <c r="D1044" t="s">
        <v>253</v>
      </c>
      <c r="E1044"/>
      <c r="F1044" s="15">
        <v>2019</v>
      </c>
      <c r="G1044" s="15">
        <v>2020</v>
      </c>
      <c r="H1044" s="15">
        <v>2050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2">
      <c r="A1045"/>
      <c r="B1045"/>
      <c r="C1045"/>
      <c r="D1045"/>
      <c r="E1045"/>
      <c r="F1045" s="16">
        <v>0</v>
      </c>
      <c r="G1045" s="16">
        <v>0</v>
      </c>
      <c r="H1045" s="16">
        <v>1</v>
      </c>
    </row>
    <row r="1046" spans="1:37" s="16" customFormat="1" x14ac:dyDescent="0.2">
      <c r="A1046" t="s">
        <v>105</v>
      </c>
      <c r="B1046"/>
      <c r="C1046" t="s">
        <v>239</v>
      </c>
      <c r="D1046" t="s">
        <v>244</v>
      </c>
      <c r="E1046"/>
      <c r="F1046" s="15">
        <v>2019</v>
      </c>
      <c r="G1046" s="15">
        <v>2020</v>
      </c>
      <c r="H1046" s="15">
        <v>2050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2">
      <c r="A1047"/>
      <c r="B1047"/>
      <c r="C1047"/>
      <c r="D1047"/>
      <c r="E1047"/>
      <c r="F1047" s="16">
        <v>0</v>
      </c>
      <c r="G1047" s="16">
        <v>0</v>
      </c>
      <c r="H1047" s="16">
        <v>1</v>
      </c>
    </row>
    <row r="1048" spans="1:37" s="16" customFormat="1" x14ac:dyDescent="0.2">
      <c r="A1048" t="s">
        <v>105</v>
      </c>
      <c r="B1048"/>
      <c r="C1048" t="s">
        <v>239</v>
      </c>
      <c r="D1048" t="s">
        <v>245</v>
      </c>
      <c r="E1048"/>
      <c r="F1048" s="15">
        <v>2019</v>
      </c>
      <c r="G1048" s="15">
        <v>2020</v>
      </c>
      <c r="H1048" s="15">
        <v>2050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2">
      <c r="A1049"/>
      <c r="B1049"/>
      <c r="C1049"/>
      <c r="D1049"/>
      <c r="E1049"/>
      <c r="F1049" s="16">
        <v>0</v>
      </c>
      <c r="G1049" s="16">
        <v>0</v>
      </c>
      <c r="H1049" s="16">
        <v>1</v>
      </c>
    </row>
    <row r="1050" spans="1:37" s="16" customFormat="1" x14ac:dyDescent="0.2">
      <c r="A1050" t="s">
        <v>105</v>
      </c>
      <c r="B1050"/>
      <c r="C1050" t="s">
        <v>239</v>
      </c>
      <c r="D1050" t="s">
        <v>246</v>
      </c>
      <c r="E1050"/>
      <c r="F1050" s="15">
        <v>2019</v>
      </c>
      <c r="G1050" s="15">
        <v>2020</v>
      </c>
      <c r="H1050" s="15">
        <v>2050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2">
      <c r="A1051"/>
      <c r="B1051"/>
      <c r="C1051"/>
      <c r="D1051"/>
      <c r="E1051"/>
      <c r="F1051" s="16">
        <v>0</v>
      </c>
      <c r="G1051" s="16">
        <v>0</v>
      </c>
      <c r="H1051" s="16">
        <v>1</v>
      </c>
    </row>
    <row r="1052" spans="1:37" s="16" customFormat="1" x14ac:dyDescent="0.2">
      <c r="A1052" t="s">
        <v>105</v>
      </c>
      <c r="B1052"/>
      <c r="C1052" t="s">
        <v>239</v>
      </c>
      <c r="D1052" t="s">
        <v>247</v>
      </c>
      <c r="E1052"/>
      <c r="F1052" s="15">
        <v>2019</v>
      </c>
      <c r="G1052" s="15">
        <v>2020</v>
      </c>
      <c r="H1052" s="15">
        <v>2050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2">
      <c r="A1053"/>
      <c r="B1053"/>
      <c r="C1053"/>
      <c r="D1053"/>
      <c r="E1053"/>
      <c r="F1053" s="16">
        <v>0</v>
      </c>
      <c r="G1053" s="16">
        <v>0</v>
      </c>
      <c r="H1053" s="16">
        <v>1</v>
      </c>
    </row>
    <row r="1054" spans="1:37" s="16" customFormat="1" x14ac:dyDescent="0.2">
      <c r="A1054" t="s">
        <v>105</v>
      </c>
      <c r="B1054"/>
      <c r="C1054" t="s">
        <v>239</v>
      </c>
      <c r="D1054" t="s">
        <v>248</v>
      </c>
      <c r="E1054"/>
      <c r="F1054" s="15">
        <v>2019</v>
      </c>
      <c r="G1054" s="15">
        <v>2020</v>
      </c>
      <c r="H1054" s="15">
        <v>2050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2">
      <c r="A1055"/>
      <c r="B1055"/>
      <c r="C1055"/>
      <c r="D1055"/>
      <c r="E1055"/>
      <c r="F1055" s="16">
        <v>0</v>
      </c>
      <c r="G1055" s="16">
        <v>0</v>
      </c>
      <c r="H1055" s="16">
        <v>1</v>
      </c>
    </row>
    <row r="1056" spans="1:37" s="16" customFormat="1" x14ac:dyDescent="0.2">
      <c r="A1056" t="s">
        <v>105</v>
      </c>
      <c r="B1056"/>
      <c r="C1056" t="s">
        <v>239</v>
      </c>
      <c r="D1056" t="s">
        <v>249</v>
      </c>
      <c r="E1056"/>
      <c r="F1056" s="15">
        <v>2019</v>
      </c>
      <c r="G1056" s="15">
        <v>2020</v>
      </c>
      <c r="H1056" s="15">
        <v>2050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2">
      <c r="A1057"/>
      <c r="B1057"/>
      <c r="C1057"/>
      <c r="D1057"/>
      <c r="E1057"/>
      <c r="F1057" s="16">
        <v>0</v>
      </c>
      <c r="G1057" s="16">
        <v>0</v>
      </c>
      <c r="H1057" s="16">
        <v>1</v>
      </c>
    </row>
    <row r="1058" spans="1:37" s="16" customFormat="1" x14ac:dyDescent="0.2">
      <c r="A1058" t="s">
        <v>105</v>
      </c>
      <c r="B1058"/>
      <c r="C1058" t="s">
        <v>239</v>
      </c>
      <c r="D1058" t="s">
        <v>250</v>
      </c>
      <c r="E1058"/>
      <c r="F1058" s="15">
        <v>2019</v>
      </c>
      <c r="G1058" s="15">
        <v>2020</v>
      </c>
      <c r="H1058" s="15">
        <v>2050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2">
      <c r="A1059"/>
      <c r="B1059"/>
      <c r="C1059"/>
      <c r="D1059"/>
      <c r="E1059"/>
      <c r="F1059" s="16">
        <v>0</v>
      </c>
      <c r="G1059" s="16">
        <v>0</v>
      </c>
      <c r="H1059" s="16">
        <v>1</v>
      </c>
    </row>
    <row r="1060" spans="1:37" s="16" customFormat="1" x14ac:dyDescent="0.2">
      <c r="A1060" t="s">
        <v>105</v>
      </c>
      <c r="B1060"/>
      <c r="C1060" t="s">
        <v>239</v>
      </c>
      <c r="D1060" t="s">
        <v>251</v>
      </c>
      <c r="E1060"/>
      <c r="F1060" s="15">
        <v>2019</v>
      </c>
      <c r="G1060" s="15">
        <v>2020</v>
      </c>
      <c r="H1060" s="15">
        <v>2050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2">
      <c r="A1061"/>
      <c r="B1061"/>
      <c r="C1061"/>
      <c r="D1061"/>
      <c r="E1061"/>
      <c r="F1061" s="16">
        <v>0</v>
      </c>
      <c r="G1061" s="16">
        <v>0</v>
      </c>
      <c r="H1061" s="16">
        <v>1</v>
      </c>
    </row>
    <row r="1062" spans="1:37" s="16" customFormat="1" x14ac:dyDescent="0.2">
      <c r="A1062" t="s">
        <v>105</v>
      </c>
      <c r="B1062"/>
      <c r="C1062" t="s">
        <v>239</v>
      </c>
      <c r="D1062" t="s">
        <v>252</v>
      </c>
      <c r="E1062"/>
      <c r="F1062" s="15">
        <v>2019</v>
      </c>
      <c r="G1062" s="15">
        <v>2020</v>
      </c>
      <c r="H1062" s="15">
        <v>2050</v>
      </c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2">
      <c r="A1063"/>
      <c r="B1063"/>
      <c r="C1063"/>
      <c r="D1063"/>
      <c r="E1063"/>
      <c r="F1063" s="16">
        <v>0</v>
      </c>
      <c r="G1063" s="16">
        <v>0</v>
      </c>
      <c r="H1063" s="16">
        <v>1</v>
      </c>
    </row>
    <row r="1064" spans="1:37" s="16" customFormat="1" x14ac:dyDescent="0.2">
      <c r="A1064" t="s">
        <v>105</v>
      </c>
      <c r="B1064"/>
      <c r="C1064" t="s">
        <v>239</v>
      </c>
      <c r="D1064" t="s">
        <v>253</v>
      </c>
      <c r="E1064"/>
      <c r="F1064" s="15">
        <v>2019</v>
      </c>
      <c r="G1064" s="15">
        <v>2020</v>
      </c>
      <c r="H1064" s="15">
        <v>2050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2">
      <c r="A1065"/>
      <c r="B1065"/>
      <c r="C1065"/>
      <c r="D1065"/>
      <c r="E1065"/>
      <c r="F1065" s="16">
        <v>0</v>
      </c>
      <c r="G1065" s="16">
        <v>0</v>
      </c>
      <c r="H1065" s="16">
        <v>1</v>
      </c>
    </row>
    <row r="1066" spans="1:37" s="16" customFormat="1" x14ac:dyDescent="0.2">
      <c r="A1066" t="s">
        <v>105</v>
      </c>
      <c r="B1066"/>
      <c r="C1066" t="s">
        <v>240</v>
      </c>
      <c r="D1066" t="s">
        <v>244</v>
      </c>
      <c r="E1066"/>
      <c r="F1066" s="15">
        <v>2019</v>
      </c>
      <c r="G1066" s="15">
        <v>2020</v>
      </c>
      <c r="H1066" s="15">
        <v>2050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2">
      <c r="A1067"/>
      <c r="B1067"/>
      <c r="C1067"/>
      <c r="D1067"/>
      <c r="E1067"/>
      <c r="F1067" s="16">
        <v>0</v>
      </c>
      <c r="G1067" s="16">
        <v>0</v>
      </c>
      <c r="H1067" s="16">
        <v>1</v>
      </c>
    </row>
    <row r="1068" spans="1:37" s="16" customFormat="1" x14ac:dyDescent="0.2">
      <c r="A1068" t="s">
        <v>105</v>
      </c>
      <c r="B1068"/>
      <c r="C1068" t="s">
        <v>240</v>
      </c>
      <c r="D1068" t="s">
        <v>245</v>
      </c>
      <c r="E1068"/>
      <c r="F1068" s="15">
        <v>2019</v>
      </c>
      <c r="G1068" s="15">
        <v>2020</v>
      </c>
      <c r="H1068" s="15">
        <v>2050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2">
      <c r="A1069"/>
      <c r="B1069"/>
      <c r="C1069"/>
      <c r="D1069"/>
      <c r="E1069"/>
      <c r="F1069" s="16">
        <v>0</v>
      </c>
      <c r="G1069" s="16">
        <v>0</v>
      </c>
      <c r="H1069" s="16">
        <v>1</v>
      </c>
    </row>
    <row r="1070" spans="1:37" s="16" customFormat="1" x14ac:dyDescent="0.2">
      <c r="A1070" t="s">
        <v>105</v>
      </c>
      <c r="B1070"/>
      <c r="C1070" t="s">
        <v>240</v>
      </c>
      <c r="D1070" t="s">
        <v>246</v>
      </c>
      <c r="E1070"/>
      <c r="F1070" s="15">
        <v>2019</v>
      </c>
      <c r="G1070" s="15">
        <v>2020</v>
      </c>
      <c r="H1070" s="15">
        <v>2050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2">
      <c r="A1071"/>
      <c r="B1071"/>
      <c r="C1071"/>
      <c r="D1071"/>
      <c r="E1071"/>
      <c r="F1071" s="16">
        <v>0</v>
      </c>
      <c r="G1071" s="16">
        <v>0</v>
      </c>
      <c r="H1071" s="16">
        <v>1</v>
      </c>
    </row>
    <row r="1072" spans="1:37" s="16" customFormat="1" x14ac:dyDescent="0.2">
      <c r="A1072" t="s">
        <v>105</v>
      </c>
      <c r="B1072"/>
      <c r="C1072" t="s">
        <v>240</v>
      </c>
      <c r="D1072" t="s">
        <v>247</v>
      </c>
      <c r="E1072"/>
      <c r="F1072" s="15">
        <v>2019</v>
      </c>
      <c r="G1072" s="15">
        <v>2020</v>
      </c>
      <c r="H1072" s="15">
        <v>2050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2">
      <c r="A1073"/>
      <c r="B1073"/>
      <c r="C1073"/>
      <c r="D1073"/>
      <c r="E1073"/>
      <c r="F1073" s="16">
        <v>0</v>
      </c>
      <c r="G1073" s="16">
        <v>0</v>
      </c>
      <c r="H1073" s="16">
        <v>1</v>
      </c>
    </row>
    <row r="1074" spans="1:37" s="16" customFormat="1" x14ac:dyDescent="0.2">
      <c r="A1074" t="s">
        <v>105</v>
      </c>
      <c r="B1074"/>
      <c r="C1074" t="s">
        <v>240</v>
      </c>
      <c r="D1074" t="s">
        <v>248</v>
      </c>
      <c r="E1074"/>
      <c r="F1074" s="15">
        <v>2019</v>
      </c>
      <c r="G1074" s="15">
        <v>2020</v>
      </c>
      <c r="H1074" s="15">
        <v>2050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2">
      <c r="A1075"/>
      <c r="B1075"/>
      <c r="C1075"/>
      <c r="D1075"/>
      <c r="E1075"/>
      <c r="F1075" s="16">
        <v>0</v>
      </c>
      <c r="G1075" s="16">
        <v>0</v>
      </c>
      <c r="H1075" s="16">
        <v>1</v>
      </c>
    </row>
    <row r="1076" spans="1:37" s="16" customFormat="1" x14ac:dyDescent="0.2">
      <c r="A1076" t="s">
        <v>105</v>
      </c>
      <c r="B1076"/>
      <c r="C1076" t="s">
        <v>240</v>
      </c>
      <c r="D1076" t="s">
        <v>249</v>
      </c>
      <c r="E1076"/>
      <c r="F1076" s="15">
        <v>2019</v>
      </c>
      <c r="G1076" s="15">
        <v>2020</v>
      </c>
      <c r="H1076" s="15">
        <v>2050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2">
      <c r="A1077"/>
      <c r="B1077"/>
      <c r="C1077"/>
      <c r="D1077"/>
      <c r="E1077"/>
      <c r="F1077" s="16">
        <v>0</v>
      </c>
      <c r="G1077" s="16">
        <v>0</v>
      </c>
      <c r="H1077" s="16">
        <v>1</v>
      </c>
    </row>
    <row r="1078" spans="1:37" s="16" customFormat="1" x14ac:dyDescent="0.2">
      <c r="A1078" t="s">
        <v>105</v>
      </c>
      <c r="B1078"/>
      <c r="C1078" t="s">
        <v>240</v>
      </c>
      <c r="D1078" t="s">
        <v>250</v>
      </c>
      <c r="E1078"/>
      <c r="F1078" s="15">
        <v>2019</v>
      </c>
      <c r="G1078" s="15">
        <v>2020</v>
      </c>
      <c r="H1078" s="15">
        <v>2050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2">
      <c r="A1079"/>
      <c r="B1079"/>
      <c r="C1079"/>
      <c r="D1079"/>
      <c r="E1079"/>
      <c r="F1079" s="16">
        <v>0</v>
      </c>
      <c r="G1079" s="16">
        <v>0</v>
      </c>
      <c r="H1079" s="16">
        <v>1</v>
      </c>
    </row>
    <row r="1080" spans="1:37" s="16" customFormat="1" x14ac:dyDescent="0.2">
      <c r="A1080" t="s">
        <v>105</v>
      </c>
      <c r="B1080"/>
      <c r="C1080" t="s">
        <v>240</v>
      </c>
      <c r="D1080" t="s">
        <v>251</v>
      </c>
      <c r="E1080"/>
      <c r="F1080" s="15">
        <v>2019</v>
      </c>
      <c r="G1080" s="15">
        <v>2020</v>
      </c>
      <c r="H1080" s="15">
        <v>2050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2">
      <c r="A1081"/>
      <c r="B1081"/>
      <c r="C1081"/>
      <c r="D1081"/>
      <c r="E1081"/>
      <c r="F1081" s="16">
        <v>0</v>
      </c>
      <c r="G1081" s="16">
        <v>0</v>
      </c>
      <c r="H1081" s="16">
        <v>1</v>
      </c>
    </row>
    <row r="1082" spans="1:37" s="16" customFormat="1" x14ac:dyDescent="0.2">
      <c r="A1082" t="s">
        <v>105</v>
      </c>
      <c r="B1082"/>
      <c r="C1082" t="s">
        <v>240</v>
      </c>
      <c r="D1082" t="s">
        <v>252</v>
      </c>
      <c r="E1082"/>
      <c r="F1082" s="15">
        <v>2019</v>
      </c>
      <c r="G1082" s="15">
        <v>2020</v>
      </c>
      <c r="H1082" s="15">
        <v>2050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2">
      <c r="A1083"/>
      <c r="B1083"/>
      <c r="C1083"/>
      <c r="D1083"/>
      <c r="E1083"/>
      <c r="F1083" s="16">
        <v>0</v>
      </c>
      <c r="G1083" s="16">
        <v>0</v>
      </c>
      <c r="H1083" s="16">
        <v>1</v>
      </c>
    </row>
    <row r="1084" spans="1:37" s="16" customFormat="1" x14ac:dyDescent="0.2">
      <c r="A1084" t="s">
        <v>105</v>
      </c>
      <c r="B1084"/>
      <c r="C1084" t="s">
        <v>240</v>
      </c>
      <c r="D1084" t="s">
        <v>253</v>
      </c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2">
      <c r="A1085"/>
      <c r="B1085"/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2">
      <c r="A1086" t="s">
        <v>105</v>
      </c>
      <c r="B1086"/>
      <c r="C1086" t="s">
        <v>241</v>
      </c>
      <c r="D1086" t="s">
        <v>244</v>
      </c>
      <c r="E1086"/>
      <c r="F1086" s="15">
        <v>2019</v>
      </c>
      <c r="G1086" s="15">
        <v>2020</v>
      </c>
      <c r="H1086" s="15">
        <v>2050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2">
      <c r="A1087"/>
      <c r="B1087"/>
      <c r="C1087"/>
      <c r="D1087"/>
      <c r="E1087"/>
      <c r="F1087" s="16">
        <v>0</v>
      </c>
      <c r="G1087" s="16">
        <v>0</v>
      </c>
      <c r="H1087" s="16">
        <v>1</v>
      </c>
    </row>
    <row r="1088" spans="1:37" s="16" customFormat="1" x14ac:dyDescent="0.2">
      <c r="A1088" t="s">
        <v>105</v>
      </c>
      <c r="B1088"/>
      <c r="C1088" t="s">
        <v>241</v>
      </c>
      <c r="D1088" t="s">
        <v>245</v>
      </c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2">
      <c r="A1089"/>
      <c r="B1089"/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2">
      <c r="A1090" t="s">
        <v>105</v>
      </c>
      <c r="B1090"/>
      <c r="C1090" t="s">
        <v>241</v>
      </c>
      <c r="D1090" t="s">
        <v>246</v>
      </c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2">
      <c r="A1091"/>
      <c r="B1091"/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2">
      <c r="A1092" t="s">
        <v>105</v>
      </c>
      <c r="B1092"/>
      <c r="C1092" t="s">
        <v>241</v>
      </c>
      <c r="D1092" t="s">
        <v>247</v>
      </c>
      <c r="E1092"/>
      <c r="F1092" s="15">
        <v>2019</v>
      </c>
      <c r="G1092" s="15">
        <v>2020</v>
      </c>
      <c r="H1092" s="15">
        <v>2050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2">
      <c r="A1093"/>
      <c r="B1093"/>
      <c r="C1093"/>
      <c r="D1093"/>
      <c r="E1093"/>
      <c r="F1093" s="16">
        <v>0</v>
      </c>
      <c r="G1093" s="16">
        <v>0</v>
      </c>
      <c r="H1093" s="16">
        <v>1</v>
      </c>
    </row>
    <row r="1094" spans="1:37" s="16" customFormat="1" x14ac:dyDescent="0.2">
      <c r="A1094" t="s">
        <v>105</v>
      </c>
      <c r="B1094"/>
      <c r="C1094" t="s">
        <v>241</v>
      </c>
      <c r="D1094" t="s">
        <v>248</v>
      </c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2">
      <c r="A1095"/>
      <c r="B1095"/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2">
      <c r="A1096" t="s">
        <v>105</v>
      </c>
      <c r="B1096"/>
      <c r="C1096" t="s">
        <v>241</v>
      </c>
      <c r="D1096" t="s">
        <v>249</v>
      </c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2">
      <c r="A1097"/>
      <c r="B1097"/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2">
      <c r="A1098" t="s">
        <v>105</v>
      </c>
      <c r="B1098"/>
      <c r="C1098" t="s">
        <v>241</v>
      </c>
      <c r="D1098" t="s">
        <v>250</v>
      </c>
      <c r="E1098"/>
      <c r="F1098" s="15">
        <v>2019</v>
      </c>
      <c r="G1098" s="15">
        <v>2020</v>
      </c>
      <c r="H1098" s="15">
        <v>2050</v>
      </c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2">
      <c r="A1099"/>
      <c r="B1099"/>
      <c r="C1099"/>
      <c r="D1099"/>
      <c r="E1099"/>
      <c r="F1099" s="16">
        <v>0</v>
      </c>
      <c r="G1099" s="16">
        <v>0</v>
      </c>
      <c r="H1099" s="16">
        <v>1</v>
      </c>
    </row>
    <row r="1100" spans="1:37" s="16" customFormat="1" x14ac:dyDescent="0.2">
      <c r="A1100" t="s">
        <v>105</v>
      </c>
      <c r="B1100"/>
      <c r="C1100" t="s">
        <v>241</v>
      </c>
      <c r="D1100" t="s">
        <v>251</v>
      </c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2">
      <c r="A1101"/>
      <c r="B1101"/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2">
      <c r="A1102" t="s">
        <v>105</v>
      </c>
      <c r="B1102"/>
      <c r="C1102" t="s">
        <v>241</v>
      </c>
      <c r="D1102" t="s">
        <v>252</v>
      </c>
      <c r="E1102"/>
      <c r="F1102" s="15">
        <v>2019</v>
      </c>
      <c r="G1102" s="15">
        <v>2020</v>
      </c>
      <c r="H1102" s="15">
        <v>2050</v>
      </c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2">
      <c r="A1103"/>
      <c r="B1103"/>
      <c r="C1103"/>
      <c r="D1103"/>
      <c r="E1103"/>
      <c r="F1103" s="16">
        <v>0</v>
      </c>
      <c r="G1103" s="16">
        <v>0</v>
      </c>
      <c r="H1103" s="16">
        <v>1</v>
      </c>
    </row>
    <row r="1104" spans="1:37" s="16" customFormat="1" x14ac:dyDescent="0.2">
      <c r="A1104" t="s">
        <v>105</v>
      </c>
      <c r="B1104"/>
      <c r="C1104" t="s">
        <v>241</v>
      </c>
      <c r="D1104" t="s">
        <v>253</v>
      </c>
      <c r="E1104"/>
      <c r="F1104" s="15">
        <v>2019</v>
      </c>
      <c r="G1104" s="15">
        <v>2020</v>
      </c>
      <c r="H1104" s="15">
        <v>2050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2">
      <c r="A1105"/>
      <c r="B1105"/>
      <c r="C1105"/>
      <c r="D1105"/>
      <c r="E1105"/>
      <c r="F1105" s="16">
        <v>0</v>
      </c>
      <c r="G1105" s="16">
        <v>0</v>
      </c>
      <c r="H1105" s="16">
        <v>1</v>
      </c>
    </row>
    <row r="1106" spans="1:37" s="16" customFormat="1" x14ac:dyDescent="0.2">
      <c r="A1106" t="s">
        <v>105</v>
      </c>
      <c r="B1106"/>
      <c r="C1106" t="s">
        <v>242</v>
      </c>
      <c r="D1106" t="s">
        <v>244</v>
      </c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2">
      <c r="A1107"/>
      <c r="B1107"/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2">
      <c r="A1108" t="s">
        <v>105</v>
      </c>
      <c r="B1108"/>
      <c r="C1108" t="s">
        <v>242</v>
      </c>
      <c r="D1108" t="s">
        <v>245</v>
      </c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2">
      <c r="A1109"/>
      <c r="B1109"/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2">
      <c r="A1110" t="s">
        <v>105</v>
      </c>
      <c r="B1110"/>
      <c r="C1110" t="s">
        <v>242</v>
      </c>
      <c r="D1110" t="s">
        <v>246</v>
      </c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2">
      <c r="A1111"/>
      <c r="B1111"/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2">
      <c r="A1112" t="s">
        <v>105</v>
      </c>
      <c r="B1112"/>
      <c r="C1112" t="s">
        <v>242</v>
      </c>
      <c r="D1112" t="s">
        <v>247</v>
      </c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2">
      <c r="A1113"/>
      <c r="B1113"/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2">
      <c r="A1114" t="s">
        <v>105</v>
      </c>
      <c r="B1114"/>
      <c r="C1114" t="s">
        <v>242</v>
      </c>
      <c r="D1114" t="s">
        <v>248</v>
      </c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2">
      <c r="A1115"/>
      <c r="B1115"/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2">
      <c r="A1116" t="s">
        <v>105</v>
      </c>
      <c r="B1116"/>
      <c r="C1116" t="s">
        <v>242</v>
      </c>
      <c r="D1116" t="s">
        <v>249</v>
      </c>
      <c r="E1116"/>
      <c r="F1116" s="15">
        <v>2019</v>
      </c>
      <c r="G1116" s="15">
        <v>2020</v>
      </c>
      <c r="H1116" s="15">
        <v>2050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2">
      <c r="A1117"/>
      <c r="B1117"/>
      <c r="C1117"/>
      <c r="D1117"/>
      <c r="E1117"/>
      <c r="F1117" s="16">
        <v>0</v>
      </c>
      <c r="G1117" s="16">
        <v>0</v>
      </c>
      <c r="H1117" s="16">
        <v>1</v>
      </c>
    </row>
    <row r="1118" spans="1:37" s="16" customFormat="1" x14ac:dyDescent="0.2">
      <c r="A1118" t="s">
        <v>105</v>
      </c>
      <c r="B1118"/>
      <c r="C1118" t="s">
        <v>242</v>
      </c>
      <c r="D1118" t="s">
        <v>250</v>
      </c>
      <c r="E1118"/>
      <c r="F1118" s="15">
        <v>2019</v>
      </c>
      <c r="G1118" s="15">
        <v>2020</v>
      </c>
      <c r="H1118" s="15">
        <v>2050</v>
      </c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2">
      <c r="A1119"/>
      <c r="B1119"/>
      <c r="C1119"/>
      <c r="D1119"/>
      <c r="E1119"/>
      <c r="F1119" s="16">
        <v>0</v>
      </c>
      <c r="G1119" s="16">
        <v>0</v>
      </c>
      <c r="H1119" s="16">
        <v>1</v>
      </c>
    </row>
    <row r="1120" spans="1:37" s="16" customFormat="1" x14ac:dyDescent="0.2">
      <c r="A1120" t="s">
        <v>105</v>
      </c>
      <c r="B1120"/>
      <c r="C1120" t="s">
        <v>242</v>
      </c>
      <c r="D1120" t="s">
        <v>251</v>
      </c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2">
      <c r="A1121"/>
      <c r="B1121"/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2">
      <c r="A1122" t="s">
        <v>105</v>
      </c>
      <c r="B1122"/>
      <c r="C1122" t="s">
        <v>242</v>
      </c>
      <c r="D1122" t="s">
        <v>252</v>
      </c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2">
      <c r="A1123"/>
      <c r="B1123"/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2">
      <c r="A1124" t="s">
        <v>105</v>
      </c>
      <c r="B1124"/>
      <c r="C1124" t="s">
        <v>242</v>
      </c>
      <c r="D1124" t="s">
        <v>253</v>
      </c>
      <c r="E1124"/>
      <c r="F1124" s="15">
        <v>2019</v>
      </c>
      <c r="G1124" s="15">
        <v>2020</v>
      </c>
      <c r="H1124" s="15">
        <v>2050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2">
      <c r="A1125"/>
      <c r="B1125"/>
      <c r="C1125"/>
      <c r="D1125"/>
      <c r="E1125"/>
      <c r="F1125" s="16">
        <v>0</v>
      </c>
      <c r="G1125" s="16">
        <v>0</v>
      </c>
      <c r="H1125" s="16">
        <v>1</v>
      </c>
    </row>
    <row r="1126" spans="1:37" s="16" customFormat="1" x14ac:dyDescent="0.2">
      <c r="A1126" t="s">
        <v>105</v>
      </c>
      <c r="B1126"/>
      <c r="C1126" t="s">
        <v>243</v>
      </c>
      <c r="D1126" t="s">
        <v>244</v>
      </c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2">
      <c r="A1127"/>
      <c r="B1127"/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2">
      <c r="A1128" t="s">
        <v>105</v>
      </c>
      <c r="B1128"/>
      <c r="C1128" t="s">
        <v>243</v>
      </c>
      <c r="D1128" t="s">
        <v>245</v>
      </c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2">
      <c r="A1129"/>
      <c r="B1129"/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2">
      <c r="A1130" t="s">
        <v>105</v>
      </c>
      <c r="B1130"/>
      <c r="C1130" t="s">
        <v>243</v>
      </c>
      <c r="D1130" t="s">
        <v>246</v>
      </c>
      <c r="E1130"/>
      <c r="F1130" s="15">
        <v>2019</v>
      </c>
      <c r="G1130" s="15">
        <v>2020</v>
      </c>
      <c r="H1130" s="15">
        <v>2050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2">
      <c r="A1131"/>
      <c r="B1131"/>
      <c r="C1131"/>
      <c r="D1131"/>
      <c r="E1131"/>
      <c r="F1131" s="16">
        <v>0</v>
      </c>
      <c r="G1131" s="16">
        <v>0</v>
      </c>
      <c r="H1131" s="16">
        <v>1</v>
      </c>
    </row>
    <row r="1132" spans="1:37" s="16" customFormat="1" x14ac:dyDescent="0.2">
      <c r="A1132" t="s">
        <v>105</v>
      </c>
      <c r="B1132"/>
      <c r="C1132" t="s">
        <v>243</v>
      </c>
      <c r="D1132" t="s">
        <v>247</v>
      </c>
      <c r="E1132"/>
      <c r="F1132" s="15">
        <v>2019</v>
      </c>
      <c r="G1132" s="15">
        <v>2020</v>
      </c>
      <c r="H1132" s="15">
        <v>2050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2">
      <c r="A1133"/>
      <c r="B1133"/>
      <c r="C1133"/>
      <c r="D1133"/>
      <c r="E1133"/>
      <c r="F1133" s="16">
        <v>0</v>
      </c>
      <c r="G1133" s="16">
        <v>0</v>
      </c>
      <c r="H1133" s="16">
        <v>1</v>
      </c>
    </row>
    <row r="1134" spans="1:37" s="16" customFormat="1" x14ac:dyDescent="0.2">
      <c r="A1134" t="s">
        <v>105</v>
      </c>
      <c r="B1134"/>
      <c r="C1134" t="s">
        <v>243</v>
      </c>
      <c r="D1134" t="s">
        <v>248</v>
      </c>
      <c r="E1134"/>
      <c r="F1134" s="15">
        <v>2019</v>
      </c>
      <c r="G1134" s="15">
        <v>2020</v>
      </c>
      <c r="H1134" s="15">
        <v>2050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2">
      <c r="A1135"/>
      <c r="B1135"/>
      <c r="C1135"/>
      <c r="D1135"/>
      <c r="E1135"/>
      <c r="F1135" s="16">
        <v>0</v>
      </c>
      <c r="G1135" s="16">
        <v>0</v>
      </c>
      <c r="H1135" s="16">
        <v>1</v>
      </c>
    </row>
    <row r="1136" spans="1:37" s="16" customFormat="1" x14ac:dyDescent="0.2">
      <c r="A1136" t="s">
        <v>105</v>
      </c>
      <c r="B1136"/>
      <c r="C1136" t="s">
        <v>243</v>
      </c>
      <c r="D1136" t="s">
        <v>249</v>
      </c>
      <c r="E1136"/>
      <c r="F1136" s="15">
        <v>2019</v>
      </c>
      <c r="G1136" s="15">
        <v>2020</v>
      </c>
      <c r="H1136" s="15">
        <v>2050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2">
      <c r="A1137"/>
      <c r="B1137"/>
      <c r="C1137"/>
      <c r="D1137"/>
      <c r="E1137"/>
      <c r="F1137" s="16">
        <v>0</v>
      </c>
      <c r="G1137" s="16">
        <v>0</v>
      </c>
      <c r="H1137" s="16">
        <v>1</v>
      </c>
    </row>
    <row r="1138" spans="1:37" s="16" customFormat="1" x14ac:dyDescent="0.2">
      <c r="A1138" t="s">
        <v>105</v>
      </c>
      <c r="B1138"/>
      <c r="C1138" t="s">
        <v>243</v>
      </c>
      <c r="D1138" t="s">
        <v>250</v>
      </c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2">
      <c r="A1139"/>
      <c r="B1139"/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2">
      <c r="A1140" t="s">
        <v>105</v>
      </c>
      <c r="B1140"/>
      <c r="C1140" t="s">
        <v>243</v>
      </c>
      <c r="D1140" t="s">
        <v>251</v>
      </c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2">
      <c r="A1141"/>
      <c r="B1141"/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2">
      <c r="A1142" t="s">
        <v>105</v>
      </c>
      <c r="B1142"/>
      <c r="C1142" t="s">
        <v>243</v>
      </c>
      <c r="D1142" t="s">
        <v>252</v>
      </c>
      <c r="E1142"/>
      <c r="F1142" s="15">
        <v>2019</v>
      </c>
      <c r="G1142" s="15">
        <v>2020</v>
      </c>
      <c r="H1142" s="15">
        <v>2050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2">
      <c r="A1143"/>
      <c r="B1143"/>
      <c r="C1143"/>
      <c r="D1143"/>
      <c r="E1143"/>
      <c r="F1143" s="16">
        <v>0</v>
      </c>
      <c r="G1143" s="16">
        <v>0</v>
      </c>
      <c r="H1143" s="16">
        <v>1</v>
      </c>
    </row>
    <row r="1144" spans="1:37" s="16" customFormat="1" x14ac:dyDescent="0.2">
      <c r="A1144" t="s">
        <v>105</v>
      </c>
      <c r="B1144"/>
      <c r="C1144" t="s">
        <v>243</v>
      </c>
      <c r="D1144" t="s">
        <v>253</v>
      </c>
      <c r="E1144"/>
      <c r="F1144" s="15">
        <v>2019</v>
      </c>
      <c r="G1144" s="15">
        <v>2020</v>
      </c>
      <c r="H1144" s="15">
        <v>2050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2">
      <c r="A1145"/>
      <c r="B1145"/>
      <c r="C1145"/>
      <c r="D1145"/>
      <c r="E1145"/>
      <c r="F1145" s="16">
        <v>0</v>
      </c>
      <c r="G1145" s="16">
        <v>0</v>
      </c>
      <c r="H1145" s="16">
        <v>1</v>
      </c>
    </row>
    <row r="1146" spans="1:37" s="16" customFormat="1" x14ac:dyDescent="0.2">
      <c r="A1146" t="s">
        <v>138</v>
      </c>
      <c r="B1146"/>
      <c r="C1146" t="s">
        <v>236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2">
      <c r="A1147"/>
      <c r="B1147"/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2">
      <c r="A1148" t="s">
        <v>138</v>
      </c>
      <c r="B1148"/>
      <c r="C1148" t="s">
        <v>237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2">
      <c r="A1149"/>
      <c r="B1149"/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2">
      <c r="A1150" t="s">
        <v>138</v>
      </c>
      <c r="B1150"/>
      <c r="C1150" t="s">
        <v>238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2">
      <c r="A1151"/>
      <c r="B1151"/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2">
      <c r="A1152" t="s">
        <v>138</v>
      </c>
      <c r="B1152"/>
      <c r="C1152" t="s">
        <v>239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2">
      <c r="A1153"/>
      <c r="B1153"/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2">
      <c r="A1154" t="s">
        <v>138</v>
      </c>
      <c r="B1154"/>
      <c r="C1154" t="s">
        <v>240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2">
      <c r="A1155"/>
      <c r="B1155"/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2">
      <c r="A1156" t="s">
        <v>138</v>
      </c>
      <c r="B1156"/>
      <c r="C1156" t="s">
        <v>241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2">
      <c r="A1157"/>
      <c r="B1157"/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2">
      <c r="A1158" t="s">
        <v>138</v>
      </c>
      <c r="B1158"/>
      <c r="C1158" t="s">
        <v>242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2">
      <c r="A1159"/>
      <c r="B1159"/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2">
      <c r="A1160" t="s">
        <v>138</v>
      </c>
      <c r="B1160"/>
      <c r="C1160" t="s">
        <v>243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2">
      <c r="A1161"/>
      <c r="B1161"/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2">
      <c r="A1162" t="s">
        <v>139</v>
      </c>
      <c r="B1162"/>
      <c r="C1162"/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2">
      <c r="A1163"/>
      <c r="B1163"/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2">
      <c r="A1164" t="s">
        <v>146</v>
      </c>
      <c r="B1164"/>
      <c r="C1164" t="s">
        <v>254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2">
      <c r="A1165"/>
      <c r="B1165"/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2">
      <c r="A1166" t="s">
        <v>146</v>
      </c>
      <c r="B1166"/>
      <c r="C1166" t="s">
        <v>255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2">
      <c r="A1167"/>
      <c r="B1167"/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2">
      <c r="A1168" t="s">
        <v>146</v>
      </c>
      <c r="B1168"/>
      <c r="C1168" t="s">
        <v>256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2">
      <c r="A1169"/>
      <c r="B1169"/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2">
      <c r="A1170" t="s">
        <v>146</v>
      </c>
      <c r="B1170"/>
      <c r="C1170" t="s">
        <v>257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2">
      <c r="A1171"/>
      <c r="B1171"/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2">
      <c r="A1172" t="s">
        <v>146</v>
      </c>
      <c r="B1172"/>
      <c r="C1172" t="s">
        <v>258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2">
      <c r="A1173"/>
      <c r="B1173"/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2">
      <c r="A1174" t="s">
        <v>146</v>
      </c>
      <c r="B1174"/>
      <c r="C1174" t="s">
        <v>259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2">
      <c r="A1175"/>
      <c r="B1175"/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2">
      <c r="A1176" t="s">
        <v>146</v>
      </c>
      <c r="B1176"/>
      <c r="C1176" t="s">
        <v>260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2">
      <c r="A1177"/>
      <c r="B1177"/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2">
      <c r="A1178" t="s">
        <v>146</v>
      </c>
      <c r="B1178"/>
      <c r="C1178" t="s">
        <v>261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2">
      <c r="A1179"/>
      <c r="B1179"/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2">
      <c r="A1180" t="s">
        <v>146</v>
      </c>
      <c r="B1180"/>
      <c r="C1180" t="s">
        <v>262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2">
      <c r="A1181"/>
      <c r="B1181"/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2">
      <c r="A1182" t="s">
        <v>146</v>
      </c>
      <c r="B1182"/>
      <c r="C1182" t="s">
        <v>263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2">
      <c r="A1183"/>
      <c r="B1183"/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2">
      <c r="A1184" t="s">
        <v>146</v>
      </c>
      <c r="B1184"/>
      <c r="C1184" t="s">
        <v>264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2">
      <c r="A1185"/>
      <c r="B1185"/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2">
      <c r="A1186" t="s">
        <v>146</v>
      </c>
      <c r="B1186"/>
      <c r="C1186" t="s">
        <v>265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2">
      <c r="A1187"/>
      <c r="B1187"/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2">
      <c r="A1188" t="s">
        <v>146</v>
      </c>
      <c r="B1188"/>
      <c r="C1188" t="s">
        <v>266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2">
      <c r="A1189"/>
      <c r="B1189"/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2">
      <c r="A1190" t="s">
        <v>146</v>
      </c>
      <c r="B1190"/>
      <c r="C1190" t="s">
        <v>267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2">
      <c r="A1191"/>
      <c r="B1191"/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2">
      <c r="A1192" t="s">
        <v>146</v>
      </c>
      <c r="B1192"/>
      <c r="C1192" t="s">
        <v>268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2">
      <c r="A1193"/>
      <c r="B1193"/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2">
      <c r="A1194" t="s">
        <v>146</v>
      </c>
      <c r="B1194"/>
      <c r="C1194" t="s">
        <v>269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2">
      <c r="A1195"/>
      <c r="B1195"/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2">
      <c r="A1196" t="s">
        <v>146</v>
      </c>
      <c r="B1196"/>
      <c r="C1196" t="s">
        <v>270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2">
      <c r="A1197"/>
      <c r="B1197"/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2">
      <c r="A1198" t="s">
        <v>146</v>
      </c>
      <c r="B1198"/>
      <c r="C1198" t="s">
        <v>271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2">
      <c r="A1199"/>
      <c r="B1199"/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2">
      <c r="A1200" t="s">
        <v>146</v>
      </c>
      <c r="B1200"/>
      <c r="C1200" t="s">
        <v>272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2">
      <c r="A1201"/>
      <c r="B1201"/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2">
      <c r="A1202" t="s">
        <v>146</v>
      </c>
      <c r="B1202"/>
      <c r="C1202" t="s">
        <v>273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2">
      <c r="A1203"/>
      <c r="B1203"/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2">
      <c r="A1204" t="s">
        <v>146</v>
      </c>
      <c r="B1204"/>
      <c r="C1204" t="s">
        <v>274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2">
      <c r="A1205"/>
      <c r="B1205"/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2">
      <c r="A1206" t="s">
        <v>351</v>
      </c>
      <c r="B1206"/>
      <c r="C1206" t="s">
        <v>236</v>
      </c>
      <c r="D1206" t="s">
        <v>352</v>
      </c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2">
      <c r="A1207"/>
      <c r="B1207"/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2">
      <c r="A1208" t="s">
        <v>351</v>
      </c>
      <c r="B1208"/>
      <c r="C1208" t="s">
        <v>236</v>
      </c>
      <c r="D1208" t="s">
        <v>353</v>
      </c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2">
      <c r="A1209"/>
      <c r="B1209"/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2">
      <c r="A1210" t="s">
        <v>351</v>
      </c>
      <c r="B1210"/>
      <c r="C1210" t="s">
        <v>237</v>
      </c>
      <c r="D1210" t="s">
        <v>352</v>
      </c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2">
      <c r="A1211"/>
      <c r="B1211"/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2">
      <c r="A1212" t="s">
        <v>351</v>
      </c>
      <c r="B1212"/>
      <c r="C1212" t="s">
        <v>237</v>
      </c>
      <c r="D1212" t="s">
        <v>353</v>
      </c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2">
      <c r="A1213"/>
      <c r="B1213"/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2">
      <c r="A1214" t="s">
        <v>351</v>
      </c>
      <c r="B1214"/>
      <c r="C1214" t="s">
        <v>238</v>
      </c>
      <c r="D1214" t="s">
        <v>352</v>
      </c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2">
      <c r="A1215"/>
      <c r="B1215"/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2">
      <c r="A1216" t="s">
        <v>351</v>
      </c>
      <c r="B1216"/>
      <c r="C1216" t="s">
        <v>238</v>
      </c>
      <c r="D1216" t="s">
        <v>353</v>
      </c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2">
      <c r="A1217"/>
      <c r="B1217"/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2">
      <c r="A1218" t="s">
        <v>351</v>
      </c>
      <c r="B1218"/>
      <c r="C1218" t="s">
        <v>239</v>
      </c>
      <c r="D1218" t="s">
        <v>352</v>
      </c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2">
      <c r="A1219"/>
      <c r="B1219"/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2">
      <c r="A1220" t="s">
        <v>351</v>
      </c>
      <c r="B1220"/>
      <c r="C1220" t="s">
        <v>239</v>
      </c>
      <c r="D1220" t="s">
        <v>353</v>
      </c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2">
      <c r="A1221"/>
      <c r="B1221"/>
      <c r="C1221"/>
      <c r="D1221"/>
      <c r="E1221"/>
      <c r="F1221" s="16">
        <v>0</v>
      </c>
      <c r="G1221" s="16">
        <v>0</v>
      </c>
      <c r="H1221" s="16">
        <v>1</v>
      </c>
    </row>
    <row r="1222" spans="1:37" s="16" customFormat="1" x14ac:dyDescent="0.2">
      <c r="A1222" t="s">
        <v>351</v>
      </c>
      <c r="B1222"/>
      <c r="C1222" t="s">
        <v>240</v>
      </c>
      <c r="D1222" t="s">
        <v>352</v>
      </c>
      <c r="E1222"/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s="16" customFormat="1" x14ac:dyDescent="0.2">
      <c r="A1223"/>
      <c r="B1223"/>
      <c r="C1223"/>
      <c r="D1223"/>
      <c r="E1223"/>
      <c r="F1223" s="16">
        <v>0</v>
      </c>
      <c r="G1223" s="16">
        <v>0</v>
      </c>
      <c r="H1223" s="16">
        <v>1</v>
      </c>
    </row>
    <row r="1224" spans="1:37" s="16" customFormat="1" x14ac:dyDescent="0.2">
      <c r="A1224" t="s">
        <v>351</v>
      </c>
      <c r="B1224"/>
      <c r="C1224" t="s">
        <v>240</v>
      </c>
      <c r="D1224" t="s">
        <v>353</v>
      </c>
      <c r="E1224"/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s="16" customFormat="1" x14ac:dyDescent="0.2">
      <c r="A1225"/>
      <c r="B1225"/>
      <c r="C1225"/>
      <c r="D1225"/>
      <c r="E1225"/>
      <c r="F1225" s="16">
        <v>0</v>
      </c>
      <c r="G1225" s="16">
        <v>0</v>
      </c>
      <c r="H1225" s="16">
        <v>1</v>
      </c>
    </row>
    <row r="1226" spans="1:37" s="16" customFormat="1" x14ac:dyDescent="0.2">
      <c r="A1226" t="s">
        <v>351</v>
      </c>
      <c r="B1226"/>
      <c r="C1226" t="s">
        <v>241</v>
      </c>
      <c r="D1226" t="s">
        <v>352</v>
      </c>
      <c r="E1226"/>
      <c r="F1226" s="15">
        <v>2019</v>
      </c>
      <c r="G1226" s="15">
        <v>2020</v>
      </c>
      <c r="H1226" s="15">
        <v>2050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s="16" customFormat="1" x14ac:dyDescent="0.2">
      <c r="A1227"/>
      <c r="B1227"/>
      <c r="C1227"/>
      <c r="D1227"/>
      <c r="E1227"/>
      <c r="F1227" s="16">
        <v>0</v>
      </c>
      <c r="G1227" s="16">
        <v>0</v>
      </c>
      <c r="H1227" s="16">
        <v>1</v>
      </c>
    </row>
    <row r="1228" spans="1:37" s="16" customFormat="1" x14ac:dyDescent="0.2">
      <c r="A1228" t="s">
        <v>351</v>
      </c>
      <c r="B1228"/>
      <c r="C1228" t="s">
        <v>241</v>
      </c>
      <c r="D1228" t="s">
        <v>353</v>
      </c>
      <c r="E1228"/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s="16" customFormat="1" x14ac:dyDescent="0.2">
      <c r="A1229"/>
      <c r="B1229"/>
      <c r="C1229"/>
      <c r="D1229"/>
      <c r="E1229"/>
      <c r="F1229" s="16">
        <v>0</v>
      </c>
      <c r="G1229" s="16">
        <v>0</v>
      </c>
      <c r="H1229" s="16">
        <v>1</v>
      </c>
    </row>
    <row r="1230" spans="1:37" s="16" customFormat="1" x14ac:dyDescent="0.2">
      <c r="A1230" t="s">
        <v>351</v>
      </c>
      <c r="B1230"/>
      <c r="C1230" t="s">
        <v>242</v>
      </c>
      <c r="D1230" t="s">
        <v>352</v>
      </c>
      <c r="E1230"/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s="16" customFormat="1" x14ac:dyDescent="0.2">
      <c r="A1231"/>
      <c r="B1231"/>
      <c r="C1231"/>
      <c r="D1231"/>
      <c r="E1231"/>
      <c r="F1231" s="16">
        <v>0</v>
      </c>
      <c r="G1231" s="16">
        <v>0</v>
      </c>
      <c r="H1231" s="16">
        <v>1</v>
      </c>
    </row>
    <row r="1232" spans="1:37" s="16" customFormat="1" x14ac:dyDescent="0.2">
      <c r="A1232" t="s">
        <v>351</v>
      </c>
      <c r="B1232"/>
      <c r="C1232" t="s">
        <v>242</v>
      </c>
      <c r="D1232" t="s">
        <v>353</v>
      </c>
      <c r="E1232"/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s="16" customFormat="1" x14ac:dyDescent="0.2">
      <c r="A1233"/>
      <c r="B1233"/>
      <c r="C1233"/>
      <c r="D1233"/>
      <c r="E1233"/>
      <c r="F1233" s="16">
        <v>0</v>
      </c>
      <c r="G1233" s="16">
        <v>0</v>
      </c>
      <c r="H1233" s="16">
        <v>1</v>
      </c>
    </row>
    <row r="1234" spans="1:37" s="16" customFormat="1" x14ac:dyDescent="0.2">
      <c r="A1234" t="s">
        <v>351</v>
      </c>
      <c r="B1234"/>
      <c r="C1234" t="s">
        <v>243</v>
      </c>
      <c r="D1234" t="s">
        <v>352</v>
      </c>
      <c r="E1234"/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s="16" customFormat="1" x14ac:dyDescent="0.2">
      <c r="A1235"/>
      <c r="B1235"/>
      <c r="C1235"/>
      <c r="D1235"/>
      <c r="E1235"/>
      <c r="F1235" s="16">
        <v>0</v>
      </c>
      <c r="G1235" s="16">
        <v>0</v>
      </c>
      <c r="H1235" s="16">
        <v>1</v>
      </c>
    </row>
    <row r="1236" spans="1:37" s="16" customFormat="1" x14ac:dyDescent="0.2">
      <c r="A1236" t="s">
        <v>351</v>
      </c>
      <c r="B1236"/>
      <c r="C1236" t="s">
        <v>243</v>
      </c>
      <c r="D1236" t="s">
        <v>353</v>
      </c>
      <c r="E1236"/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s="16" customFormat="1" x14ac:dyDescent="0.2">
      <c r="A1237"/>
      <c r="B1237"/>
      <c r="C1237"/>
      <c r="D1237"/>
      <c r="E1237"/>
      <c r="F1237" s="16">
        <v>0</v>
      </c>
      <c r="G1237" s="16">
        <v>0</v>
      </c>
      <c r="H1237" s="16">
        <v>1</v>
      </c>
    </row>
    <row r="1238" spans="1:37" s="16" customFormat="1" x14ac:dyDescent="0.2">
      <c r="A1238" t="s">
        <v>17</v>
      </c>
      <c r="B1238"/>
      <c r="C1238" t="s">
        <v>254</v>
      </c>
      <c r="D1238"/>
      <c r="E1238"/>
      <c r="F1238" s="15">
        <v>2019</v>
      </c>
      <c r="G1238" s="15">
        <v>2020</v>
      </c>
      <c r="H1238" s="15">
        <v>2050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s="16" customFormat="1" x14ac:dyDescent="0.2">
      <c r="A1239"/>
      <c r="B1239"/>
      <c r="C1239"/>
      <c r="D1239"/>
      <c r="E1239"/>
      <c r="F1239" s="16">
        <v>0</v>
      </c>
      <c r="G1239" s="16">
        <v>0</v>
      </c>
      <c r="H1239" s="16">
        <v>1</v>
      </c>
    </row>
    <row r="1240" spans="1:37" s="16" customFormat="1" x14ac:dyDescent="0.2">
      <c r="A1240" t="s">
        <v>17</v>
      </c>
      <c r="B1240"/>
      <c r="C1240" t="s">
        <v>255</v>
      </c>
      <c r="D1240"/>
      <c r="E1240"/>
      <c r="F1240" s="15">
        <v>2019</v>
      </c>
      <c r="G1240" s="15">
        <v>2020</v>
      </c>
      <c r="H1240" s="15">
        <v>2050</v>
      </c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s="16" customFormat="1" x14ac:dyDescent="0.2">
      <c r="A1241"/>
      <c r="B1241"/>
      <c r="C1241"/>
      <c r="D1241"/>
      <c r="E1241"/>
      <c r="F1241" s="16">
        <v>0</v>
      </c>
      <c r="G1241" s="16">
        <v>0</v>
      </c>
      <c r="H1241" s="16">
        <v>1</v>
      </c>
    </row>
    <row r="1242" spans="1:37" s="16" customFormat="1" x14ac:dyDescent="0.2">
      <c r="A1242" t="s">
        <v>17</v>
      </c>
      <c r="B1242"/>
      <c r="C1242" t="s">
        <v>256</v>
      </c>
      <c r="D1242"/>
      <c r="E1242"/>
      <c r="F1242" s="15">
        <v>2019</v>
      </c>
      <c r="G1242" s="15">
        <v>2020</v>
      </c>
      <c r="H1242" s="15">
        <v>2050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s="16" customFormat="1" x14ac:dyDescent="0.2">
      <c r="A1243"/>
      <c r="B1243"/>
      <c r="C1243"/>
      <c r="D1243"/>
      <c r="E1243"/>
      <c r="F1243" s="16">
        <v>0</v>
      </c>
      <c r="G1243" s="16">
        <v>0</v>
      </c>
      <c r="H1243" s="16">
        <v>1</v>
      </c>
    </row>
    <row r="1244" spans="1:37" s="16" customFormat="1" x14ac:dyDescent="0.2">
      <c r="A1244" t="s">
        <v>17</v>
      </c>
      <c r="B1244"/>
      <c r="C1244" t="s">
        <v>257</v>
      </c>
      <c r="D1244"/>
      <c r="E1244"/>
      <c r="F1244" s="15">
        <v>2019</v>
      </c>
      <c r="G1244" s="15">
        <v>2020</v>
      </c>
      <c r="H1244" s="15">
        <v>2050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s="16" customFormat="1" x14ac:dyDescent="0.2">
      <c r="A1245"/>
      <c r="B1245"/>
      <c r="C1245"/>
      <c r="D1245"/>
      <c r="E1245"/>
      <c r="F1245" s="16">
        <v>0</v>
      </c>
      <c r="G1245" s="16">
        <v>0</v>
      </c>
      <c r="H1245" s="16">
        <v>1</v>
      </c>
    </row>
    <row r="1246" spans="1:37" s="16" customFormat="1" x14ac:dyDescent="0.2">
      <c r="A1246" t="s">
        <v>17</v>
      </c>
      <c r="B1246"/>
      <c r="C1246" t="s">
        <v>258</v>
      </c>
      <c r="D1246"/>
      <c r="E1246"/>
      <c r="F1246" s="15">
        <v>2019</v>
      </c>
      <c r="G1246" s="15">
        <v>2020</v>
      </c>
      <c r="H1246" s="15">
        <v>2050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s="16" customFormat="1" x14ac:dyDescent="0.2">
      <c r="A1247"/>
      <c r="B1247"/>
      <c r="C1247"/>
      <c r="D1247"/>
      <c r="E1247"/>
      <c r="F1247" s="16">
        <v>0</v>
      </c>
      <c r="G1247" s="16">
        <v>0</v>
      </c>
      <c r="H1247" s="16">
        <v>1</v>
      </c>
    </row>
    <row r="1248" spans="1:37" s="16" customFormat="1" x14ac:dyDescent="0.2">
      <c r="A1248" t="s">
        <v>17</v>
      </c>
      <c r="B1248"/>
      <c r="C1248" t="s">
        <v>259</v>
      </c>
      <c r="D1248"/>
      <c r="E1248"/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s="16" customFormat="1" x14ac:dyDescent="0.2">
      <c r="A1249"/>
      <c r="B1249"/>
      <c r="C1249"/>
      <c r="D1249"/>
      <c r="E1249"/>
      <c r="F1249" s="16">
        <v>0</v>
      </c>
      <c r="G1249" s="16">
        <v>0</v>
      </c>
      <c r="H1249" s="16">
        <v>1</v>
      </c>
    </row>
    <row r="1250" spans="1:37" s="16" customFormat="1" x14ac:dyDescent="0.2">
      <c r="A1250" t="s">
        <v>17</v>
      </c>
      <c r="B1250"/>
      <c r="C1250" t="s">
        <v>260</v>
      </c>
      <c r="D1250"/>
      <c r="E1250"/>
      <c r="F1250" s="15">
        <v>2019</v>
      </c>
      <c r="G1250" s="15">
        <v>2020</v>
      </c>
      <c r="H1250" s="15">
        <v>2050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s="16" customFormat="1" x14ac:dyDescent="0.2">
      <c r="A1251"/>
      <c r="B1251"/>
      <c r="C1251"/>
      <c r="D1251"/>
      <c r="E1251"/>
      <c r="F1251" s="16">
        <v>0</v>
      </c>
      <c r="G1251" s="16">
        <v>0</v>
      </c>
      <c r="H1251" s="16">
        <v>1</v>
      </c>
    </row>
    <row r="1252" spans="1:37" s="16" customFormat="1" x14ac:dyDescent="0.2">
      <c r="A1252" t="s">
        <v>17</v>
      </c>
      <c r="B1252"/>
      <c r="C1252" t="s">
        <v>261</v>
      </c>
      <c r="D1252"/>
      <c r="E1252"/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s="16" customFormat="1" x14ac:dyDescent="0.2">
      <c r="A1253"/>
      <c r="B1253"/>
      <c r="C1253"/>
      <c r="D1253"/>
      <c r="E1253"/>
      <c r="F1253" s="16">
        <v>0</v>
      </c>
      <c r="G1253" s="16">
        <v>0</v>
      </c>
      <c r="H1253" s="16">
        <v>1</v>
      </c>
    </row>
    <row r="1254" spans="1:37" s="16" customFormat="1" x14ac:dyDescent="0.2">
      <c r="A1254" t="s">
        <v>17</v>
      </c>
      <c r="B1254"/>
      <c r="C1254" t="s">
        <v>262</v>
      </c>
      <c r="D1254"/>
      <c r="E1254"/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s="16" customFormat="1" x14ac:dyDescent="0.2">
      <c r="A1255"/>
      <c r="B1255"/>
      <c r="C1255"/>
      <c r="D1255"/>
      <c r="E1255"/>
      <c r="F1255" s="16">
        <v>0</v>
      </c>
      <c r="G1255" s="16">
        <v>0</v>
      </c>
      <c r="H1255" s="16">
        <v>1</v>
      </c>
    </row>
    <row r="1256" spans="1:37" s="16" customFormat="1" x14ac:dyDescent="0.2">
      <c r="A1256" t="s">
        <v>17</v>
      </c>
      <c r="B1256"/>
      <c r="C1256" t="s">
        <v>263</v>
      </c>
      <c r="D1256"/>
      <c r="E1256"/>
      <c r="F1256" s="15">
        <v>2019</v>
      </c>
      <c r="G1256" s="15">
        <v>2020</v>
      </c>
      <c r="H1256" s="15">
        <v>2050</v>
      </c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s="16" customFormat="1" x14ac:dyDescent="0.2">
      <c r="A1257"/>
      <c r="B1257"/>
      <c r="C1257"/>
      <c r="D1257"/>
      <c r="E1257"/>
      <c r="F1257" s="16">
        <v>0</v>
      </c>
      <c r="G1257" s="16">
        <v>0</v>
      </c>
      <c r="H1257" s="16">
        <v>1</v>
      </c>
    </row>
    <row r="1258" spans="1:37" s="16" customFormat="1" x14ac:dyDescent="0.2">
      <c r="A1258" t="s">
        <v>17</v>
      </c>
      <c r="B1258"/>
      <c r="C1258" t="s">
        <v>264</v>
      </c>
      <c r="D1258"/>
      <c r="E1258"/>
      <c r="F1258" s="15">
        <v>2019</v>
      </c>
      <c r="G1258" s="15">
        <v>2020</v>
      </c>
      <c r="H1258" s="15">
        <v>2050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s="16" customFormat="1" x14ac:dyDescent="0.2">
      <c r="A1259"/>
      <c r="B1259"/>
      <c r="C1259"/>
      <c r="D1259"/>
      <c r="E1259"/>
      <c r="F1259" s="16">
        <v>0</v>
      </c>
      <c r="G1259" s="16">
        <v>0</v>
      </c>
      <c r="H1259" s="16">
        <v>1</v>
      </c>
    </row>
    <row r="1260" spans="1:37" s="16" customFormat="1" x14ac:dyDescent="0.2">
      <c r="A1260" t="s">
        <v>17</v>
      </c>
      <c r="B1260"/>
      <c r="C1260" t="s">
        <v>265</v>
      </c>
      <c r="D1260"/>
      <c r="E1260"/>
      <c r="F1260" s="15">
        <v>2019</v>
      </c>
      <c r="G1260" s="15">
        <v>2020</v>
      </c>
      <c r="H1260" s="15">
        <v>2050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s="16" customFormat="1" x14ac:dyDescent="0.2">
      <c r="A1261"/>
      <c r="B1261"/>
      <c r="C1261"/>
      <c r="D1261"/>
      <c r="E1261"/>
      <c r="F1261" s="16">
        <v>0</v>
      </c>
      <c r="G1261" s="16">
        <v>0</v>
      </c>
      <c r="H1261" s="16">
        <v>1</v>
      </c>
    </row>
    <row r="1262" spans="1:37" s="16" customFormat="1" x14ac:dyDescent="0.2">
      <c r="A1262" t="s">
        <v>17</v>
      </c>
      <c r="B1262"/>
      <c r="C1262" t="s">
        <v>266</v>
      </c>
      <c r="D1262"/>
      <c r="E1262"/>
      <c r="F1262" s="15">
        <v>2019</v>
      </c>
      <c r="G1262" s="15">
        <v>2020</v>
      </c>
      <c r="H1262" s="15">
        <v>2050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s="16" customFormat="1" x14ac:dyDescent="0.2">
      <c r="A1263"/>
      <c r="B1263"/>
      <c r="C1263"/>
      <c r="D1263"/>
      <c r="E1263"/>
      <c r="F1263" s="16">
        <v>0</v>
      </c>
      <c r="G1263" s="16">
        <v>0</v>
      </c>
      <c r="H1263" s="16">
        <v>1</v>
      </c>
    </row>
    <row r="1264" spans="1:37" s="16" customFormat="1" x14ac:dyDescent="0.2">
      <c r="A1264" t="s">
        <v>17</v>
      </c>
      <c r="B1264"/>
      <c r="C1264" t="s">
        <v>267</v>
      </c>
      <c r="D1264"/>
      <c r="E1264"/>
      <c r="F1264" s="15">
        <v>2019</v>
      </c>
      <c r="G1264" s="15">
        <v>2020</v>
      </c>
      <c r="H1264" s="15">
        <v>2050</v>
      </c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s="16" customFormat="1" x14ac:dyDescent="0.2">
      <c r="A1265"/>
      <c r="B1265"/>
      <c r="C1265"/>
      <c r="D1265"/>
      <c r="E1265"/>
      <c r="F1265" s="16">
        <v>0</v>
      </c>
      <c r="G1265" s="16">
        <v>0</v>
      </c>
      <c r="H1265" s="16">
        <v>1</v>
      </c>
    </row>
    <row r="1266" spans="1:37" s="16" customFormat="1" x14ac:dyDescent="0.2">
      <c r="A1266" t="s">
        <v>17</v>
      </c>
      <c r="B1266"/>
      <c r="C1266" t="s">
        <v>268</v>
      </c>
      <c r="D1266"/>
      <c r="E1266"/>
      <c r="F1266" s="15">
        <v>2019</v>
      </c>
      <c r="G1266" s="15">
        <v>2020</v>
      </c>
      <c r="H1266" s="15">
        <v>2050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s="16" customFormat="1" x14ac:dyDescent="0.2">
      <c r="A1267"/>
      <c r="B1267"/>
      <c r="C1267"/>
      <c r="D1267"/>
      <c r="E1267"/>
      <c r="F1267" s="16">
        <v>0</v>
      </c>
      <c r="G1267" s="16">
        <v>0</v>
      </c>
      <c r="H1267" s="16">
        <v>1</v>
      </c>
    </row>
    <row r="1268" spans="1:37" s="16" customFormat="1" x14ac:dyDescent="0.2">
      <c r="A1268" t="s">
        <v>17</v>
      </c>
      <c r="B1268"/>
      <c r="C1268" t="s">
        <v>269</v>
      </c>
      <c r="D1268"/>
      <c r="E1268"/>
      <c r="F1268" s="15">
        <v>2019</v>
      </c>
      <c r="G1268" s="15">
        <v>2020</v>
      </c>
      <c r="H1268" s="15">
        <v>2050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s="16" customFormat="1" x14ac:dyDescent="0.2">
      <c r="A1269"/>
      <c r="B1269"/>
      <c r="C1269"/>
      <c r="D1269"/>
      <c r="E1269"/>
      <c r="F1269" s="16">
        <v>0</v>
      </c>
      <c r="G1269" s="16">
        <v>0</v>
      </c>
      <c r="H1269" s="16">
        <v>1</v>
      </c>
    </row>
    <row r="1270" spans="1:37" s="16" customFormat="1" x14ac:dyDescent="0.2">
      <c r="A1270" t="s">
        <v>17</v>
      </c>
      <c r="B1270"/>
      <c r="C1270" t="s">
        <v>270</v>
      </c>
      <c r="D1270"/>
      <c r="E1270"/>
      <c r="F1270" s="15">
        <v>2019</v>
      </c>
      <c r="G1270" s="15">
        <v>2020</v>
      </c>
      <c r="H1270" s="15">
        <v>2050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s="16" customFormat="1" x14ac:dyDescent="0.2">
      <c r="A1271"/>
      <c r="B1271"/>
      <c r="C1271"/>
      <c r="D1271"/>
      <c r="E1271"/>
      <c r="F1271" s="16">
        <v>0</v>
      </c>
      <c r="G1271" s="16">
        <v>0</v>
      </c>
      <c r="H1271" s="16">
        <v>1</v>
      </c>
    </row>
    <row r="1272" spans="1:37" s="16" customFormat="1" x14ac:dyDescent="0.2">
      <c r="A1272" t="s">
        <v>17</v>
      </c>
      <c r="B1272"/>
      <c r="C1272" t="s">
        <v>271</v>
      </c>
      <c r="D1272"/>
      <c r="E1272"/>
      <c r="F1272" s="15">
        <v>2019</v>
      </c>
      <c r="G1272" s="15">
        <v>2020</v>
      </c>
      <c r="H1272" s="15">
        <v>2050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s="16" customFormat="1" x14ac:dyDescent="0.2">
      <c r="A1273"/>
      <c r="B1273"/>
      <c r="C1273"/>
      <c r="D1273"/>
      <c r="E1273"/>
      <c r="F1273" s="16">
        <v>0</v>
      </c>
      <c r="G1273" s="16">
        <v>0</v>
      </c>
      <c r="H1273" s="16">
        <v>1</v>
      </c>
    </row>
    <row r="1274" spans="1:37" s="16" customFormat="1" x14ac:dyDescent="0.2">
      <c r="A1274" t="s">
        <v>17</v>
      </c>
      <c r="B1274"/>
      <c r="C1274" t="s">
        <v>272</v>
      </c>
      <c r="D1274"/>
      <c r="E1274"/>
      <c r="F1274" s="15">
        <v>2019</v>
      </c>
      <c r="G1274" s="15">
        <v>2020</v>
      </c>
      <c r="H1274" s="15">
        <v>2050</v>
      </c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s="16" customFormat="1" x14ac:dyDescent="0.2">
      <c r="A1275"/>
      <c r="B1275"/>
      <c r="C1275"/>
      <c r="D1275"/>
      <c r="E1275"/>
      <c r="F1275" s="16">
        <v>0</v>
      </c>
      <c r="G1275" s="16">
        <v>0</v>
      </c>
      <c r="H1275" s="16">
        <v>1</v>
      </c>
    </row>
    <row r="1276" spans="1:37" s="16" customFormat="1" x14ac:dyDescent="0.2">
      <c r="A1276" t="s">
        <v>17</v>
      </c>
      <c r="B1276"/>
      <c r="C1276" t="s">
        <v>273</v>
      </c>
      <c r="D1276"/>
      <c r="E1276"/>
      <c r="F1276" s="15">
        <v>2019</v>
      </c>
      <c r="G1276" s="15">
        <v>2020</v>
      </c>
      <c r="H1276" s="15">
        <v>2050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s="16" customFormat="1" x14ac:dyDescent="0.2">
      <c r="A1277"/>
      <c r="B1277"/>
      <c r="C1277"/>
      <c r="D1277"/>
      <c r="E1277"/>
      <c r="F1277" s="16">
        <v>0</v>
      </c>
      <c r="G1277" s="16">
        <v>0</v>
      </c>
      <c r="H1277" s="16">
        <v>1</v>
      </c>
    </row>
    <row r="1278" spans="1:37" s="16" customFormat="1" x14ac:dyDescent="0.2">
      <c r="A1278" t="s">
        <v>17</v>
      </c>
      <c r="B1278"/>
      <c r="C1278" t="s">
        <v>274</v>
      </c>
      <c r="D1278"/>
      <c r="E1278"/>
      <c r="F1278" s="15">
        <v>2019</v>
      </c>
      <c r="G1278" s="15">
        <v>2020</v>
      </c>
      <c r="H1278" s="15">
        <v>2050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s="16" customFormat="1" x14ac:dyDescent="0.2">
      <c r="A1279"/>
      <c r="B1279"/>
      <c r="C1279"/>
      <c r="D1279"/>
      <c r="E1279"/>
      <c r="F1279" s="16">
        <v>0</v>
      </c>
      <c r="G1279" s="16">
        <v>0</v>
      </c>
      <c r="H1279" s="16">
        <v>1</v>
      </c>
    </row>
    <row r="1280" spans="1:37" s="16" customFormat="1" x14ac:dyDescent="0.2">
      <c r="A1280" t="s">
        <v>18</v>
      </c>
      <c r="B1280"/>
      <c r="C1280" t="s">
        <v>275</v>
      </c>
      <c r="D1280"/>
      <c r="E1280"/>
      <c r="F1280" s="15">
        <v>2019</v>
      </c>
      <c r="G1280" s="15">
        <v>2020</v>
      </c>
      <c r="H1280" s="15">
        <v>2050</v>
      </c>
      <c r="I1280" s="14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s="16" customFormat="1" x14ac:dyDescent="0.2">
      <c r="A1281"/>
      <c r="B1281"/>
      <c r="C1281"/>
      <c r="D1281"/>
      <c r="E1281"/>
      <c r="F1281" s="16">
        <v>0</v>
      </c>
      <c r="G1281" s="16">
        <v>0</v>
      </c>
      <c r="H1281" s="16">
        <v>1</v>
      </c>
    </row>
    <row r="1282" spans="1:37" s="16" customFormat="1" x14ac:dyDescent="0.2">
      <c r="A1282" t="s">
        <v>18</v>
      </c>
      <c r="B1282"/>
      <c r="C1282" t="s">
        <v>276</v>
      </c>
      <c r="D1282"/>
      <c r="E1282"/>
      <c r="F1282" s="15">
        <v>2019</v>
      </c>
      <c r="G1282" s="15">
        <v>2020</v>
      </c>
      <c r="H1282" s="15">
        <v>2050</v>
      </c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s="16" customFormat="1" x14ac:dyDescent="0.2">
      <c r="A1283"/>
      <c r="B1283"/>
      <c r="C1283"/>
      <c r="D1283"/>
      <c r="E1283"/>
      <c r="F1283" s="16">
        <v>0</v>
      </c>
      <c r="G1283" s="16">
        <v>0</v>
      </c>
      <c r="H1283" s="16">
        <v>1</v>
      </c>
    </row>
    <row r="1284" spans="1:37" s="16" customFormat="1" x14ac:dyDescent="0.2">
      <c r="A1284" t="s">
        <v>18</v>
      </c>
      <c r="B1284"/>
      <c r="C1284" t="s">
        <v>277</v>
      </c>
      <c r="D1284"/>
      <c r="E1284"/>
      <c r="F1284" s="15">
        <v>2019</v>
      </c>
      <c r="G1284" s="15">
        <v>2020</v>
      </c>
      <c r="H1284" s="15">
        <v>2050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s="16" customFormat="1" x14ac:dyDescent="0.2">
      <c r="A1285"/>
      <c r="B1285"/>
      <c r="C1285"/>
      <c r="D1285"/>
      <c r="E1285"/>
      <c r="F1285" s="16">
        <v>0</v>
      </c>
      <c r="G1285" s="16">
        <v>0</v>
      </c>
      <c r="H1285" s="16">
        <v>1</v>
      </c>
    </row>
    <row r="1286" spans="1:37" s="16" customFormat="1" x14ac:dyDescent="0.2">
      <c r="A1286" t="s">
        <v>18</v>
      </c>
      <c r="B1286"/>
      <c r="C1286" t="s">
        <v>278</v>
      </c>
      <c r="D1286"/>
      <c r="E1286"/>
      <c r="F1286" s="15">
        <v>2019</v>
      </c>
      <c r="G1286" s="15">
        <v>2020</v>
      </c>
      <c r="H1286" s="15">
        <v>2050</v>
      </c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s="16" customFormat="1" x14ac:dyDescent="0.2">
      <c r="A1287"/>
      <c r="B1287"/>
      <c r="C1287"/>
      <c r="D1287"/>
      <c r="E1287"/>
      <c r="F1287" s="16">
        <v>0</v>
      </c>
      <c r="G1287" s="16">
        <v>0</v>
      </c>
      <c r="H1287" s="16">
        <v>1</v>
      </c>
    </row>
    <row r="1288" spans="1:37" s="16" customFormat="1" x14ac:dyDescent="0.2">
      <c r="A1288" t="s">
        <v>18</v>
      </c>
      <c r="B1288"/>
      <c r="C1288" t="s">
        <v>279</v>
      </c>
      <c r="D1288"/>
      <c r="E1288"/>
      <c r="F1288" s="15">
        <v>2019</v>
      </c>
      <c r="G1288" s="15">
        <v>2020</v>
      </c>
      <c r="H1288" s="15">
        <v>2050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s="16" customFormat="1" x14ac:dyDescent="0.2">
      <c r="A1289"/>
      <c r="B1289"/>
      <c r="C1289"/>
      <c r="D1289"/>
      <c r="E1289"/>
      <c r="F1289" s="16">
        <v>0</v>
      </c>
      <c r="G1289" s="16">
        <v>0</v>
      </c>
      <c r="H1289" s="16">
        <v>1</v>
      </c>
    </row>
    <row r="1290" spans="1:37" s="16" customFormat="1" x14ac:dyDescent="0.2">
      <c r="A1290" t="s">
        <v>18</v>
      </c>
      <c r="B1290"/>
      <c r="C1290" t="s">
        <v>280</v>
      </c>
      <c r="D1290"/>
      <c r="E1290"/>
      <c r="F1290" s="15">
        <v>2019</v>
      </c>
      <c r="G1290" s="15">
        <v>2020</v>
      </c>
      <c r="H1290" s="15">
        <v>2050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s="16" customFormat="1" x14ac:dyDescent="0.2">
      <c r="A1291"/>
      <c r="B1291"/>
      <c r="C1291"/>
      <c r="D1291"/>
      <c r="E1291"/>
      <c r="F1291" s="16">
        <v>0</v>
      </c>
      <c r="G1291" s="16">
        <v>0</v>
      </c>
      <c r="H1291" s="16">
        <v>1</v>
      </c>
    </row>
    <row r="1292" spans="1:37" s="16" customFormat="1" x14ac:dyDescent="0.2">
      <c r="A1292" t="s">
        <v>18</v>
      </c>
      <c r="B1292"/>
      <c r="C1292" t="s">
        <v>281</v>
      </c>
      <c r="D1292"/>
      <c r="E1292"/>
      <c r="F1292" s="15">
        <v>2019</v>
      </c>
      <c r="G1292" s="15">
        <v>2020</v>
      </c>
      <c r="H1292" s="15">
        <v>2050</v>
      </c>
      <c r="I1292" s="14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s="16" customFormat="1" x14ac:dyDescent="0.2">
      <c r="A1293"/>
      <c r="B1293"/>
      <c r="C1293"/>
      <c r="D1293"/>
      <c r="E1293"/>
      <c r="F1293" s="16">
        <v>0</v>
      </c>
      <c r="G1293" s="16">
        <v>0</v>
      </c>
      <c r="H1293" s="16">
        <v>1</v>
      </c>
    </row>
    <row r="1294" spans="1:37" s="16" customFormat="1" x14ac:dyDescent="0.2">
      <c r="A1294" t="s">
        <v>18</v>
      </c>
      <c r="B1294"/>
      <c r="C1294" t="s">
        <v>282</v>
      </c>
      <c r="D1294"/>
      <c r="E1294"/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s="16" customFormat="1" x14ac:dyDescent="0.2">
      <c r="A1295"/>
      <c r="B1295"/>
      <c r="C1295"/>
      <c r="D1295"/>
      <c r="E1295"/>
      <c r="F1295" s="16">
        <v>0</v>
      </c>
      <c r="G1295" s="16">
        <v>0</v>
      </c>
      <c r="H1295" s="16">
        <v>1</v>
      </c>
    </row>
    <row r="1296" spans="1:37" s="16" customFormat="1" x14ac:dyDescent="0.2">
      <c r="A1296" t="s">
        <v>19</v>
      </c>
      <c r="B1296"/>
      <c r="C1296" t="s">
        <v>254</v>
      </c>
      <c r="D1296"/>
      <c r="E1296"/>
      <c r="F1296" s="15">
        <v>2019</v>
      </c>
      <c r="G1296" s="15">
        <v>2020</v>
      </c>
      <c r="H1296" s="15">
        <v>2050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s="16" customFormat="1" x14ac:dyDescent="0.2">
      <c r="A1297"/>
      <c r="B1297"/>
      <c r="C1297"/>
      <c r="D1297"/>
      <c r="E1297"/>
      <c r="F1297" s="16">
        <v>0</v>
      </c>
      <c r="G1297" s="16">
        <v>0</v>
      </c>
      <c r="H1297" s="16">
        <v>1</v>
      </c>
    </row>
    <row r="1298" spans="1:37" s="16" customFormat="1" x14ac:dyDescent="0.2">
      <c r="A1298" t="s">
        <v>19</v>
      </c>
      <c r="B1298"/>
      <c r="C1298" t="s">
        <v>255</v>
      </c>
      <c r="D1298"/>
      <c r="E1298"/>
      <c r="F1298" s="15">
        <v>2019</v>
      </c>
      <c r="G1298" s="15">
        <v>2020</v>
      </c>
      <c r="H1298" s="15">
        <v>2050</v>
      </c>
      <c r="I1298" s="14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s="16" customFormat="1" x14ac:dyDescent="0.2">
      <c r="A1299"/>
      <c r="B1299"/>
      <c r="C1299"/>
      <c r="D1299"/>
      <c r="E1299"/>
      <c r="F1299" s="16">
        <v>0</v>
      </c>
      <c r="G1299" s="16">
        <v>0</v>
      </c>
      <c r="H1299" s="16">
        <v>1</v>
      </c>
    </row>
    <row r="1300" spans="1:37" s="16" customFormat="1" x14ac:dyDescent="0.2">
      <c r="A1300" t="s">
        <v>19</v>
      </c>
      <c r="B1300"/>
      <c r="C1300" t="s">
        <v>256</v>
      </c>
      <c r="D1300"/>
      <c r="E1300"/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s="16" customFormat="1" x14ac:dyDescent="0.2">
      <c r="A1301"/>
      <c r="B1301"/>
      <c r="C1301"/>
      <c r="D1301"/>
      <c r="E1301"/>
      <c r="F1301" s="16">
        <v>0</v>
      </c>
      <c r="G1301" s="16">
        <v>0</v>
      </c>
      <c r="H1301" s="16">
        <v>1</v>
      </c>
    </row>
    <row r="1302" spans="1:37" s="16" customFormat="1" x14ac:dyDescent="0.2">
      <c r="A1302" t="s">
        <v>19</v>
      </c>
      <c r="B1302"/>
      <c r="C1302" t="s">
        <v>257</v>
      </c>
      <c r="D1302"/>
      <c r="E1302"/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s="16" customFormat="1" x14ac:dyDescent="0.2">
      <c r="A1303"/>
      <c r="B1303"/>
      <c r="C1303"/>
      <c r="D1303"/>
      <c r="E1303"/>
      <c r="F1303" s="16">
        <v>0</v>
      </c>
      <c r="G1303" s="16">
        <v>0</v>
      </c>
      <c r="H1303" s="16">
        <v>1</v>
      </c>
    </row>
    <row r="1304" spans="1:37" s="16" customFormat="1" x14ac:dyDescent="0.2">
      <c r="A1304" t="s">
        <v>19</v>
      </c>
      <c r="B1304"/>
      <c r="C1304" t="s">
        <v>258</v>
      </c>
      <c r="D1304"/>
      <c r="E1304"/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s="16" customFormat="1" x14ac:dyDescent="0.2">
      <c r="A1305"/>
      <c r="B1305"/>
      <c r="C1305"/>
      <c r="D1305"/>
      <c r="E1305"/>
      <c r="F1305" s="16">
        <v>0</v>
      </c>
      <c r="G1305" s="16">
        <v>0</v>
      </c>
      <c r="H1305" s="16">
        <v>1</v>
      </c>
    </row>
    <row r="1306" spans="1:37" s="16" customFormat="1" x14ac:dyDescent="0.2">
      <c r="A1306" t="s">
        <v>19</v>
      </c>
      <c r="B1306"/>
      <c r="C1306" t="s">
        <v>259</v>
      </c>
      <c r="D1306"/>
      <c r="E1306"/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s="16" customFormat="1" x14ac:dyDescent="0.2">
      <c r="A1307"/>
      <c r="B1307"/>
      <c r="C1307"/>
      <c r="D1307"/>
      <c r="E1307"/>
      <c r="F1307" s="16">
        <v>0</v>
      </c>
      <c r="G1307" s="16">
        <v>0</v>
      </c>
      <c r="H1307" s="16">
        <v>1</v>
      </c>
    </row>
    <row r="1308" spans="1:37" s="16" customFormat="1" x14ac:dyDescent="0.2">
      <c r="A1308" t="s">
        <v>19</v>
      </c>
      <c r="B1308"/>
      <c r="C1308" t="s">
        <v>260</v>
      </c>
      <c r="D1308"/>
      <c r="E1308"/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s="16" customFormat="1" x14ac:dyDescent="0.2">
      <c r="A1309"/>
      <c r="B1309"/>
      <c r="C1309"/>
      <c r="D1309"/>
      <c r="E1309"/>
      <c r="F1309" s="16">
        <v>0</v>
      </c>
      <c r="G1309" s="16">
        <v>0</v>
      </c>
      <c r="H1309" s="16">
        <v>1</v>
      </c>
    </row>
    <row r="1310" spans="1:37" s="16" customFormat="1" x14ac:dyDescent="0.2">
      <c r="A1310" t="s">
        <v>19</v>
      </c>
      <c r="B1310"/>
      <c r="C1310" t="s">
        <v>261</v>
      </c>
      <c r="D1310"/>
      <c r="E1310"/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s="16" customFormat="1" x14ac:dyDescent="0.2">
      <c r="A1311"/>
      <c r="B1311"/>
      <c r="C1311"/>
      <c r="D1311"/>
      <c r="E1311"/>
      <c r="F1311" s="16">
        <v>0</v>
      </c>
      <c r="G1311" s="16">
        <v>0</v>
      </c>
      <c r="H1311" s="16">
        <v>1</v>
      </c>
    </row>
    <row r="1312" spans="1:37" s="16" customFormat="1" x14ac:dyDescent="0.2">
      <c r="A1312" t="s">
        <v>19</v>
      </c>
      <c r="B1312"/>
      <c r="C1312" t="s">
        <v>262</v>
      </c>
      <c r="D1312"/>
      <c r="E1312"/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s="16" customFormat="1" x14ac:dyDescent="0.2">
      <c r="A1313"/>
      <c r="B1313"/>
      <c r="C1313"/>
      <c r="D1313"/>
      <c r="E1313"/>
      <c r="F1313" s="16">
        <v>0</v>
      </c>
      <c r="G1313" s="16">
        <v>0</v>
      </c>
      <c r="H1313" s="16">
        <v>1</v>
      </c>
    </row>
    <row r="1314" spans="1:37" s="16" customFormat="1" x14ac:dyDescent="0.2">
      <c r="A1314" t="s">
        <v>19</v>
      </c>
      <c r="B1314"/>
      <c r="C1314" t="s">
        <v>263</v>
      </c>
      <c r="D1314"/>
      <c r="E1314"/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s="16" customFormat="1" x14ac:dyDescent="0.2">
      <c r="A1315"/>
      <c r="B1315"/>
      <c r="C1315"/>
      <c r="D1315"/>
      <c r="E1315"/>
      <c r="F1315" s="16">
        <v>0</v>
      </c>
      <c r="G1315" s="16">
        <v>0</v>
      </c>
      <c r="H1315" s="16">
        <v>1</v>
      </c>
    </row>
    <row r="1316" spans="1:37" s="16" customFormat="1" x14ac:dyDescent="0.2">
      <c r="A1316" t="s">
        <v>19</v>
      </c>
      <c r="B1316"/>
      <c r="C1316" t="s">
        <v>264</v>
      </c>
      <c r="D1316"/>
      <c r="E1316"/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s="16" customFormat="1" x14ac:dyDescent="0.2">
      <c r="A1317"/>
      <c r="B1317"/>
      <c r="C1317"/>
      <c r="D1317"/>
      <c r="E1317"/>
      <c r="F1317" s="16">
        <v>0</v>
      </c>
      <c r="G1317" s="16">
        <v>0</v>
      </c>
      <c r="H1317" s="16">
        <v>1</v>
      </c>
    </row>
    <row r="1318" spans="1:37" s="16" customFormat="1" x14ac:dyDescent="0.2">
      <c r="A1318" t="s">
        <v>19</v>
      </c>
      <c r="B1318"/>
      <c r="C1318" t="s">
        <v>265</v>
      </c>
      <c r="D1318"/>
      <c r="E1318"/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s="16" customFormat="1" x14ac:dyDescent="0.2">
      <c r="A1319"/>
      <c r="B1319"/>
      <c r="C1319"/>
      <c r="D1319"/>
      <c r="E1319"/>
      <c r="F1319" s="16">
        <v>0</v>
      </c>
      <c r="G1319" s="16">
        <v>0</v>
      </c>
      <c r="H1319" s="16">
        <v>1</v>
      </c>
    </row>
    <row r="1320" spans="1:37" s="16" customFormat="1" x14ac:dyDescent="0.2">
      <c r="A1320" t="s">
        <v>19</v>
      </c>
      <c r="B1320"/>
      <c r="C1320" t="s">
        <v>266</v>
      </c>
      <c r="D1320"/>
      <c r="E1320"/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s="16" customFormat="1" x14ac:dyDescent="0.2">
      <c r="A1321"/>
      <c r="B1321"/>
      <c r="C1321"/>
      <c r="D1321"/>
      <c r="E1321"/>
      <c r="F1321" s="16">
        <v>0</v>
      </c>
      <c r="G1321" s="16">
        <v>0</v>
      </c>
      <c r="H1321" s="16">
        <v>1</v>
      </c>
    </row>
    <row r="1322" spans="1:37" s="16" customFormat="1" x14ac:dyDescent="0.2">
      <c r="A1322" t="s">
        <v>19</v>
      </c>
      <c r="B1322"/>
      <c r="C1322" t="s">
        <v>267</v>
      </c>
      <c r="D1322"/>
      <c r="E1322"/>
      <c r="F1322" s="15">
        <v>2019</v>
      </c>
      <c r="G1322" s="15">
        <v>2020</v>
      </c>
      <c r="H1322" s="15">
        <v>2050</v>
      </c>
      <c r="I1322" s="14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s="16" customFormat="1" x14ac:dyDescent="0.2">
      <c r="A1323"/>
      <c r="B1323"/>
      <c r="C1323"/>
      <c r="D1323"/>
      <c r="E1323"/>
      <c r="F1323" s="16">
        <v>0</v>
      </c>
      <c r="G1323" s="16">
        <v>0</v>
      </c>
      <c r="H1323" s="16">
        <v>1</v>
      </c>
    </row>
    <row r="1324" spans="1:37" s="16" customFormat="1" x14ac:dyDescent="0.2">
      <c r="A1324" t="s">
        <v>19</v>
      </c>
      <c r="B1324"/>
      <c r="C1324" t="s">
        <v>268</v>
      </c>
      <c r="D1324"/>
      <c r="E1324"/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s="16" customFormat="1" x14ac:dyDescent="0.2">
      <c r="A1325"/>
      <c r="B1325"/>
      <c r="C1325"/>
      <c r="D1325"/>
      <c r="E1325"/>
      <c r="F1325" s="16">
        <v>0</v>
      </c>
      <c r="G1325" s="16">
        <v>0</v>
      </c>
      <c r="H1325" s="16">
        <v>1</v>
      </c>
    </row>
    <row r="1326" spans="1:37" s="16" customFormat="1" x14ac:dyDescent="0.2">
      <c r="A1326" t="s">
        <v>19</v>
      </c>
      <c r="B1326"/>
      <c r="C1326" t="s">
        <v>269</v>
      </c>
      <c r="D1326"/>
      <c r="E1326"/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s="16" customFormat="1" x14ac:dyDescent="0.2">
      <c r="A1327"/>
      <c r="B1327"/>
      <c r="C1327"/>
      <c r="D1327"/>
      <c r="E1327"/>
      <c r="F1327" s="16">
        <v>0</v>
      </c>
      <c r="G1327" s="16">
        <v>0</v>
      </c>
      <c r="H1327" s="16">
        <v>1</v>
      </c>
    </row>
    <row r="1328" spans="1:37" s="16" customFormat="1" x14ac:dyDescent="0.2">
      <c r="A1328" t="s">
        <v>19</v>
      </c>
      <c r="B1328"/>
      <c r="C1328" t="s">
        <v>270</v>
      </c>
      <c r="D1328"/>
      <c r="E1328"/>
      <c r="F1328" s="15">
        <v>2019</v>
      </c>
      <c r="G1328" s="15">
        <v>2020</v>
      </c>
      <c r="H1328" s="15">
        <v>2050</v>
      </c>
      <c r="I1328" s="14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s="16" customFormat="1" x14ac:dyDescent="0.2">
      <c r="A1329"/>
      <c r="B1329"/>
      <c r="C1329"/>
      <c r="D1329"/>
      <c r="E1329"/>
      <c r="F1329" s="16">
        <v>0</v>
      </c>
      <c r="G1329" s="16">
        <v>0</v>
      </c>
      <c r="H1329" s="16">
        <v>1</v>
      </c>
    </row>
    <row r="1330" spans="1:37" s="16" customFormat="1" x14ac:dyDescent="0.2">
      <c r="A1330" t="s">
        <v>19</v>
      </c>
      <c r="B1330"/>
      <c r="C1330" t="s">
        <v>271</v>
      </c>
      <c r="D1330"/>
      <c r="E1330"/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s="16" customFormat="1" x14ac:dyDescent="0.2">
      <c r="A1331"/>
      <c r="B1331"/>
      <c r="C1331"/>
      <c r="D1331"/>
      <c r="E1331"/>
      <c r="F1331" s="16">
        <v>0</v>
      </c>
      <c r="G1331" s="16">
        <v>0</v>
      </c>
      <c r="H1331" s="16">
        <v>1</v>
      </c>
    </row>
    <row r="1332" spans="1:37" s="16" customFormat="1" x14ac:dyDescent="0.2">
      <c r="A1332" t="s">
        <v>19</v>
      </c>
      <c r="B1332"/>
      <c r="C1332" t="s">
        <v>272</v>
      </c>
      <c r="D1332"/>
      <c r="E1332"/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s="16" customFormat="1" x14ac:dyDescent="0.2">
      <c r="A1333"/>
      <c r="B1333"/>
      <c r="C1333"/>
      <c r="D1333"/>
      <c r="E1333"/>
      <c r="F1333" s="16">
        <v>0</v>
      </c>
      <c r="G1333" s="16">
        <v>0</v>
      </c>
      <c r="H1333" s="16">
        <v>1</v>
      </c>
    </row>
    <row r="1334" spans="1:37" s="16" customFormat="1" x14ac:dyDescent="0.2">
      <c r="A1334" t="s">
        <v>19</v>
      </c>
      <c r="B1334"/>
      <c r="C1334" t="s">
        <v>273</v>
      </c>
      <c r="D1334"/>
      <c r="E1334"/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s="16" customFormat="1" x14ac:dyDescent="0.2">
      <c r="A1335"/>
      <c r="B1335"/>
      <c r="C1335"/>
      <c r="D1335"/>
      <c r="E1335"/>
      <c r="F1335" s="16">
        <v>0</v>
      </c>
      <c r="G1335" s="16">
        <v>0</v>
      </c>
      <c r="H1335" s="16">
        <v>1</v>
      </c>
    </row>
    <row r="1336" spans="1:37" s="16" customFormat="1" x14ac:dyDescent="0.2">
      <c r="A1336" t="s">
        <v>19</v>
      </c>
      <c r="B1336"/>
      <c r="C1336" t="s">
        <v>274</v>
      </c>
      <c r="D1336"/>
      <c r="E1336"/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s="16" customFormat="1" x14ac:dyDescent="0.2">
      <c r="A1337"/>
      <c r="B1337"/>
      <c r="C1337"/>
      <c r="D1337"/>
      <c r="E1337"/>
      <c r="F1337" s="16">
        <v>0</v>
      </c>
      <c r="G1337" s="16">
        <v>0</v>
      </c>
      <c r="H1337" s="16">
        <v>1</v>
      </c>
    </row>
    <row r="1338" spans="1:37" x14ac:dyDescent="0.2">
      <c r="A1338" t="s">
        <v>148</v>
      </c>
      <c r="C1338" t="s">
        <v>254</v>
      </c>
      <c r="F1338" s="15">
        <v>2019</v>
      </c>
      <c r="G1338" s="15">
        <v>2050</v>
      </c>
      <c r="H1338" s="15"/>
      <c r="I1338" s="14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2">
      <c r="F1339" s="16">
        <v>1</v>
      </c>
      <c r="G1339" s="16">
        <v>1</v>
      </c>
    </row>
    <row r="1340" spans="1:37" x14ac:dyDescent="0.2">
      <c r="A1340" t="s">
        <v>148</v>
      </c>
      <c r="C1340" t="s">
        <v>255</v>
      </c>
      <c r="F1340" s="15">
        <v>2019</v>
      </c>
      <c r="G1340" s="15">
        <v>2050</v>
      </c>
      <c r="H1340" s="15"/>
      <c r="I1340" s="14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2">
      <c r="F1341" s="16">
        <v>1</v>
      </c>
      <c r="G1341" s="16">
        <v>1</v>
      </c>
    </row>
    <row r="1342" spans="1:37" x14ac:dyDescent="0.2">
      <c r="A1342" t="s">
        <v>148</v>
      </c>
      <c r="C1342" t="s">
        <v>256</v>
      </c>
      <c r="F1342" s="15">
        <v>2019</v>
      </c>
      <c r="G1342" s="15">
        <v>2050</v>
      </c>
      <c r="H1342" s="15"/>
      <c r="I1342" s="14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2">
      <c r="F1343" s="16">
        <v>1</v>
      </c>
      <c r="G1343" s="16">
        <v>1</v>
      </c>
    </row>
    <row r="1344" spans="1:37" x14ac:dyDescent="0.2">
      <c r="A1344" t="s">
        <v>148</v>
      </c>
      <c r="C1344" t="s">
        <v>257</v>
      </c>
      <c r="F1344" s="15">
        <v>2019</v>
      </c>
      <c r="G1344" s="15">
        <v>2050</v>
      </c>
      <c r="H1344" s="15"/>
      <c r="I1344" s="14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</row>
    <row r="1345" spans="1:37" x14ac:dyDescent="0.2">
      <c r="F1345" s="16">
        <v>1</v>
      </c>
      <c r="G1345" s="16">
        <v>1</v>
      </c>
    </row>
    <row r="1346" spans="1:37" x14ac:dyDescent="0.2">
      <c r="A1346" t="s">
        <v>148</v>
      </c>
      <c r="C1346" t="s">
        <v>258</v>
      </c>
      <c r="F1346" s="15">
        <v>2019</v>
      </c>
      <c r="G1346" s="15">
        <v>2050</v>
      </c>
      <c r="H1346" s="15"/>
      <c r="I1346" s="14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</row>
    <row r="1347" spans="1:37" x14ac:dyDescent="0.2">
      <c r="F1347" s="16">
        <v>1</v>
      </c>
      <c r="G1347" s="16">
        <v>1</v>
      </c>
    </row>
    <row r="1348" spans="1:37" x14ac:dyDescent="0.2">
      <c r="A1348" t="s">
        <v>148</v>
      </c>
      <c r="C1348" t="s">
        <v>259</v>
      </c>
      <c r="F1348" s="15">
        <v>2019</v>
      </c>
      <c r="G1348" s="15">
        <v>2050</v>
      </c>
      <c r="H1348" s="15"/>
      <c r="I1348" s="14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</row>
    <row r="1349" spans="1:37" x14ac:dyDescent="0.2">
      <c r="F1349" s="16">
        <v>1</v>
      </c>
      <c r="G1349" s="16">
        <v>1</v>
      </c>
    </row>
    <row r="1350" spans="1:37" x14ac:dyDescent="0.2">
      <c r="A1350" t="s">
        <v>148</v>
      </c>
      <c r="C1350" t="s">
        <v>260</v>
      </c>
      <c r="F1350" s="15">
        <v>2019</v>
      </c>
      <c r="G1350" s="15">
        <v>2050</v>
      </c>
      <c r="H1350" s="15"/>
      <c r="I1350" s="14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</row>
    <row r="1351" spans="1:37" x14ac:dyDescent="0.2">
      <c r="F1351" s="16">
        <v>1</v>
      </c>
      <c r="G1351" s="16">
        <v>1</v>
      </c>
    </row>
    <row r="1352" spans="1:37" x14ac:dyDescent="0.2">
      <c r="A1352" t="s">
        <v>148</v>
      </c>
      <c r="C1352" t="s">
        <v>261</v>
      </c>
      <c r="F1352" s="15">
        <v>2019</v>
      </c>
      <c r="G1352" s="15">
        <v>2050</v>
      </c>
      <c r="H1352" s="15"/>
      <c r="I1352" s="14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</row>
    <row r="1353" spans="1:37" x14ac:dyDescent="0.2">
      <c r="F1353" s="16">
        <v>1</v>
      </c>
      <c r="G1353" s="16">
        <v>1</v>
      </c>
    </row>
    <row r="1354" spans="1:37" x14ac:dyDescent="0.2">
      <c r="A1354" t="s">
        <v>148</v>
      </c>
      <c r="C1354" t="s">
        <v>262</v>
      </c>
      <c r="F1354" s="15">
        <v>2019</v>
      </c>
      <c r="G1354" s="15">
        <v>2050</v>
      </c>
      <c r="H1354" s="15"/>
      <c r="I1354" s="14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</row>
    <row r="1355" spans="1:37" x14ac:dyDescent="0.2">
      <c r="F1355" s="16">
        <v>1</v>
      </c>
      <c r="G1355" s="16">
        <v>1</v>
      </c>
    </row>
    <row r="1356" spans="1:37" x14ac:dyDescent="0.2">
      <c r="A1356" t="s">
        <v>148</v>
      </c>
      <c r="C1356" t="s">
        <v>263</v>
      </c>
      <c r="F1356" s="15">
        <v>2019</v>
      </c>
      <c r="G1356" s="15">
        <v>2050</v>
      </c>
      <c r="H1356" s="15"/>
      <c r="I1356" s="14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</row>
    <row r="1357" spans="1:37" x14ac:dyDescent="0.2">
      <c r="F1357" s="16">
        <v>1</v>
      </c>
      <c r="G1357" s="16">
        <v>1</v>
      </c>
    </row>
    <row r="1358" spans="1:37" x14ac:dyDescent="0.2">
      <c r="A1358" t="s">
        <v>148</v>
      </c>
      <c r="C1358" t="s">
        <v>264</v>
      </c>
      <c r="F1358" s="15">
        <v>2019</v>
      </c>
      <c r="G1358" s="15">
        <v>2050</v>
      </c>
      <c r="H1358" s="15"/>
      <c r="I1358" s="14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</row>
    <row r="1359" spans="1:37" x14ac:dyDescent="0.2">
      <c r="F1359" s="16">
        <v>1</v>
      </c>
      <c r="G1359" s="16">
        <v>1</v>
      </c>
    </row>
    <row r="1360" spans="1:37" x14ac:dyDescent="0.2">
      <c r="A1360" t="s">
        <v>148</v>
      </c>
      <c r="C1360" t="s">
        <v>265</v>
      </c>
      <c r="F1360" s="15">
        <v>2019</v>
      </c>
      <c r="G1360" s="15">
        <v>2050</v>
      </c>
      <c r="H1360" s="15"/>
      <c r="I1360" s="14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</row>
    <row r="1361" spans="1:37" x14ac:dyDescent="0.2">
      <c r="F1361" s="16">
        <v>1</v>
      </c>
      <c r="G1361" s="16">
        <v>1</v>
      </c>
    </row>
    <row r="1362" spans="1:37" x14ac:dyDescent="0.2">
      <c r="A1362" t="s">
        <v>148</v>
      </c>
      <c r="C1362" t="s">
        <v>266</v>
      </c>
      <c r="F1362" s="15">
        <v>2019</v>
      </c>
      <c r="G1362" s="15">
        <v>2050</v>
      </c>
      <c r="H1362" s="15"/>
      <c r="I1362" s="14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</row>
    <row r="1363" spans="1:37" x14ac:dyDescent="0.2">
      <c r="F1363" s="16">
        <v>1</v>
      </c>
      <c r="G1363" s="16">
        <v>1</v>
      </c>
    </row>
    <row r="1364" spans="1:37" x14ac:dyDescent="0.2">
      <c r="A1364" t="s">
        <v>148</v>
      </c>
      <c r="C1364" t="s">
        <v>267</v>
      </c>
      <c r="F1364" s="15">
        <v>2019</v>
      </c>
      <c r="G1364" s="15">
        <v>2050</v>
      </c>
      <c r="H1364" s="15"/>
      <c r="I1364" s="14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</row>
    <row r="1365" spans="1:37" x14ac:dyDescent="0.2">
      <c r="F1365" s="16">
        <v>1</v>
      </c>
      <c r="G1365" s="16">
        <v>1</v>
      </c>
    </row>
    <row r="1366" spans="1:37" x14ac:dyDescent="0.2">
      <c r="A1366" t="s">
        <v>148</v>
      </c>
      <c r="C1366" t="s">
        <v>268</v>
      </c>
      <c r="F1366" s="15">
        <v>2019</v>
      </c>
      <c r="G1366" s="15">
        <v>2050</v>
      </c>
      <c r="H1366" s="15"/>
      <c r="I1366" s="14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</row>
    <row r="1367" spans="1:37" x14ac:dyDescent="0.2">
      <c r="F1367" s="16">
        <v>1</v>
      </c>
      <c r="G1367" s="16">
        <v>1</v>
      </c>
    </row>
    <row r="1368" spans="1:37" x14ac:dyDescent="0.2">
      <c r="A1368" t="s">
        <v>148</v>
      </c>
      <c r="C1368" t="s">
        <v>269</v>
      </c>
      <c r="F1368" s="15">
        <v>2019</v>
      </c>
      <c r="G1368" s="15">
        <v>2050</v>
      </c>
      <c r="H1368" s="15"/>
      <c r="I1368" s="14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</row>
    <row r="1369" spans="1:37" x14ac:dyDescent="0.2">
      <c r="F1369" s="16">
        <v>1</v>
      </c>
      <c r="G1369" s="16">
        <v>1</v>
      </c>
    </row>
    <row r="1370" spans="1:37" x14ac:dyDescent="0.2">
      <c r="A1370" t="s">
        <v>148</v>
      </c>
      <c r="C1370" t="s">
        <v>270</v>
      </c>
      <c r="F1370" s="15">
        <v>2019</v>
      </c>
      <c r="G1370" s="15">
        <v>2050</v>
      </c>
      <c r="H1370" s="15"/>
      <c r="I1370" s="14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</row>
    <row r="1371" spans="1:37" x14ac:dyDescent="0.2">
      <c r="F1371" s="16">
        <v>1</v>
      </c>
      <c r="G1371" s="16">
        <v>1</v>
      </c>
    </row>
    <row r="1372" spans="1:37" x14ac:dyDescent="0.2">
      <c r="A1372" t="s">
        <v>148</v>
      </c>
      <c r="C1372" t="s">
        <v>271</v>
      </c>
      <c r="F1372" s="15">
        <v>2019</v>
      </c>
      <c r="G1372" s="15">
        <v>2050</v>
      </c>
      <c r="H1372" s="15"/>
      <c r="I1372" s="14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</row>
    <row r="1373" spans="1:37" x14ac:dyDescent="0.2">
      <c r="F1373" s="16">
        <v>1</v>
      </c>
      <c r="G1373" s="16">
        <v>1</v>
      </c>
    </row>
    <row r="1374" spans="1:37" x14ac:dyDescent="0.2">
      <c r="A1374" t="s">
        <v>148</v>
      </c>
      <c r="C1374" t="s">
        <v>272</v>
      </c>
      <c r="F1374" s="15">
        <v>2019</v>
      </c>
      <c r="G1374" s="15">
        <v>2050</v>
      </c>
      <c r="H1374" s="15"/>
      <c r="I1374" s="14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</row>
    <row r="1375" spans="1:37" x14ac:dyDescent="0.2">
      <c r="F1375" s="16">
        <v>1</v>
      </c>
      <c r="G1375" s="16">
        <v>1</v>
      </c>
    </row>
    <row r="1376" spans="1:37" x14ac:dyDescent="0.2">
      <c r="A1376" t="s">
        <v>148</v>
      </c>
      <c r="C1376" t="s">
        <v>273</v>
      </c>
      <c r="F1376" s="15">
        <v>2019</v>
      </c>
      <c r="G1376" s="15">
        <v>2050</v>
      </c>
      <c r="H1376" s="15"/>
      <c r="I1376" s="14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</row>
    <row r="1377" spans="1:37" x14ac:dyDescent="0.2">
      <c r="F1377" s="16">
        <v>1</v>
      </c>
      <c r="G1377" s="16">
        <v>1</v>
      </c>
    </row>
    <row r="1378" spans="1:37" x14ac:dyDescent="0.2">
      <c r="A1378" t="s">
        <v>148</v>
      </c>
      <c r="C1378" t="s">
        <v>274</v>
      </c>
      <c r="F1378" s="15">
        <v>2019</v>
      </c>
      <c r="G1378" s="15">
        <v>2050</v>
      </c>
      <c r="H1378" s="15"/>
      <c r="I1378" s="14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</row>
    <row r="1379" spans="1:37" x14ac:dyDescent="0.2">
      <c r="F1379" s="16">
        <v>1</v>
      </c>
      <c r="G1379" s="16">
        <v>1</v>
      </c>
    </row>
    <row r="1380" spans="1:37" x14ac:dyDescent="0.2">
      <c r="A1380" t="s">
        <v>140</v>
      </c>
      <c r="F1380" s="15">
        <v>2019</v>
      </c>
      <c r="G1380" s="15">
        <v>2050</v>
      </c>
      <c r="H1380" s="15"/>
      <c r="I1380" s="14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</row>
    <row r="1381" spans="1:37" x14ac:dyDescent="0.2">
      <c r="F1381" s="16">
        <v>1</v>
      </c>
      <c r="G1381" s="16">
        <v>1</v>
      </c>
    </row>
    <row r="1382" spans="1:37" x14ac:dyDescent="0.2">
      <c r="A1382" t="s">
        <v>141</v>
      </c>
      <c r="F1382" s="15">
        <v>2019</v>
      </c>
      <c r="G1382" s="15">
        <v>2050</v>
      </c>
      <c r="H1382" s="15"/>
      <c r="I1382" s="14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</row>
    <row r="1383" spans="1:37" x14ac:dyDescent="0.2">
      <c r="F1383" s="16">
        <v>1</v>
      </c>
      <c r="G1383" s="16">
        <v>1</v>
      </c>
    </row>
    <row r="1384" spans="1:37" x14ac:dyDescent="0.2">
      <c r="A1384" t="s">
        <v>150</v>
      </c>
      <c r="C1384" t="s">
        <v>254</v>
      </c>
      <c r="F1384" s="15">
        <v>2019</v>
      </c>
      <c r="G1384" s="15">
        <v>2020</v>
      </c>
      <c r="H1384" s="15">
        <v>2050</v>
      </c>
      <c r="I1384" s="14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</row>
    <row r="1385" spans="1:37" x14ac:dyDescent="0.2">
      <c r="F1385" s="16">
        <v>0</v>
      </c>
      <c r="G1385" s="16">
        <v>0</v>
      </c>
      <c r="H1385" s="16">
        <v>1</v>
      </c>
    </row>
    <row r="1386" spans="1:37" x14ac:dyDescent="0.2">
      <c r="A1386" t="s">
        <v>150</v>
      </c>
      <c r="C1386" t="s">
        <v>255</v>
      </c>
      <c r="F1386" s="15">
        <v>2019</v>
      </c>
      <c r="G1386" s="15">
        <v>2020</v>
      </c>
      <c r="H1386" s="15">
        <v>2050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</row>
    <row r="1387" spans="1:37" x14ac:dyDescent="0.2">
      <c r="F1387" s="16">
        <v>0</v>
      </c>
      <c r="G1387" s="16">
        <v>0</v>
      </c>
      <c r="H1387" s="16">
        <v>1</v>
      </c>
    </row>
    <row r="1388" spans="1:37" x14ac:dyDescent="0.2">
      <c r="A1388" t="s">
        <v>150</v>
      </c>
      <c r="C1388" t="s">
        <v>256</v>
      </c>
      <c r="F1388" s="15">
        <v>2019</v>
      </c>
      <c r="G1388" s="15">
        <v>2020</v>
      </c>
      <c r="H1388" s="15">
        <v>2050</v>
      </c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</row>
    <row r="1389" spans="1:37" x14ac:dyDescent="0.2">
      <c r="F1389" s="16">
        <v>0</v>
      </c>
      <c r="G1389" s="16">
        <v>0</v>
      </c>
      <c r="H1389" s="16">
        <v>1</v>
      </c>
    </row>
    <row r="1390" spans="1:37" x14ac:dyDescent="0.2">
      <c r="A1390" t="s">
        <v>150</v>
      </c>
      <c r="C1390" t="s">
        <v>257</v>
      </c>
      <c r="F1390" s="15">
        <v>2019</v>
      </c>
      <c r="G1390" s="15">
        <v>2020</v>
      </c>
      <c r="H1390" s="15">
        <v>2050</v>
      </c>
      <c r="I1390" s="14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</row>
    <row r="1391" spans="1:37" x14ac:dyDescent="0.2">
      <c r="F1391" s="16">
        <v>0</v>
      </c>
      <c r="G1391" s="16">
        <v>0</v>
      </c>
      <c r="H1391" s="16">
        <v>1</v>
      </c>
    </row>
    <row r="1392" spans="1:37" x14ac:dyDescent="0.2">
      <c r="A1392" t="s">
        <v>150</v>
      </c>
      <c r="C1392" t="s">
        <v>258</v>
      </c>
      <c r="F1392" s="15">
        <v>2019</v>
      </c>
      <c r="G1392" s="15">
        <v>2020</v>
      </c>
      <c r="H1392" s="15">
        <v>2050</v>
      </c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</row>
    <row r="1393" spans="1:37" x14ac:dyDescent="0.2">
      <c r="F1393" s="16">
        <v>0</v>
      </c>
      <c r="G1393" s="16">
        <v>0</v>
      </c>
      <c r="H1393" s="16">
        <v>1</v>
      </c>
    </row>
    <row r="1394" spans="1:37" x14ac:dyDescent="0.2">
      <c r="A1394" t="s">
        <v>150</v>
      </c>
      <c r="C1394" t="s">
        <v>259</v>
      </c>
      <c r="F1394" s="15">
        <v>2019</v>
      </c>
      <c r="G1394" s="15">
        <v>2020</v>
      </c>
      <c r="H1394" s="15">
        <v>2050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</row>
    <row r="1395" spans="1:37" x14ac:dyDescent="0.2">
      <c r="F1395" s="16">
        <v>0</v>
      </c>
      <c r="G1395" s="16">
        <v>0</v>
      </c>
      <c r="H1395" s="16">
        <v>1</v>
      </c>
    </row>
    <row r="1396" spans="1:37" x14ac:dyDescent="0.2">
      <c r="A1396" t="s">
        <v>150</v>
      </c>
      <c r="C1396" t="s">
        <v>260</v>
      </c>
      <c r="F1396" s="15">
        <v>2019</v>
      </c>
      <c r="G1396" s="15">
        <v>2020</v>
      </c>
      <c r="H1396" s="15">
        <v>2050</v>
      </c>
      <c r="I1396" s="14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</row>
    <row r="1397" spans="1:37" x14ac:dyDescent="0.2">
      <c r="F1397" s="16">
        <v>0</v>
      </c>
      <c r="G1397" s="16">
        <v>0</v>
      </c>
      <c r="H1397" s="16">
        <v>1</v>
      </c>
    </row>
    <row r="1398" spans="1:37" x14ac:dyDescent="0.2">
      <c r="A1398" t="s">
        <v>150</v>
      </c>
      <c r="C1398" t="s">
        <v>261</v>
      </c>
      <c r="F1398" s="15">
        <v>2019</v>
      </c>
      <c r="G1398" s="15">
        <v>2020</v>
      </c>
      <c r="H1398" s="15">
        <v>2050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</row>
    <row r="1399" spans="1:37" x14ac:dyDescent="0.2">
      <c r="F1399" s="16">
        <v>0</v>
      </c>
      <c r="G1399" s="16">
        <v>0</v>
      </c>
      <c r="H1399" s="16">
        <v>1</v>
      </c>
    </row>
    <row r="1400" spans="1:37" x14ac:dyDescent="0.2">
      <c r="A1400" t="s">
        <v>150</v>
      </c>
      <c r="C1400" t="s">
        <v>262</v>
      </c>
      <c r="F1400" s="15">
        <v>2019</v>
      </c>
      <c r="G1400" s="15">
        <v>2020</v>
      </c>
      <c r="H1400" s="15">
        <v>2050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</row>
    <row r="1401" spans="1:37" x14ac:dyDescent="0.2">
      <c r="F1401" s="16">
        <v>0</v>
      </c>
      <c r="G1401" s="16">
        <v>0</v>
      </c>
      <c r="H1401" s="16">
        <v>1</v>
      </c>
    </row>
    <row r="1402" spans="1:37" x14ac:dyDescent="0.2">
      <c r="A1402" t="s">
        <v>150</v>
      </c>
      <c r="C1402" t="s">
        <v>263</v>
      </c>
      <c r="F1402" s="15">
        <v>2019</v>
      </c>
      <c r="G1402" s="15">
        <v>2020</v>
      </c>
      <c r="H1402" s="15">
        <v>2050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</row>
    <row r="1403" spans="1:37" x14ac:dyDescent="0.2">
      <c r="F1403" s="16">
        <v>0</v>
      </c>
      <c r="G1403" s="16">
        <v>0</v>
      </c>
      <c r="H1403" s="16">
        <v>1</v>
      </c>
    </row>
    <row r="1404" spans="1:37" x14ac:dyDescent="0.2">
      <c r="A1404" t="s">
        <v>150</v>
      </c>
      <c r="C1404" t="s">
        <v>264</v>
      </c>
      <c r="F1404" s="15">
        <v>2019</v>
      </c>
      <c r="G1404" s="15">
        <v>2020</v>
      </c>
      <c r="H1404" s="15">
        <v>2050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</row>
    <row r="1405" spans="1:37" x14ac:dyDescent="0.2">
      <c r="F1405" s="16">
        <v>0</v>
      </c>
      <c r="G1405" s="16">
        <v>0</v>
      </c>
      <c r="H1405" s="16">
        <v>1</v>
      </c>
    </row>
    <row r="1406" spans="1:37" x14ac:dyDescent="0.2">
      <c r="A1406" t="s">
        <v>150</v>
      </c>
      <c r="C1406" t="s">
        <v>265</v>
      </c>
      <c r="F1406" s="15">
        <v>2019</v>
      </c>
      <c r="G1406" s="15">
        <v>2020</v>
      </c>
      <c r="H1406" s="15">
        <v>2050</v>
      </c>
      <c r="I1406" s="14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</row>
    <row r="1407" spans="1:37" x14ac:dyDescent="0.2">
      <c r="F1407" s="16">
        <v>0</v>
      </c>
      <c r="G1407" s="16">
        <v>0</v>
      </c>
      <c r="H1407" s="16">
        <v>1</v>
      </c>
    </row>
    <row r="1408" spans="1:37" x14ac:dyDescent="0.2">
      <c r="A1408" t="s">
        <v>150</v>
      </c>
      <c r="C1408" t="s">
        <v>266</v>
      </c>
      <c r="F1408" s="15">
        <v>2019</v>
      </c>
      <c r="G1408" s="15">
        <v>2020</v>
      </c>
      <c r="H1408" s="15">
        <v>2050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</row>
    <row r="1409" spans="1:37" x14ac:dyDescent="0.2">
      <c r="F1409" s="16">
        <v>0</v>
      </c>
      <c r="G1409" s="16">
        <v>0</v>
      </c>
      <c r="H1409" s="16">
        <v>1</v>
      </c>
    </row>
    <row r="1410" spans="1:37" x14ac:dyDescent="0.2">
      <c r="A1410" t="s">
        <v>150</v>
      </c>
      <c r="C1410" t="s">
        <v>267</v>
      </c>
      <c r="F1410" s="15">
        <v>2019</v>
      </c>
      <c r="G1410" s="15">
        <v>2020</v>
      </c>
      <c r="H1410" s="15">
        <v>2050</v>
      </c>
      <c r="I1410" s="14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</row>
    <row r="1411" spans="1:37" x14ac:dyDescent="0.2">
      <c r="F1411" s="16">
        <v>0</v>
      </c>
      <c r="G1411" s="16">
        <v>0</v>
      </c>
      <c r="H1411" s="16">
        <v>1</v>
      </c>
    </row>
    <row r="1412" spans="1:37" x14ac:dyDescent="0.2">
      <c r="A1412" t="s">
        <v>150</v>
      </c>
      <c r="C1412" t="s">
        <v>268</v>
      </c>
      <c r="F1412" s="15">
        <v>2019</v>
      </c>
      <c r="G1412" s="15">
        <v>2020</v>
      </c>
      <c r="H1412" s="15">
        <v>2050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</row>
    <row r="1413" spans="1:37" x14ac:dyDescent="0.2">
      <c r="F1413" s="16">
        <v>0</v>
      </c>
      <c r="G1413" s="16">
        <v>0</v>
      </c>
      <c r="H1413" s="16">
        <v>1</v>
      </c>
    </row>
    <row r="1414" spans="1:37" x14ac:dyDescent="0.2">
      <c r="A1414" t="s">
        <v>150</v>
      </c>
      <c r="C1414" t="s">
        <v>269</v>
      </c>
      <c r="F1414" s="15">
        <v>2019</v>
      </c>
      <c r="G1414" s="15">
        <v>2020</v>
      </c>
      <c r="H1414" s="15">
        <v>2050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</row>
    <row r="1415" spans="1:37" x14ac:dyDescent="0.2">
      <c r="F1415" s="16">
        <v>0</v>
      </c>
      <c r="G1415" s="16">
        <v>0</v>
      </c>
      <c r="H1415" s="16">
        <v>1</v>
      </c>
    </row>
    <row r="1416" spans="1:37" x14ac:dyDescent="0.2">
      <c r="A1416" t="s">
        <v>150</v>
      </c>
      <c r="C1416" t="s">
        <v>270</v>
      </c>
      <c r="F1416" s="15">
        <v>2019</v>
      </c>
      <c r="G1416" s="15">
        <v>2020</v>
      </c>
      <c r="H1416" s="15">
        <v>2050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</row>
    <row r="1417" spans="1:37" x14ac:dyDescent="0.2">
      <c r="F1417" s="16">
        <v>0</v>
      </c>
      <c r="G1417" s="16">
        <v>0</v>
      </c>
      <c r="H1417" s="16">
        <v>1</v>
      </c>
    </row>
    <row r="1418" spans="1:37" x14ac:dyDescent="0.2">
      <c r="A1418" t="s">
        <v>150</v>
      </c>
      <c r="C1418" t="s">
        <v>271</v>
      </c>
      <c r="F1418" s="15">
        <v>2019</v>
      </c>
      <c r="G1418" s="15">
        <v>2020</v>
      </c>
      <c r="H1418" s="15">
        <v>2050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5"/>
      <c r="AK1418" s="15"/>
    </row>
    <row r="1419" spans="1:37" x14ac:dyDescent="0.2">
      <c r="F1419" s="16">
        <v>0</v>
      </c>
      <c r="G1419" s="16">
        <v>0</v>
      </c>
      <c r="H1419" s="16">
        <v>1</v>
      </c>
    </row>
    <row r="1420" spans="1:37" x14ac:dyDescent="0.2">
      <c r="A1420" t="s">
        <v>150</v>
      </c>
      <c r="C1420" t="s">
        <v>272</v>
      </c>
      <c r="F1420" s="15">
        <v>2019</v>
      </c>
      <c r="G1420" s="15">
        <v>2020</v>
      </c>
      <c r="H1420" s="15">
        <v>2050</v>
      </c>
      <c r="I1420" s="14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</row>
    <row r="1421" spans="1:37" x14ac:dyDescent="0.2">
      <c r="F1421" s="16">
        <v>0</v>
      </c>
      <c r="G1421" s="16">
        <v>0</v>
      </c>
      <c r="H1421" s="16">
        <v>1</v>
      </c>
    </row>
    <row r="1422" spans="1:37" x14ac:dyDescent="0.2">
      <c r="A1422" t="s">
        <v>150</v>
      </c>
      <c r="C1422" t="s">
        <v>273</v>
      </c>
      <c r="F1422" s="15">
        <v>2019</v>
      </c>
      <c r="G1422" s="15">
        <v>2020</v>
      </c>
      <c r="H1422" s="15">
        <v>2050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</row>
    <row r="1423" spans="1:37" x14ac:dyDescent="0.2">
      <c r="F1423" s="16">
        <v>0</v>
      </c>
      <c r="G1423" s="16">
        <v>0</v>
      </c>
      <c r="H1423" s="16">
        <v>1</v>
      </c>
    </row>
    <row r="1424" spans="1:37" x14ac:dyDescent="0.2">
      <c r="A1424" t="s">
        <v>150</v>
      </c>
      <c r="C1424" t="s">
        <v>274</v>
      </c>
      <c r="F1424" s="15">
        <v>2019</v>
      </c>
      <c r="G1424" s="15">
        <v>2020</v>
      </c>
      <c r="H1424" s="15">
        <v>2050</v>
      </c>
      <c r="I1424" s="14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</row>
    <row r="1425" spans="1:37" x14ac:dyDescent="0.2">
      <c r="F1425" s="16">
        <v>0</v>
      </c>
      <c r="G1425" s="16">
        <v>0</v>
      </c>
      <c r="H1425" s="16">
        <v>1</v>
      </c>
    </row>
    <row r="1426" spans="1:37" x14ac:dyDescent="0.2">
      <c r="A1426" t="s">
        <v>63</v>
      </c>
      <c r="F1426" s="15">
        <v>2019</v>
      </c>
      <c r="G1426" s="15">
        <v>2020</v>
      </c>
      <c r="H1426" s="15">
        <v>2050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</row>
    <row r="1427" spans="1:37" x14ac:dyDescent="0.2">
      <c r="F1427" s="16">
        <v>0</v>
      </c>
      <c r="G1427" s="16">
        <v>0</v>
      </c>
      <c r="H1427" s="16">
        <v>1</v>
      </c>
    </row>
    <row r="1428" spans="1:37" x14ac:dyDescent="0.2">
      <c r="A1428" t="s">
        <v>149</v>
      </c>
      <c r="F1428" s="15">
        <v>2019</v>
      </c>
      <c r="G1428" s="15">
        <v>2020</v>
      </c>
      <c r="H1428" s="15">
        <v>2050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</row>
    <row r="1429" spans="1:37" x14ac:dyDescent="0.2">
      <c r="F1429" s="16">
        <v>0</v>
      </c>
      <c r="G1429" s="16">
        <v>0</v>
      </c>
      <c r="H1429" s="16">
        <v>1</v>
      </c>
    </row>
    <row r="1430" spans="1:37" x14ac:dyDescent="0.2">
      <c r="A1430" t="s">
        <v>144</v>
      </c>
      <c r="F1430" s="15">
        <v>2019</v>
      </c>
      <c r="G1430" s="15">
        <v>2020</v>
      </c>
      <c r="H1430" s="15">
        <v>2050</v>
      </c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</row>
    <row r="1431" spans="1:37" x14ac:dyDescent="0.2">
      <c r="F1431" s="16">
        <v>0</v>
      </c>
      <c r="G1431" s="16">
        <v>0</v>
      </c>
      <c r="H1431" s="16">
        <v>1</v>
      </c>
    </row>
    <row r="1432" spans="1:37" x14ac:dyDescent="0.2">
      <c r="A1432" t="s">
        <v>52</v>
      </c>
      <c r="F1432" s="15">
        <v>2019</v>
      </c>
      <c r="G1432" s="15">
        <v>2020</v>
      </c>
      <c r="H1432" s="15">
        <v>2050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</row>
    <row r="1433" spans="1:37" x14ac:dyDescent="0.2">
      <c r="F1433" s="16">
        <v>0</v>
      </c>
      <c r="G1433" s="16">
        <v>0</v>
      </c>
      <c r="H1433" s="16">
        <v>1</v>
      </c>
    </row>
    <row r="1434" spans="1:37" x14ac:dyDescent="0.2">
      <c r="A1434" t="s">
        <v>47</v>
      </c>
      <c r="F1434" s="15">
        <v>2019</v>
      </c>
      <c r="G1434" s="15">
        <v>2020</v>
      </c>
      <c r="H1434" s="15">
        <v>2030</v>
      </c>
      <c r="I1434" s="15">
        <v>2050</v>
      </c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</row>
    <row r="1435" spans="1:37" x14ac:dyDescent="0.2">
      <c r="F1435" s="16">
        <v>0</v>
      </c>
      <c r="G1435" s="16">
        <v>0</v>
      </c>
      <c r="H1435" s="16">
        <v>1</v>
      </c>
      <c r="I1435" s="16">
        <v>1</v>
      </c>
    </row>
    <row r="1436" spans="1:37" x14ac:dyDescent="0.2">
      <c r="A1436" t="s">
        <v>46</v>
      </c>
      <c r="F1436" s="15">
        <v>2019</v>
      </c>
      <c r="G1436" s="15">
        <v>2020</v>
      </c>
      <c r="H1436" s="15">
        <v>2050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</row>
    <row r="1437" spans="1:37" x14ac:dyDescent="0.2">
      <c r="F1437" s="16">
        <v>0</v>
      </c>
      <c r="G1437" s="16">
        <v>0</v>
      </c>
      <c r="H1437" s="16">
        <v>1</v>
      </c>
    </row>
    <row r="1438" spans="1:37" x14ac:dyDescent="0.2">
      <c r="A1438" t="s">
        <v>54</v>
      </c>
      <c r="F1438" s="15">
        <v>2019</v>
      </c>
      <c r="G1438" s="15">
        <v>2020</v>
      </c>
      <c r="H1438" s="15">
        <v>2050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</row>
    <row r="1439" spans="1:37" x14ac:dyDescent="0.2">
      <c r="F1439" s="16">
        <v>0</v>
      </c>
      <c r="G1439" s="16">
        <v>0</v>
      </c>
      <c r="H1439" s="16">
        <v>1</v>
      </c>
    </row>
    <row r="1440" spans="1:37" x14ac:dyDescent="0.2">
      <c r="A1440" t="s">
        <v>70</v>
      </c>
      <c r="F1440" s="15">
        <v>2019</v>
      </c>
      <c r="G1440" s="15">
        <v>2020</v>
      </c>
      <c r="H1440" s="15">
        <v>2021</v>
      </c>
      <c r="I1440" s="14">
        <v>2050</v>
      </c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</row>
    <row r="1441" spans="1:37" x14ac:dyDescent="0.2">
      <c r="F1441" s="16">
        <v>0</v>
      </c>
      <c r="G1441" s="16">
        <v>0</v>
      </c>
      <c r="H1441" s="16">
        <v>1</v>
      </c>
      <c r="I1441" s="16">
        <v>1</v>
      </c>
    </row>
    <row r="1442" spans="1:37" x14ac:dyDescent="0.2">
      <c r="A1442" t="s">
        <v>71</v>
      </c>
      <c r="F1442" s="15">
        <v>2019</v>
      </c>
      <c r="G1442" s="15">
        <v>2020</v>
      </c>
      <c r="H1442" s="15">
        <v>2030</v>
      </c>
      <c r="I1442" s="15">
        <v>2050</v>
      </c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</row>
    <row r="1443" spans="1:37" x14ac:dyDescent="0.2">
      <c r="F1443" s="16">
        <v>0</v>
      </c>
      <c r="G1443" s="16">
        <v>0</v>
      </c>
      <c r="H1443" s="16">
        <v>1</v>
      </c>
      <c r="I1443" s="16">
        <v>1</v>
      </c>
    </row>
    <row r="1444" spans="1:37" x14ac:dyDescent="0.2">
      <c r="A1444" t="s">
        <v>20</v>
      </c>
      <c r="C1444" t="s">
        <v>283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2">
      <c r="F1445" s="16">
        <v>0</v>
      </c>
      <c r="G1445" s="16">
        <v>0</v>
      </c>
      <c r="H1445" s="16">
        <v>2.3E-2</v>
      </c>
      <c r="I1445" s="16">
        <v>2.9000000000000001E-2</v>
      </c>
      <c r="J1445" s="16">
        <v>3.7999999999999999E-2</v>
      </c>
      <c r="K1445" s="16">
        <v>0.05</v>
      </c>
      <c r="L1445" s="16">
        <v>6.4000000000000001E-2</v>
      </c>
      <c r="M1445" s="16">
        <v>8.2000000000000003E-2</v>
      </c>
      <c r="N1445" s="16">
        <v>0.105</v>
      </c>
      <c r="O1445" s="16">
        <v>0.13300000000000001</v>
      </c>
      <c r="P1445" s="16">
        <v>0.16800000000000001</v>
      </c>
      <c r="Q1445" s="16">
        <v>0.20899999999999999</v>
      </c>
      <c r="R1445" s="16">
        <v>0.25700000000000001</v>
      </c>
      <c r="S1445" s="16">
        <v>0.313</v>
      </c>
      <c r="T1445" s="16">
        <v>0.374</v>
      </c>
      <c r="U1445" s="16">
        <v>0.439</v>
      </c>
      <c r="V1445" s="16">
        <v>0.50700000000000001</v>
      </c>
      <c r="W1445" s="16">
        <v>0.57599999999999996</v>
      </c>
      <c r="X1445" s="16">
        <v>0.64100000000000001</v>
      </c>
      <c r="Y1445" s="16">
        <v>0.70199999999999996</v>
      </c>
      <c r="Z1445" s="16">
        <v>0.75800000000000001</v>
      </c>
      <c r="AA1445" s="16">
        <v>0.80600000000000005</v>
      </c>
      <c r="AB1445" s="16">
        <v>0.84699999999999998</v>
      </c>
      <c r="AC1445" s="16">
        <v>0.88200000000000001</v>
      </c>
      <c r="AD1445" s="16">
        <v>0.91</v>
      </c>
      <c r="AE1445" s="16">
        <v>0.93300000000000005</v>
      </c>
      <c r="AF1445" s="16">
        <v>0.95099999999999996</v>
      </c>
      <c r="AG1445" s="16">
        <v>0.96499999999999997</v>
      </c>
      <c r="AH1445" s="16">
        <v>0.97699999999999998</v>
      </c>
      <c r="AI1445" s="16">
        <v>0.98599999999999999</v>
      </c>
      <c r="AJ1445" s="16">
        <v>0.99199999999999999</v>
      </c>
      <c r="AK1445" s="16">
        <v>0.998</v>
      </c>
    </row>
    <row r="1446" spans="1:37" x14ac:dyDescent="0.2">
      <c r="A1446" t="s">
        <v>20</v>
      </c>
      <c r="C1446" t="s">
        <v>284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2">
      <c r="F1447" s="16">
        <v>0</v>
      </c>
      <c r="G1447" s="16">
        <v>0</v>
      </c>
      <c r="H1447" s="16">
        <v>2.3E-2</v>
      </c>
      <c r="I1447" s="16">
        <v>2.9000000000000001E-2</v>
      </c>
      <c r="J1447" s="16">
        <v>3.7999999999999999E-2</v>
      </c>
      <c r="K1447" s="16">
        <v>0.05</v>
      </c>
      <c r="L1447" s="16">
        <v>6.4000000000000001E-2</v>
      </c>
      <c r="M1447" s="16">
        <v>8.2000000000000003E-2</v>
      </c>
      <c r="N1447" s="16">
        <v>0.105</v>
      </c>
      <c r="O1447" s="16">
        <v>0.13300000000000001</v>
      </c>
      <c r="P1447" s="16">
        <v>0.16800000000000001</v>
      </c>
      <c r="Q1447" s="16">
        <v>0.20899999999999999</v>
      </c>
      <c r="R1447" s="16">
        <v>0.25700000000000001</v>
      </c>
      <c r="S1447" s="16">
        <v>0.313</v>
      </c>
      <c r="T1447" s="16">
        <v>0.374</v>
      </c>
      <c r="U1447" s="16">
        <v>0.439</v>
      </c>
      <c r="V1447" s="16">
        <v>0.50700000000000001</v>
      </c>
      <c r="W1447" s="16">
        <v>0.57599999999999996</v>
      </c>
      <c r="X1447" s="16">
        <v>0.64100000000000001</v>
      </c>
      <c r="Y1447" s="16">
        <v>0.70199999999999996</v>
      </c>
      <c r="Z1447" s="16">
        <v>0.75800000000000001</v>
      </c>
      <c r="AA1447" s="16">
        <v>0.80600000000000005</v>
      </c>
      <c r="AB1447" s="16">
        <v>0.84699999999999998</v>
      </c>
      <c r="AC1447" s="16">
        <v>0.88200000000000001</v>
      </c>
      <c r="AD1447" s="16">
        <v>0.91</v>
      </c>
      <c r="AE1447" s="16">
        <v>0.93300000000000005</v>
      </c>
      <c r="AF1447" s="16">
        <v>0.95099999999999996</v>
      </c>
      <c r="AG1447" s="16">
        <v>0.96499999999999997</v>
      </c>
      <c r="AH1447" s="16">
        <v>0.97699999999999998</v>
      </c>
      <c r="AI1447" s="16">
        <v>0.98599999999999999</v>
      </c>
      <c r="AJ1447" s="16">
        <v>0.99199999999999999</v>
      </c>
      <c r="AK1447" s="16">
        <v>0.998</v>
      </c>
    </row>
    <row r="1448" spans="1:37" x14ac:dyDescent="0.2">
      <c r="A1448" t="s">
        <v>20</v>
      </c>
      <c r="C1448" t="s">
        <v>285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2">
      <c r="F1449" s="16">
        <v>0</v>
      </c>
      <c r="G1449" s="16">
        <v>0</v>
      </c>
      <c r="H1449" s="16">
        <v>2.3E-2</v>
      </c>
      <c r="I1449" s="16">
        <v>2.9000000000000001E-2</v>
      </c>
      <c r="J1449" s="16">
        <v>3.7999999999999999E-2</v>
      </c>
      <c r="K1449" s="16">
        <v>0.05</v>
      </c>
      <c r="L1449" s="16">
        <v>6.4000000000000001E-2</v>
      </c>
      <c r="M1449" s="16">
        <v>8.2000000000000003E-2</v>
      </c>
      <c r="N1449" s="16">
        <v>0.105</v>
      </c>
      <c r="O1449" s="16">
        <v>0.13300000000000001</v>
      </c>
      <c r="P1449" s="16">
        <v>0.16800000000000001</v>
      </c>
      <c r="Q1449" s="16">
        <v>0.20899999999999999</v>
      </c>
      <c r="R1449" s="16">
        <v>0.25700000000000001</v>
      </c>
      <c r="S1449" s="16">
        <v>0.313</v>
      </c>
      <c r="T1449" s="16">
        <v>0.374</v>
      </c>
      <c r="U1449" s="16">
        <v>0.439</v>
      </c>
      <c r="V1449" s="16">
        <v>0.50700000000000001</v>
      </c>
      <c r="W1449" s="16">
        <v>0.57599999999999996</v>
      </c>
      <c r="X1449" s="16">
        <v>0.64100000000000001</v>
      </c>
      <c r="Y1449" s="16">
        <v>0.70199999999999996</v>
      </c>
      <c r="Z1449" s="16">
        <v>0.75800000000000001</v>
      </c>
      <c r="AA1449" s="16">
        <v>0.80600000000000005</v>
      </c>
      <c r="AB1449" s="16">
        <v>0.84699999999999998</v>
      </c>
      <c r="AC1449" s="16">
        <v>0.88200000000000001</v>
      </c>
      <c r="AD1449" s="16">
        <v>0.91</v>
      </c>
      <c r="AE1449" s="16">
        <v>0.93300000000000005</v>
      </c>
      <c r="AF1449" s="16">
        <v>0.95099999999999996</v>
      </c>
      <c r="AG1449" s="16">
        <v>0.96499999999999997</v>
      </c>
      <c r="AH1449" s="16">
        <v>0.97699999999999998</v>
      </c>
      <c r="AI1449" s="16">
        <v>0.98599999999999999</v>
      </c>
      <c r="AJ1449" s="16">
        <v>0.99199999999999999</v>
      </c>
      <c r="AK1449" s="16">
        <v>0.998</v>
      </c>
    </row>
    <row r="1450" spans="1:37" x14ac:dyDescent="0.2">
      <c r="A1450" t="s">
        <v>20</v>
      </c>
      <c r="C1450" t="s">
        <v>286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2">
      <c r="F1451" s="16">
        <v>0</v>
      </c>
      <c r="G1451" s="16">
        <v>0</v>
      </c>
      <c r="H1451" s="16">
        <v>2.3E-2</v>
      </c>
      <c r="I1451" s="16">
        <v>2.9000000000000001E-2</v>
      </c>
      <c r="J1451" s="16">
        <v>3.7999999999999999E-2</v>
      </c>
      <c r="K1451" s="16">
        <v>0.05</v>
      </c>
      <c r="L1451" s="16">
        <v>6.4000000000000001E-2</v>
      </c>
      <c r="M1451" s="16">
        <v>8.2000000000000003E-2</v>
      </c>
      <c r="N1451" s="16">
        <v>0.105</v>
      </c>
      <c r="O1451" s="16">
        <v>0.13300000000000001</v>
      </c>
      <c r="P1451" s="16">
        <v>0.16800000000000001</v>
      </c>
      <c r="Q1451" s="16">
        <v>0.20899999999999999</v>
      </c>
      <c r="R1451" s="16">
        <v>0.25700000000000001</v>
      </c>
      <c r="S1451" s="16">
        <v>0.313</v>
      </c>
      <c r="T1451" s="16">
        <v>0.374</v>
      </c>
      <c r="U1451" s="16">
        <v>0.439</v>
      </c>
      <c r="V1451" s="16">
        <v>0.50700000000000001</v>
      </c>
      <c r="W1451" s="16">
        <v>0.57599999999999996</v>
      </c>
      <c r="X1451" s="16">
        <v>0.64100000000000001</v>
      </c>
      <c r="Y1451" s="16">
        <v>0.70199999999999996</v>
      </c>
      <c r="Z1451" s="16">
        <v>0.75800000000000001</v>
      </c>
      <c r="AA1451" s="16">
        <v>0.80600000000000005</v>
      </c>
      <c r="AB1451" s="16">
        <v>0.84699999999999998</v>
      </c>
      <c r="AC1451" s="16">
        <v>0.88200000000000001</v>
      </c>
      <c r="AD1451" s="16">
        <v>0.91</v>
      </c>
      <c r="AE1451" s="16">
        <v>0.93300000000000005</v>
      </c>
      <c r="AF1451" s="16">
        <v>0.95099999999999996</v>
      </c>
      <c r="AG1451" s="16">
        <v>0.96499999999999997</v>
      </c>
      <c r="AH1451" s="16">
        <v>0.97699999999999998</v>
      </c>
      <c r="AI1451" s="16">
        <v>0.98599999999999999</v>
      </c>
      <c r="AJ1451" s="16">
        <v>0.99199999999999999</v>
      </c>
      <c r="AK1451" s="16">
        <v>0.998</v>
      </c>
    </row>
    <row r="1452" spans="1:37" x14ac:dyDescent="0.2">
      <c r="A1452" t="s">
        <v>20</v>
      </c>
      <c r="C1452" t="s">
        <v>287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2">
      <c r="F1453" s="16">
        <v>0</v>
      </c>
      <c r="G1453" s="16">
        <v>0</v>
      </c>
      <c r="H1453" s="16">
        <v>2.3E-2</v>
      </c>
      <c r="I1453" s="16">
        <v>2.9000000000000001E-2</v>
      </c>
      <c r="J1453" s="16">
        <v>3.7999999999999999E-2</v>
      </c>
      <c r="K1453" s="16">
        <v>0.05</v>
      </c>
      <c r="L1453" s="16">
        <v>6.4000000000000001E-2</v>
      </c>
      <c r="M1453" s="16">
        <v>8.2000000000000003E-2</v>
      </c>
      <c r="N1453" s="16">
        <v>0.105</v>
      </c>
      <c r="O1453" s="16">
        <v>0.13300000000000001</v>
      </c>
      <c r="P1453" s="16">
        <v>0.16800000000000001</v>
      </c>
      <c r="Q1453" s="16">
        <v>0.20899999999999999</v>
      </c>
      <c r="R1453" s="16">
        <v>0.25700000000000001</v>
      </c>
      <c r="S1453" s="16">
        <v>0.313</v>
      </c>
      <c r="T1453" s="16">
        <v>0.374</v>
      </c>
      <c r="U1453" s="16">
        <v>0.439</v>
      </c>
      <c r="V1453" s="16">
        <v>0.50700000000000001</v>
      </c>
      <c r="W1453" s="16">
        <v>0.57599999999999996</v>
      </c>
      <c r="X1453" s="16">
        <v>0.64100000000000001</v>
      </c>
      <c r="Y1453" s="16">
        <v>0.70199999999999996</v>
      </c>
      <c r="Z1453" s="16">
        <v>0.75800000000000001</v>
      </c>
      <c r="AA1453" s="16">
        <v>0.80600000000000005</v>
      </c>
      <c r="AB1453" s="16">
        <v>0.84699999999999998</v>
      </c>
      <c r="AC1453" s="16">
        <v>0.88200000000000001</v>
      </c>
      <c r="AD1453" s="16">
        <v>0.91</v>
      </c>
      <c r="AE1453" s="16">
        <v>0.93300000000000005</v>
      </c>
      <c r="AF1453" s="16">
        <v>0.95099999999999996</v>
      </c>
      <c r="AG1453" s="16">
        <v>0.96499999999999997</v>
      </c>
      <c r="AH1453" s="16">
        <v>0.97699999999999998</v>
      </c>
      <c r="AI1453" s="16">
        <v>0.98599999999999999</v>
      </c>
      <c r="AJ1453" s="16">
        <v>0.99199999999999999</v>
      </c>
      <c r="AK1453" s="16">
        <v>0.998</v>
      </c>
    </row>
    <row r="1454" spans="1:37" x14ac:dyDescent="0.2">
      <c r="A1454" t="s">
        <v>20</v>
      </c>
      <c r="C1454" t="s">
        <v>288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2">
      <c r="F1455" s="16">
        <v>0</v>
      </c>
      <c r="G1455" s="16">
        <v>0</v>
      </c>
      <c r="H1455" s="16">
        <v>2.3E-2</v>
      </c>
      <c r="I1455" s="16">
        <v>2.9000000000000001E-2</v>
      </c>
      <c r="J1455" s="16">
        <v>3.7999999999999999E-2</v>
      </c>
      <c r="K1455" s="16">
        <v>0.05</v>
      </c>
      <c r="L1455" s="16">
        <v>6.4000000000000001E-2</v>
      </c>
      <c r="M1455" s="16">
        <v>8.2000000000000003E-2</v>
      </c>
      <c r="N1455" s="16">
        <v>0.105</v>
      </c>
      <c r="O1455" s="16">
        <v>0.13300000000000001</v>
      </c>
      <c r="P1455" s="16">
        <v>0.16800000000000001</v>
      </c>
      <c r="Q1455" s="16">
        <v>0.20899999999999999</v>
      </c>
      <c r="R1455" s="16">
        <v>0.25700000000000001</v>
      </c>
      <c r="S1455" s="16">
        <v>0.313</v>
      </c>
      <c r="T1455" s="16">
        <v>0.374</v>
      </c>
      <c r="U1455" s="16">
        <v>0.439</v>
      </c>
      <c r="V1455" s="16">
        <v>0.50700000000000001</v>
      </c>
      <c r="W1455" s="16">
        <v>0.57599999999999996</v>
      </c>
      <c r="X1455" s="16">
        <v>0.64100000000000001</v>
      </c>
      <c r="Y1455" s="16">
        <v>0.70199999999999996</v>
      </c>
      <c r="Z1455" s="16">
        <v>0.75800000000000001</v>
      </c>
      <c r="AA1455" s="16">
        <v>0.80600000000000005</v>
      </c>
      <c r="AB1455" s="16">
        <v>0.84699999999999998</v>
      </c>
      <c r="AC1455" s="16">
        <v>0.88200000000000001</v>
      </c>
      <c r="AD1455" s="16">
        <v>0.91</v>
      </c>
      <c r="AE1455" s="16">
        <v>0.93300000000000005</v>
      </c>
      <c r="AF1455" s="16">
        <v>0.95099999999999996</v>
      </c>
      <c r="AG1455" s="16">
        <v>0.96499999999999997</v>
      </c>
      <c r="AH1455" s="16">
        <v>0.97699999999999998</v>
      </c>
      <c r="AI1455" s="16">
        <v>0.98599999999999999</v>
      </c>
      <c r="AJ1455" s="16">
        <v>0.99199999999999999</v>
      </c>
      <c r="AK1455" s="16">
        <v>0.998</v>
      </c>
    </row>
    <row r="1456" spans="1:37" x14ac:dyDescent="0.2">
      <c r="A1456" t="s">
        <v>20</v>
      </c>
      <c r="C1456" t="s">
        <v>289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2">
      <c r="F1457" s="16">
        <v>0</v>
      </c>
      <c r="G1457" s="16">
        <v>0</v>
      </c>
      <c r="H1457" s="16">
        <v>2.3E-2</v>
      </c>
      <c r="I1457" s="16">
        <v>2.9000000000000001E-2</v>
      </c>
      <c r="J1457" s="16">
        <v>3.7999999999999999E-2</v>
      </c>
      <c r="K1457" s="16">
        <v>0.05</v>
      </c>
      <c r="L1457" s="16">
        <v>6.4000000000000001E-2</v>
      </c>
      <c r="M1457" s="16">
        <v>8.2000000000000003E-2</v>
      </c>
      <c r="N1457" s="16">
        <v>0.105</v>
      </c>
      <c r="O1457" s="16">
        <v>0.13300000000000001</v>
      </c>
      <c r="P1457" s="16">
        <v>0.16800000000000001</v>
      </c>
      <c r="Q1457" s="16">
        <v>0.20899999999999999</v>
      </c>
      <c r="R1457" s="16">
        <v>0.25700000000000001</v>
      </c>
      <c r="S1457" s="16">
        <v>0.313</v>
      </c>
      <c r="T1457" s="16">
        <v>0.374</v>
      </c>
      <c r="U1457" s="16">
        <v>0.439</v>
      </c>
      <c r="V1457" s="16">
        <v>0.50700000000000001</v>
      </c>
      <c r="W1457" s="16">
        <v>0.57599999999999996</v>
      </c>
      <c r="X1457" s="16">
        <v>0.64100000000000001</v>
      </c>
      <c r="Y1457" s="16">
        <v>0.70199999999999996</v>
      </c>
      <c r="Z1457" s="16">
        <v>0.75800000000000001</v>
      </c>
      <c r="AA1457" s="16">
        <v>0.80600000000000005</v>
      </c>
      <c r="AB1457" s="16">
        <v>0.84699999999999998</v>
      </c>
      <c r="AC1457" s="16">
        <v>0.88200000000000001</v>
      </c>
      <c r="AD1457" s="16">
        <v>0.91</v>
      </c>
      <c r="AE1457" s="16">
        <v>0.93300000000000005</v>
      </c>
      <c r="AF1457" s="16">
        <v>0.95099999999999996</v>
      </c>
      <c r="AG1457" s="16">
        <v>0.96499999999999997</v>
      </c>
      <c r="AH1457" s="16">
        <v>0.97699999999999998</v>
      </c>
      <c r="AI1457" s="16">
        <v>0.98599999999999999</v>
      </c>
      <c r="AJ1457" s="16">
        <v>0.99199999999999999</v>
      </c>
      <c r="AK1457" s="16">
        <v>0.998</v>
      </c>
    </row>
    <row r="1458" spans="1:37" x14ac:dyDescent="0.2">
      <c r="A1458" t="s">
        <v>21</v>
      </c>
      <c r="C1458" t="s">
        <v>193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2">
      <c r="F1459" s="16">
        <v>0</v>
      </c>
      <c r="G1459" s="16">
        <v>0</v>
      </c>
      <c r="H1459" s="16">
        <v>2.3E-2</v>
      </c>
      <c r="I1459" s="16">
        <v>2.9000000000000001E-2</v>
      </c>
      <c r="J1459" s="16">
        <v>3.7999999999999999E-2</v>
      </c>
      <c r="K1459" s="16">
        <v>0.05</v>
      </c>
      <c r="L1459" s="16">
        <v>6.4000000000000001E-2</v>
      </c>
      <c r="M1459" s="16">
        <v>8.2000000000000003E-2</v>
      </c>
      <c r="N1459" s="16">
        <v>0.105</v>
      </c>
      <c r="O1459" s="16">
        <v>0.13300000000000001</v>
      </c>
      <c r="P1459" s="16">
        <v>0.16800000000000001</v>
      </c>
      <c r="Q1459" s="16">
        <v>0.20899999999999999</v>
      </c>
      <c r="R1459" s="16">
        <v>0.25700000000000001</v>
      </c>
      <c r="S1459" s="16">
        <v>0.313</v>
      </c>
      <c r="T1459" s="16">
        <v>0.374</v>
      </c>
      <c r="U1459" s="16">
        <v>0.439</v>
      </c>
      <c r="V1459" s="16">
        <v>0.50700000000000001</v>
      </c>
      <c r="W1459" s="16">
        <v>0.57599999999999996</v>
      </c>
      <c r="X1459" s="16">
        <v>0.64100000000000001</v>
      </c>
      <c r="Y1459" s="16">
        <v>0.70199999999999996</v>
      </c>
      <c r="Z1459" s="16">
        <v>0.75800000000000001</v>
      </c>
      <c r="AA1459" s="16">
        <v>0.80600000000000005</v>
      </c>
      <c r="AB1459" s="16">
        <v>0.84699999999999998</v>
      </c>
      <c r="AC1459" s="16">
        <v>0.88200000000000001</v>
      </c>
      <c r="AD1459" s="16">
        <v>0.91</v>
      </c>
      <c r="AE1459" s="16">
        <v>0.93300000000000005</v>
      </c>
      <c r="AF1459" s="16">
        <v>0.95099999999999996</v>
      </c>
      <c r="AG1459" s="16">
        <v>0.96499999999999997</v>
      </c>
      <c r="AH1459" s="16">
        <v>0.97699999999999998</v>
      </c>
      <c r="AI1459" s="16">
        <v>0.98599999999999999</v>
      </c>
      <c r="AJ1459" s="16">
        <v>0.99199999999999999</v>
      </c>
      <c r="AK1459" s="16">
        <v>0.998</v>
      </c>
    </row>
    <row r="1460" spans="1:37" x14ac:dyDescent="0.2">
      <c r="A1460" t="s">
        <v>21</v>
      </c>
      <c r="C1460" t="s">
        <v>194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2">
      <c r="F1461" s="16">
        <v>0</v>
      </c>
      <c r="G1461" s="16">
        <v>0</v>
      </c>
      <c r="H1461" s="16">
        <v>2.3E-2</v>
      </c>
      <c r="I1461" s="16">
        <v>2.9000000000000001E-2</v>
      </c>
      <c r="J1461" s="16">
        <v>3.7999999999999999E-2</v>
      </c>
      <c r="K1461" s="16">
        <v>0.05</v>
      </c>
      <c r="L1461" s="16">
        <v>6.4000000000000001E-2</v>
      </c>
      <c r="M1461" s="16">
        <v>8.2000000000000003E-2</v>
      </c>
      <c r="N1461" s="16">
        <v>0.105</v>
      </c>
      <c r="O1461" s="16">
        <v>0.13300000000000001</v>
      </c>
      <c r="P1461" s="16">
        <v>0.16800000000000001</v>
      </c>
      <c r="Q1461" s="16">
        <v>0.20899999999999999</v>
      </c>
      <c r="R1461" s="16">
        <v>0.25700000000000001</v>
      </c>
      <c r="S1461" s="16">
        <v>0.313</v>
      </c>
      <c r="T1461" s="16">
        <v>0.374</v>
      </c>
      <c r="U1461" s="16">
        <v>0.439</v>
      </c>
      <c r="V1461" s="16">
        <v>0.50700000000000001</v>
      </c>
      <c r="W1461" s="16">
        <v>0.57599999999999996</v>
      </c>
      <c r="X1461" s="16">
        <v>0.64100000000000001</v>
      </c>
      <c r="Y1461" s="16">
        <v>0.70199999999999996</v>
      </c>
      <c r="Z1461" s="16">
        <v>0.75800000000000001</v>
      </c>
      <c r="AA1461" s="16">
        <v>0.80600000000000005</v>
      </c>
      <c r="AB1461" s="16">
        <v>0.84699999999999998</v>
      </c>
      <c r="AC1461" s="16">
        <v>0.88200000000000001</v>
      </c>
      <c r="AD1461" s="16">
        <v>0.91</v>
      </c>
      <c r="AE1461" s="16">
        <v>0.93300000000000005</v>
      </c>
      <c r="AF1461" s="16">
        <v>0.95099999999999996</v>
      </c>
      <c r="AG1461" s="16">
        <v>0.96499999999999997</v>
      </c>
      <c r="AH1461" s="16">
        <v>0.97699999999999998</v>
      </c>
      <c r="AI1461" s="16">
        <v>0.98599999999999999</v>
      </c>
      <c r="AJ1461" s="16">
        <v>0.99199999999999999</v>
      </c>
      <c r="AK1461" s="16">
        <v>0.998</v>
      </c>
    </row>
    <row r="1462" spans="1:37" x14ac:dyDescent="0.2">
      <c r="A1462" t="s">
        <v>21</v>
      </c>
      <c r="C1462" t="s">
        <v>195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2">
      <c r="F1463" s="16">
        <v>0</v>
      </c>
      <c r="G1463" s="16">
        <v>0</v>
      </c>
      <c r="H1463" s="16">
        <v>2.3E-2</v>
      </c>
      <c r="I1463" s="16">
        <v>2.9000000000000001E-2</v>
      </c>
      <c r="J1463" s="16">
        <v>3.7999999999999999E-2</v>
      </c>
      <c r="K1463" s="16">
        <v>0.05</v>
      </c>
      <c r="L1463" s="16">
        <v>6.4000000000000001E-2</v>
      </c>
      <c r="M1463" s="16">
        <v>8.2000000000000003E-2</v>
      </c>
      <c r="N1463" s="16">
        <v>0.105</v>
      </c>
      <c r="O1463" s="16">
        <v>0.13300000000000001</v>
      </c>
      <c r="P1463" s="16">
        <v>0.16800000000000001</v>
      </c>
      <c r="Q1463" s="16">
        <v>0.20899999999999999</v>
      </c>
      <c r="R1463" s="16">
        <v>0.25700000000000001</v>
      </c>
      <c r="S1463" s="16">
        <v>0.313</v>
      </c>
      <c r="T1463" s="16">
        <v>0.374</v>
      </c>
      <c r="U1463" s="16">
        <v>0.439</v>
      </c>
      <c r="V1463" s="16">
        <v>0.50700000000000001</v>
      </c>
      <c r="W1463" s="16">
        <v>0.57599999999999996</v>
      </c>
      <c r="X1463" s="16">
        <v>0.64100000000000001</v>
      </c>
      <c r="Y1463" s="16">
        <v>0.70199999999999996</v>
      </c>
      <c r="Z1463" s="16">
        <v>0.75800000000000001</v>
      </c>
      <c r="AA1463" s="16">
        <v>0.80600000000000005</v>
      </c>
      <c r="AB1463" s="16">
        <v>0.84699999999999998</v>
      </c>
      <c r="AC1463" s="16">
        <v>0.88200000000000001</v>
      </c>
      <c r="AD1463" s="16">
        <v>0.91</v>
      </c>
      <c r="AE1463" s="16">
        <v>0.93300000000000005</v>
      </c>
      <c r="AF1463" s="16">
        <v>0.95099999999999996</v>
      </c>
      <c r="AG1463" s="16">
        <v>0.96499999999999997</v>
      </c>
      <c r="AH1463" s="16">
        <v>0.97699999999999998</v>
      </c>
      <c r="AI1463" s="16">
        <v>0.98599999999999999</v>
      </c>
      <c r="AJ1463" s="16">
        <v>0.99199999999999999</v>
      </c>
      <c r="AK1463" s="16">
        <v>0.998</v>
      </c>
    </row>
    <row r="1464" spans="1:37" x14ac:dyDescent="0.2">
      <c r="A1464" t="s">
        <v>21</v>
      </c>
      <c r="C1464" t="s">
        <v>196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2">
      <c r="F1465" s="16">
        <v>0</v>
      </c>
      <c r="G1465" s="16">
        <v>0</v>
      </c>
      <c r="H1465" s="16">
        <v>2.3E-2</v>
      </c>
      <c r="I1465" s="16">
        <v>2.9000000000000001E-2</v>
      </c>
      <c r="J1465" s="16">
        <v>3.7999999999999999E-2</v>
      </c>
      <c r="K1465" s="16">
        <v>0.05</v>
      </c>
      <c r="L1465" s="16">
        <v>6.4000000000000001E-2</v>
      </c>
      <c r="M1465" s="16">
        <v>8.2000000000000003E-2</v>
      </c>
      <c r="N1465" s="16">
        <v>0.105</v>
      </c>
      <c r="O1465" s="16">
        <v>0.13300000000000001</v>
      </c>
      <c r="P1465" s="16">
        <v>0.16800000000000001</v>
      </c>
      <c r="Q1465" s="16">
        <v>0.20899999999999999</v>
      </c>
      <c r="R1465" s="16">
        <v>0.25700000000000001</v>
      </c>
      <c r="S1465" s="16">
        <v>0.313</v>
      </c>
      <c r="T1465" s="16">
        <v>0.374</v>
      </c>
      <c r="U1465" s="16">
        <v>0.439</v>
      </c>
      <c r="V1465" s="16">
        <v>0.50700000000000001</v>
      </c>
      <c r="W1465" s="16">
        <v>0.57599999999999996</v>
      </c>
      <c r="X1465" s="16">
        <v>0.64100000000000001</v>
      </c>
      <c r="Y1465" s="16">
        <v>0.70199999999999996</v>
      </c>
      <c r="Z1465" s="16">
        <v>0.75800000000000001</v>
      </c>
      <c r="AA1465" s="16">
        <v>0.80600000000000005</v>
      </c>
      <c r="AB1465" s="16">
        <v>0.84699999999999998</v>
      </c>
      <c r="AC1465" s="16">
        <v>0.88200000000000001</v>
      </c>
      <c r="AD1465" s="16">
        <v>0.91</v>
      </c>
      <c r="AE1465" s="16">
        <v>0.93300000000000005</v>
      </c>
      <c r="AF1465" s="16">
        <v>0.95099999999999996</v>
      </c>
      <c r="AG1465" s="16">
        <v>0.96499999999999997</v>
      </c>
      <c r="AH1465" s="16">
        <v>0.97699999999999998</v>
      </c>
      <c r="AI1465" s="16">
        <v>0.98599999999999999</v>
      </c>
      <c r="AJ1465" s="16">
        <v>0.99199999999999999</v>
      </c>
      <c r="AK1465" s="16">
        <v>0.998</v>
      </c>
    </row>
    <row r="1466" spans="1:37" x14ac:dyDescent="0.2">
      <c r="A1466" t="s">
        <v>21</v>
      </c>
      <c r="C1466" t="s">
        <v>197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2">
      <c r="F1467" s="16">
        <v>0</v>
      </c>
      <c r="G1467" s="16">
        <v>0</v>
      </c>
      <c r="H1467" s="16">
        <v>2.3E-2</v>
      </c>
      <c r="I1467" s="16">
        <v>2.9000000000000001E-2</v>
      </c>
      <c r="J1467" s="16">
        <v>3.7999999999999999E-2</v>
      </c>
      <c r="K1467" s="16">
        <v>0.05</v>
      </c>
      <c r="L1467" s="16">
        <v>6.4000000000000001E-2</v>
      </c>
      <c r="M1467" s="16">
        <v>8.2000000000000003E-2</v>
      </c>
      <c r="N1467" s="16">
        <v>0.105</v>
      </c>
      <c r="O1467" s="16">
        <v>0.13300000000000001</v>
      </c>
      <c r="P1467" s="16">
        <v>0.16800000000000001</v>
      </c>
      <c r="Q1467" s="16">
        <v>0.20899999999999999</v>
      </c>
      <c r="R1467" s="16">
        <v>0.25700000000000001</v>
      </c>
      <c r="S1467" s="16">
        <v>0.313</v>
      </c>
      <c r="T1467" s="16">
        <v>0.374</v>
      </c>
      <c r="U1467" s="16">
        <v>0.439</v>
      </c>
      <c r="V1467" s="16">
        <v>0.50700000000000001</v>
      </c>
      <c r="W1467" s="16">
        <v>0.57599999999999996</v>
      </c>
      <c r="X1467" s="16">
        <v>0.64100000000000001</v>
      </c>
      <c r="Y1467" s="16">
        <v>0.70199999999999996</v>
      </c>
      <c r="Z1467" s="16">
        <v>0.75800000000000001</v>
      </c>
      <c r="AA1467" s="16">
        <v>0.80600000000000005</v>
      </c>
      <c r="AB1467" s="16">
        <v>0.84699999999999998</v>
      </c>
      <c r="AC1467" s="16">
        <v>0.88200000000000001</v>
      </c>
      <c r="AD1467" s="16">
        <v>0.91</v>
      </c>
      <c r="AE1467" s="16">
        <v>0.93300000000000005</v>
      </c>
      <c r="AF1467" s="16">
        <v>0.95099999999999996</v>
      </c>
      <c r="AG1467" s="16">
        <v>0.96499999999999997</v>
      </c>
      <c r="AH1467" s="16">
        <v>0.97699999999999998</v>
      </c>
      <c r="AI1467" s="16">
        <v>0.98599999999999999</v>
      </c>
      <c r="AJ1467" s="16">
        <v>0.99199999999999999</v>
      </c>
      <c r="AK1467" s="16">
        <v>0.998</v>
      </c>
    </row>
    <row r="1468" spans="1:37" x14ac:dyDescent="0.2">
      <c r="A1468" t="s">
        <v>21</v>
      </c>
      <c r="C1468" t="s">
        <v>198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2">
      <c r="F1469" s="16">
        <v>0</v>
      </c>
      <c r="G1469" s="16">
        <v>0</v>
      </c>
      <c r="H1469" s="16">
        <v>2.3E-2</v>
      </c>
      <c r="I1469" s="16">
        <v>2.9000000000000001E-2</v>
      </c>
      <c r="J1469" s="16">
        <v>3.7999999999999999E-2</v>
      </c>
      <c r="K1469" s="16">
        <v>0.05</v>
      </c>
      <c r="L1469" s="16">
        <v>6.4000000000000001E-2</v>
      </c>
      <c r="M1469" s="16">
        <v>8.2000000000000003E-2</v>
      </c>
      <c r="N1469" s="16">
        <v>0.105</v>
      </c>
      <c r="O1469" s="16">
        <v>0.13300000000000001</v>
      </c>
      <c r="P1469" s="16">
        <v>0.16800000000000001</v>
      </c>
      <c r="Q1469" s="16">
        <v>0.20899999999999999</v>
      </c>
      <c r="R1469" s="16">
        <v>0.25700000000000001</v>
      </c>
      <c r="S1469" s="16">
        <v>0.313</v>
      </c>
      <c r="T1469" s="16">
        <v>0.374</v>
      </c>
      <c r="U1469" s="16">
        <v>0.439</v>
      </c>
      <c r="V1469" s="16">
        <v>0.50700000000000001</v>
      </c>
      <c r="W1469" s="16">
        <v>0.57599999999999996</v>
      </c>
      <c r="X1469" s="16">
        <v>0.64100000000000001</v>
      </c>
      <c r="Y1469" s="16">
        <v>0.70199999999999996</v>
      </c>
      <c r="Z1469" s="16">
        <v>0.75800000000000001</v>
      </c>
      <c r="AA1469" s="16">
        <v>0.80600000000000005</v>
      </c>
      <c r="AB1469" s="16">
        <v>0.84699999999999998</v>
      </c>
      <c r="AC1469" s="16">
        <v>0.88200000000000001</v>
      </c>
      <c r="AD1469" s="16">
        <v>0.91</v>
      </c>
      <c r="AE1469" s="16">
        <v>0.93300000000000005</v>
      </c>
      <c r="AF1469" s="16">
        <v>0.95099999999999996</v>
      </c>
      <c r="AG1469" s="16">
        <v>0.96499999999999997</v>
      </c>
      <c r="AH1469" s="16">
        <v>0.97699999999999998</v>
      </c>
      <c r="AI1469" s="16">
        <v>0.98599999999999999</v>
      </c>
      <c r="AJ1469" s="16">
        <v>0.99199999999999999</v>
      </c>
      <c r="AK1469" s="16">
        <v>0.998</v>
      </c>
    </row>
    <row r="1470" spans="1:37" x14ac:dyDescent="0.2">
      <c r="A1470" t="s">
        <v>21</v>
      </c>
      <c r="C1470" t="s">
        <v>199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2">
      <c r="F1471" s="16">
        <v>0</v>
      </c>
      <c r="G1471" s="16">
        <v>0</v>
      </c>
      <c r="H1471" s="16">
        <v>2.3E-2</v>
      </c>
      <c r="I1471" s="16">
        <v>2.9000000000000001E-2</v>
      </c>
      <c r="J1471" s="16">
        <v>3.7999999999999999E-2</v>
      </c>
      <c r="K1471" s="16">
        <v>0.05</v>
      </c>
      <c r="L1471" s="16">
        <v>6.4000000000000001E-2</v>
      </c>
      <c r="M1471" s="16">
        <v>8.2000000000000003E-2</v>
      </c>
      <c r="N1471" s="16">
        <v>0.105</v>
      </c>
      <c r="O1471" s="16">
        <v>0.13300000000000001</v>
      </c>
      <c r="P1471" s="16">
        <v>0.16800000000000001</v>
      </c>
      <c r="Q1471" s="16">
        <v>0.20899999999999999</v>
      </c>
      <c r="R1471" s="16">
        <v>0.25700000000000001</v>
      </c>
      <c r="S1471" s="16">
        <v>0.313</v>
      </c>
      <c r="T1471" s="16">
        <v>0.374</v>
      </c>
      <c r="U1471" s="16">
        <v>0.439</v>
      </c>
      <c r="V1471" s="16">
        <v>0.50700000000000001</v>
      </c>
      <c r="W1471" s="16">
        <v>0.57599999999999996</v>
      </c>
      <c r="X1471" s="16">
        <v>0.64100000000000001</v>
      </c>
      <c r="Y1471" s="16">
        <v>0.70199999999999996</v>
      </c>
      <c r="Z1471" s="16">
        <v>0.75800000000000001</v>
      </c>
      <c r="AA1471" s="16">
        <v>0.80600000000000005</v>
      </c>
      <c r="AB1471" s="16">
        <v>0.84699999999999998</v>
      </c>
      <c r="AC1471" s="16">
        <v>0.88200000000000001</v>
      </c>
      <c r="AD1471" s="16">
        <v>0.91</v>
      </c>
      <c r="AE1471" s="16">
        <v>0.93300000000000005</v>
      </c>
      <c r="AF1471" s="16">
        <v>0.95099999999999996</v>
      </c>
      <c r="AG1471" s="16">
        <v>0.96499999999999997</v>
      </c>
      <c r="AH1471" s="16">
        <v>0.97699999999999998</v>
      </c>
      <c r="AI1471" s="16">
        <v>0.98599999999999999</v>
      </c>
      <c r="AJ1471" s="16">
        <v>0.99199999999999999</v>
      </c>
      <c r="AK1471" s="16">
        <v>0.998</v>
      </c>
    </row>
    <row r="1472" spans="1:37" x14ac:dyDescent="0.2">
      <c r="A1472" t="s">
        <v>21</v>
      </c>
      <c r="C1472" t="s">
        <v>200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2">
      <c r="F1473" s="16">
        <v>0</v>
      </c>
      <c r="G1473" s="16">
        <v>0</v>
      </c>
      <c r="H1473" s="16">
        <v>2.3E-2</v>
      </c>
      <c r="I1473" s="16">
        <v>2.9000000000000001E-2</v>
      </c>
      <c r="J1473" s="16">
        <v>3.7999999999999999E-2</v>
      </c>
      <c r="K1473" s="16">
        <v>0.05</v>
      </c>
      <c r="L1473" s="16">
        <v>6.4000000000000001E-2</v>
      </c>
      <c r="M1473" s="16">
        <v>8.2000000000000003E-2</v>
      </c>
      <c r="N1473" s="16">
        <v>0.105</v>
      </c>
      <c r="O1473" s="16">
        <v>0.13300000000000001</v>
      </c>
      <c r="P1473" s="16">
        <v>0.16800000000000001</v>
      </c>
      <c r="Q1473" s="16">
        <v>0.20899999999999999</v>
      </c>
      <c r="R1473" s="16">
        <v>0.25700000000000001</v>
      </c>
      <c r="S1473" s="16">
        <v>0.313</v>
      </c>
      <c r="T1473" s="16">
        <v>0.374</v>
      </c>
      <c r="U1473" s="16">
        <v>0.439</v>
      </c>
      <c r="V1473" s="16">
        <v>0.50700000000000001</v>
      </c>
      <c r="W1473" s="16">
        <v>0.57599999999999996</v>
      </c>
      <c r="X1473" s="16">
        <v>0.64100000000000001</v>
      </c>
      <c r="Y1473" s="16">
        <v>0.70199999999999996</v>
      </c>
      <c r="Z1473" s="16">
        <v>0.75800000000000001</v>
      </c>
      <c r="AA1473" s="16">
        <v>0.80600000000000005</v>
      </c>
      <c r="AB1473" s="16">
        <v>0.84699999999999998</v>
      </c>
      <c r="AC1473" s="16">
        <v>0.88200000000000001</v>
      </c>
      <c r="AD1473" s="16">
        <v>0.91</v>
      </c>
      <c r="AE1473" s="16">
        <v>0.93300000000000005</v>
      </c>
      <c r="AF1473" s="16">
        <v>0.95099999999999996</v>
      </c>
      <c r="AG1473" s="16">
        <v>0.96499999999999997</v>
      </c>
      <c r="AH1473" s="16">
        <v>0.97699999999999998</v>
      </c>
      <c r="AI1473" s="16">
        <v>0.98599999999999999</v>
      </c>
      <c r="AJ1473" s="16">
        <v>0.99199999999999999</v>
      </c>
      <c r="AK1473" s="16">
        <v>0.998</v>
      </c>
    </row>
    <row r="1474" spans="1:37" x14ac:dyDescent="0.2">
      <c r="A1474" t="s">
        <v>21</v>
      </c>
      <c r="C1474" t="s">
        <v>201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2">
      <c r="F1475" s="16">
        <v>0</v>
      </c>
      <c r="G1475" s="16">
        <v>0</v>
      </c>
      <c r="H1475" s="16">
        <v>2.3E-2</v>
      </c>
      <c r="I1475" s="16">
        <v>2.9000000000000001E-2</v>
      </c>
      <c r="J1475" s="16">
        <v>3.7999999999999999E-2</v>
      </c>
      <c r="K1475" s="16">
        <v>0.05</v>
      </c>
      <c r="L1475" s="16">
        <v>6.4000000000000001E-2</v>
      </c>
      <c r="M1475" s="16">
        <v>8.2000000000000003E-2</v>
      </c>
      <c r="N1475" s="16">
        <v>0.105</v>
      </c>
      <c r="O1475" s="16">
        <v>0.13300000000000001</v>
      </c>
      <c r="P1475" s="16">
        <v>0.16800000000000001</v>
      </c>
      <c r="Q1475" s="16">
        <v>0.20899999999999999</v>
      </c>
      <c r="R1475" s="16">
        <v>0.25700000000000001</v>
      </c>
      <c r="S1475" s="16">
        <v>0.313</v>
      </c>
      <c r="T1475" s="16">
        <v>0.374</v>
      </c>
      <c r="U1475" s="16">
        <v>0.439</v>
      </c>
      <c r="V1475" s="16">
        <v>0.50700000000000001</v>
      </c>
      <c r="W1475" s="16">
        <v>0.57599999999999996</v>
      </c>
      <c r="X1475" s="16">
        <v>0.64100000000000001</v>
      </c>
      <c r="Y1475" s="16">
        <v>0.70199999999999996</v>
      </c>
      <c r="Z1475" s="16">
        <v>0.75800000000000001</v>
      </c>
      <c r="AA1475" s="16">
        <v>0.80600000000000005</v>
      </c>
      <c r="AB1475" s="16">
        <v>0.84699999999999998</v>
      </c>
      <c r="AC1475" s="16">
        <v>0.88200000000000001</v>
      </c>
      <c r="AD1475" s="16">
        <v>0.91</v>
      </c>
      <c r="AE1475" s="16">
        <v>0.93300000000000005</v>
      </c>
      <c r="AF1475" s="16">
        <v>0.95099999999999996</v>
      </c>
      <c r="AG1475" s="16">
        <v>0.96499999999999997</v>
      </c>
      <c r="AH1475" s="16">
        <v>0.97699999999999998</v>
      </c>
      <c r="AI1475" s="16">
        <v>0.98599999999999999</v>
      </c>
      <c r="AJ1475" s="16">
        <v>0.99199999999999999</v>
      </c>
      <c r="AK1475" s="16">
        <v>0.998</v>
      </c>
    </row>
    <row r="1476" spans="1:37" x14ac:dyDescent="0.2">
      <c r="A1476" t="s">
        <v>21</v>
      </c>
      <c r="C1476" t="s">
        <v>202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2">
      <c r="F1477" s="16">
        <v>0</v>
      </c>
      <c r="G1477" s="16">
        <v>0</v>
      </c>
      <c r="H1477" s="16">
        <v>2.3E-2</v>
      </c>
      <c r="I1477" s="16">
        <v>2.9000000000000001E-2</v>
      </c>
      <c r="J1477" s="16">
        <v>3.7999999999999999E-2</v>
      </c>
      <c r="K1477" s="16">
        <v>0.05</v>
      </c>
      <c r="L1477" s="16">
        <v>6.4000000000000001E-2</v>
      </c>
      <c r="M1477" s="16">
        <v>8.2000000000000003E-2</v>
      </c>
      <c r="N1477" s="16">
        <v>0.105</v>
      </c>
      <c r="O1477" s="16">
        <v>0.13300000000000001</v>
      </c>
      <c r="P1477" s="16">
        <v>0.16800000000000001</v>
      </c>
      <c r="Q1477" s="16">
        <v>0.20899999999999999</v>
      </c>
      <c r="R1477" s="16">
        <v>0.25700000000000001</v>
      </c>
      <c r="S1477" s="16">
        <v>0.313</v>
      </c>
      <c r="T1477" s="16">
        <v>0.374</v>
      </c>
      <c r="U1477" s="16">
        <v>0.439</v>
      </c>
      <c r="V1477" s="16">
        <v>0.50700000000000001</v>
      </c>
      <c r="W1477" s="16">
        <v>0.57599999999999996</v>
      </c>
      <c r="X1477" s="16">
        <v>0.64100000000000001</v>
      </c>
      <c r="Y1477" s="16">
        <v>0.70199999999999996</v>
      </c>
      <c r="Z1477" s="16">
        <v>0.75800000000000001</v>
      </c>
      <c r="AA1477" s="16">
        <v>0.80600000000000005</v>
      </c>
      <c r="AB1477" s="16">
        <v>0.84699999999999998</v>
      </c>
      <c r="AC1477" s="16">
        <v>0.88200000000000001</v>
      </c>
      <c r="AD1477" s="16">
        <v>0.91</v>
      </c>
      <c r="AE1477" s="16">
        <v>0.93300000000000005</v>
      </c>
      <c r="AF1477" s="16">
        <v>0.95099999999999996</v>
      </c>
      <c r="AG1477" s="16">
        <v>0.96499999999999997</v>
      </c>
      <c r="AH1477" s="16">
        <v>0.97699999999999998</v>
      </c>
      <c r="AI1477" s="16">
        <v>0.98599999999999999</v>
      </c>
      <c r="AJ1477" s="16">
        <v>0.99199999999999999</v>
      </c>
      <c r="AK1477" s="16">
        <v>0.998</v>
      </c>
    </row>
    <row r="1478" spans="1:37" x14ac:dyDescent="0.2">
      <c r="A1478" t="s">
        <v>21</v>
      </c>
      <c r="C1478" t="s">
        <v>203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2">
      <c r="F1479" s="16">
        <v>0</v>
      </c>
      <c r="G1479" s="16">
        <v>0</v>
      </c>
      <c r="H1479" s="16">
        <v>2.3E-2</v>
      </c>
      <c r="I1479" s="16">
        <v>2.9000000000000001E-2</v>
      </c>
      <c r="J1479" s="16">
        <v>3.7999999999999999E-2</v>
      </c>
      <c r="K1479" s="16">
        <v>0.05</v>
      </c>
      <c r="L1479" s="16">
        <v>6.4000000000000001E-2</v>
      </c>
      <c r="M1479" s="16">
        <v>8.2000000000000003E-2</v>
      </c>
      <c r="N1479" s="16">
        <v>0.105</v>
      </c>
      <c r="O1479" s="16">
        <v>0.13300000000000001</v>
      </c>
      <c r="P1479" s="16">
        <v>0.16800000000000001</v>
      </c>
      <c r="Q1479" s="16">
        <v>0.20899999999999999</v>
      </c>
      <c r="R1479" s="16">
        <v>0.25700000000000001</v>
      </c>
      <c r="S1479" s="16">
        <v>0.313</v>
      </c>
      <c r="T1479" s="16">
        <v>0.374</v>
      </c>
      <c r="U1479" s="16">
        <v>0.439</v>
      </c>
      <c r="V1479" s="16">
        <v>0.50700000000000001</v>
      </c>
      <c r="W1479" s="16">
        <v>0.57599999999999996</v>
      </c>
      <c r="X1479" s="16">
        <v>0.64100000000000001</v>
      </c>
      <c r="Y1479" s="16">
        <v>0.70199999999999996</v>
      </c>
      <c r="Z1479" s="16">
        <v>0.75800000000000001</v>
      </c>
      <c r="AA1479" s="16">
        <v>0.80600000000000005</v>
      </c>
      <c r="AB1479" s="16">
        <v>0.84699999999999998</v>
      </c>
      <c r="AC1479" s="16">
        <v>0.88200000000000001</v>
      </c>
      <c r="AD1479" s="16">
        <v>0.91</v>
      </c>
      <c r="AE1479" s="16">
        <v>0.93300000000000005</v>
      </c>
      <c r="AF1479" s="16">
        <v>0.95099999999999996</v>
      </c>
      <c r="AG1479" s="16">
        <v>0.96499999999999997</v>
      </c>
      <c r="AH1479" s="16">
        <v>0.97699999999999998</v>
      </c>
      <c r="AI1479" s="16">
        <v>0.98599999999999999</v>
      </c>
      <c r="AJ1479" s="16">
        <v>0.99199999999999999</v>
      </c>
      <c r="AK1479" s="16">
        <v>0.998</v>
      </c>
    </row>
    <row r="1480" spans="1:37" x14ac:dyDescent="0.2">
      <c r="A1480" t="s">
        <v>21</v>
      </c>
      <c r="C1480" t="s">
        <v>204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2">
      <c r="F1481" s="16">
        <v>0</v>
      </c>
      <c r="G1481" s="16">
        <v>0</v>
      </c>
      <c r="H1481" s="16">
        <v>2.3E-2</v>
      </c>
      <c r="I1481" s="16">
        <v>2.9000000000000001E-2</v>
      </c>
      <c r="J1481" s="16">
        <v>3.7999999999999999E-2</v>
      </c>
      <c r="K1481" s="16">
        <v>0.05</v>
      </c>
      <c r="L1481" s="16">
        <v>6.4000000000000001E-2</v>
      </c>
      <c r="M1481" s="16">
        <v>8.2000000000000003E-2</v>
      </c>
      <c r="N1481" s="16">
        <v>0.105</v>
      </c>
      <c r="O1481" s="16">
        <v>0.13300000000000001</v>
      </c>
      <c r="P1481" s="16">
        <v>0.16800000000000001</v>
      </c>
      <c r="Q1481" s="16">
        <v>0.20899999999999999</v>
      </c>
      <c r="R1481" s="16">
        <v>0.25700000000000001</v>
      </c>
      <c r="S1481" s="16">
        <v>0.313</v>
      </c>
      <c r="T1481" s="16">
        <v>0.374</v>
      </c>
      <c r="U1481" s="16">
        <v>0.439</v>
      </c>
      <c r="V1481" s="16">
        <v>0.50700000000000001</v>
      </c>
      <c r="W1481" s="16">
        <v>0.57599999999999996</v>
      </c>
      <c r="X1481" s="16">
        <v>0.64100000000000001</v>
      </c>
      <c r="Y1481" s="16">
        <v>0.70199999999999996</v>
      </c>
      <c r="Z1481" s="16">
        <v>0.75800000000000001</v>
      </c>
      <c r="AA1481" s="16">
        <v>0.80600000000000005</v>
      </c>
      <c r="AB1481" s="16">
        <v>0.84699999999999998</v>
      </c>
      <c r="AC1481" s="16">
        <v>0.88200000000000001</v>
      </c>
      <c r="AD1481" s="16">
        <v>0.91</v>
      </c>
      <c r="AE1481" s="16">
        <v>0.93300000000000005</v>
      </c>
      <c r="AF1481" s="16">
        <v>0.95099999999999996</v>
      </c>
      <c r="AG1481" s="16">
        <v>0.96499999999999997</v>
      </c>
      <c r="AH1481" s="16">
        <v>0.97699999999999998</v>
      </c>
      <c r="AI1481" s="16">
        <v>0.98599999999999999</v>
      </c>
      <c r="AJ1481" s="16">
        <v>0.99199999999999999</v>
      </c>
      <c r="AK1481" s="16">
        <v>0.998</v>
      </c>
    </row>
    <row r="1482" spans="1:37" x14ac:dyDescent="0.2">
      <c r="A1482" t="s">
        <v>21</v>
      </c>
      <c r="C1482" t="s">
        <v>205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2">
      <c r="F1483" s="16">
        <v>0</v>
      </c>
      <c r="G1483" s="16">
        <v>0</v>
      </c>
      <c r="H1483" s="16">
        <v>2.3E-2</v>
      </c>
      <c r="I1483" s="16">
        <v>2.9000000000000001E-2</v>
      </c>
      <c r="J1483" s="16">
        <v>3.7999999999999999E-2</v>
      </c>
      <c r="K1483" s="16">
        <v>0.05</v>
      </c>
      <c r="L1483" s="16">
        <v>6.4000000000000001E-2</v>
      </c>
      <c r="M1483" s="16">
        <v>8.2000000000000003E-2</v>
      </c>
      <c r="N1483" s="16">
        <v>0.105</v>
      </c>
      <c r="O1483" s="16">
        <v>0.13300000000000001</v>
      </c>
      <c r="P1483" s="16">
        <v>0.16800000000000001</v>
      </c>
      <c r="Q1483" s="16">
        <v>0.20899999999999999</v>
      </c>
      <c r="R1483" s="16">
        <v>0.25700000000000001</v>
      </c>
      <c r="S1483" s="16">
        <v>0.313</v>
      </c>
      <c r="T1483" s="16">
        <v>0.374</v>
      </c>
      <c r="U1483" s="16">
        <v>0.439</v>
      </c>
      <c r="V1483" s="16">
        <v>0.50700000000000001</v>
      </c>
      <c r="W1483" s="16">
        <v>0.57599999999999996</v>
      </c>
      <c r="X1483" s="16">
        <v>0.64100000000000001</v>
      </c>
      <c r="Y1483" s="16">
        <v>0.70199999999999996</v>
      </c>
      <c r="Z1483" s="16">
        <v>0.75800000000000001</v>
      </c>
      <c r="AA1483" s="16">
        <v>0.80600000000000005</v>
      </c>
      <c r="AB1483" s="16">
        <v>0.84699999999999998</v>
      </c>
      <c r="AC1483" s="16">
        <v>0.88200000000000001</v>
      </c>
      <c r="AD1483" s="16">
        <v>0.91</v>
      </c>
      <c r="AE1483" s="16">
        <v>0.93300000000000005</v>
      </c>
      <c r="AF1483" s="16">
        <v>0.95099999999999996</v>
      </c>
      <c r="AG1483" s="16">
        <v>0.96499999999999997</v>
      </c>
      <c r="AH1483" s="16">
        <v>0.97699999999999998</v>
      </c>
      <c r="AI1483" s="16">
        <v>0.98599999999999999</v>
      </c>
      <c r="AJ1483" s="16">
        <v>0.99199999999999999</v>
      </c>
      <c r="AK1483" s="16">
        <v>0.998</v>
      </c>
    </row>
    <row r="1484" spans="1:37" x14ac:dyDescent="0.2">
      <c r="A1484" t="s">
        <v>21</v>
      </c>
      <c r="C1484" t="s">
        <v>206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2">
      <c r="F1485" s="16">
        <v>0</v>
      </c>
      <c r="G1485" s="16">
        <v>0</v>
      </c>
      <c r="H1485" s="16">
        <v>2.3E-2</v>
      </c>
      <c r="I1485" s="16">
        <v>2.9000000000000001E-2</v>
      </c>
      <c r="J1485" s="16">
        <v>3.7999999999999999E-2</v>
      </c>
      <c r="K1485" s="16">
        <v>0.05</v>
      </c>
      <c r="L1485" s="16">
        <v>6.4000000000000001E-2</v>
      </c>
      <c r="M1485" s="16">
        <v>8.2000000000000003E-2</v>
      </c>
      <c r="N1485" s="16">
        <v>0.105</v>
      </c>
      <c r="O1485" s="16">
        <v>0.13300000000000001</v>
      </c>
      <c r="P1485" s="16">
        <v>0.16800000000000001</v>
      </c>
      <c r="Q1485" s="16">
        <v>0.20899999999999999</v>
      </c>
      <c r="R1485" s="16">
        <v>0.25700000000000001</v>
      </c>
      <c r="S1485" s="16">
        <v>0.313</v>
      </c>
      <c r="T1485" s="16">
        <v>0.374</v>
      </c>
      <c r="U1485" s="16">
        <v>0.439</v>
      </c>
      <c r="V1485" s="16">
        <v>0.50700000000000001</v>
      </c>
      <c r="W1485" s="16">
        <v>0.57599999999999996</v>
      </c>
      <c r="X1485" s="16">
        <v>0.64100000000000001</v>
      </c>
      <c r="Y1485" s="16">
        <v>0.70199999999999996</v>
      </c>
      <c r="Z1485" s="16">
        <v>0.75800000000000001</v>
      </c>
      <c r="AA1485" s="16">
        <v>0.80600000000000005</v>
      </c>
      <c r="AB1485" s="16">
        <v>0.84699999999999998</v>
      </c>
      <c r="AC1485" s="16">
        <v>0.88200000000000001</v>
      </c>
      <c r="AD1485" s="16">
        <v>0.91</v>
      </c>
      <c r="AE1485" s="16">
        <v>0.93300000000000005</v>
      </c>
      <c r="AF1485" s="16">
        <v>0.95099999999999996</v>
      </c>
      <c r="AG1485" s="16">
        <v>0.96499999999999997</v>
      </c>
      <c r="AH1485" s="16">
        <v>0.97699999999999998</v>
      </c>
      <c r="AI1485" s="16">
        <v>0.98599999999999999</v>
      </c>
      <c r="AJ1485" s="16">
        <v>0.99199999999999999</v>
      </c>
      <c r="AK1485" s="16">
        <v>0.998</v>
      </c>
    </row>
    <row r="1486" spans="1:37" x14ac:dyDescent="0.2">
      <c r="A1486" t="s">
        <v>21</v>
      </c>
      <c r="C1486" t="s">
        <v>207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2">
      <c r="F1487" s="16">
        <v>0</v>
      </c>
      <c r="G1487" s="16">
        <v>0</v>
      </c>
      <c r="H1487" s="16">
        <v>2.3E-2</v>
      </c>
      <c r="I1487" s="16">
        <v>2.9000000000000001E-2</v>
      </c>
      <c r="J1487" s="16">
        <v>3.7999999999999999E-2</v>
      </c>
      <c r="K1487" s="16">
        <v>0.05</v>
      </c>
      <c r="L1487" s="16">
        <v>6.4000000000000001E-2</v>
      </c>
      <c r="M1487" s="16">
        <v>8.2000000000000003E-2</v>
      </c>
      <c r="N1487" s="16">
        <v>0.105</v>
      </c>
      <c r="O1487" s="16">
        <v>0.13300000000000001</v>
      </c>
      <c r="P1487" s="16">
        <v>0.16800000000000001</v>
      </c>
      <c r="Q1487" s="16">
        <v>0.20899999999999999</v>
      </c>
      <c r="R1487" s="16">
        <v>0.25700000000000001</v>
      </c>
      <c r="S1487" s="16">
        <v>0.313</v>
      </c>
      <c r="T1487" s="16">
        <v>0.374</v>
      </c>
      <c r="U1487" s="16">
        <v>0.439</v>
      </c>
      <c r="V1487" s="16">
        <v>0.50700000000000001</v>
      </c>
      <c r="W1487" s="16">
        <v>0.57599999999999996</v>
      </c>
      <c r="X1487" s="16">
        <v>0.64100000000000001</v>
      </c>
      <c r="Y1487" s="16">
        <v>0.70199999999999996</v>
      </c>
      <c r="Z1487" s="16">
        <v>0.75800000000000001</v>
      </c>
      <c r="AA1487" s="16">
        <v>0.80600000000000005</v>
      </c>
      <c r="AB1487" s="16">
        <v>0.84699999999999998</v>
      </c>
      <c r="AC1487" s="16">
        <v>0.88200000000000001</v>
      </c>
      <c r="AD1487" s="16">
        <v>0.91</v>
      </c>
      <c r="AE1487" s="16">
        <v>0.93300000000000005</v>
      </c>
      <c r="AF1487" s="16">
        <v>0.95099999999999996</v>
      </c>
      <c r="AG1487" s="16">
        <v>0.96499999999999997</v>
      </c>
      <c r="AH1487" s="16">
        <v>0.97699999999999998</v>
      </c>
      <c r="AI1487" s="16">
        <v>0.98599999999999999</v>
      </c>
      <c r="AJ1487" s="16">
        <v>0.99199999999999999</v>
      </c>
      <c r="AK1487" s="16">
        <v>0.998</v>
      </c>
    </row>
    <row r="1488" spans="1:37" x14ac:dyDescent="0.2">
      <c r="A1488" t="s">
        <v>21</v>
      </c>
      <c r="C1488" t="s">
        <v>208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2">
      <c r="F1489" s="16">
        <v>0</v>
      </c>
      <c r="G1489" s="16">
        <v>0</v>
      </c>
      <c r="H1489" s="16">
        <v>2.3E-2</v>
      </c>
      <c r="I1489" s="16">
        <v>2.9000000000000001E-2</v>
      </c>
      <c r="J1489" s="16">
        <v>3.7999999999999999E-2</v>
      </c>
      <c r="K1489" s="16">
        <v>0.05</v>
      </c>
      <c r="L1489" s="16">
        <v>6.4000000000000001E-2</v>
      </c>
      <c r="M1489" s="16">
        <v>8.2000000000000003E-2</v>
      </c>
      <c r="N1489" s="16">
        <v>0.105</v>
      </c>
      <c r="O1489" s="16">
        <v>0.13300000000000001</v>
      </c>
      <c r="P1489" s="16">
        <v>0.16800000000000001</v>
      </c>
      <c r="Q1489" s="16">
        <v>0.20899999999999999</v>
      </c>
      <c r="R1489" s="16">
        <v>0.25700000000000001</v>
      </c>
      <c r="S1489" s="16">
        <v>0.313</v>
      </c>
      <c r="T1489" s="16">
        <v>0.374</v>
      </c>
      <c r="U1489" s="16">
        <v>0.439</v>
      </c>
      <c r="V1489" s="16">
        <v>0.50700000000000001</v>
      </c>
      <c r="W1489" s="16">
        <v>0.57599999999999996</v>
      </c>
      <c r="X1489" s="16">
        <v>0.64100000000000001</v>
      </c>
      <c r="Y1489" s="16">
        <v>0.70199999999999996</v>
      </c>
      <c r="Z1489" s="16">
        <v>0.75800000000000001</v>
      </c>
      <c r="AA1489" s="16">
        <v>0.80600000000000005</v>
      </c>
      <c r="AB1489" s="16">
        <v>0.84699999999999998</v>
      </c>
      <c r="AC1489" s="16">
        <v>0.88200000000000001</v>
      </c>
      <c r="AD1489" s="16">
        <v>0.91</v>
      </c>
      <c r="AE1489" s="16">
        <v>0.93300000000000005</v>
      </c>
      <c r="AF1489" s="16">
        <v>0.95099999999999996</v>
      </c>
      <c r="AG1489" s="16">
        <v>0.96499999999999997</v>
      </c>
      <c r="AH1489" s="16">
        <v>0.97699999999999998</v>
      </c>
      <c r="AI1489" s="16">
        <v>0.98599999999999999</v>
      </c>
      <c r="AJ1489" s="16">
        <v>0.99199999999999999</v>
      </c>
      <c r="AK1489" s="16">
        <v>0.998</v>
      </c>
    </row>
    <row r="1490" spans="1:37" x14ac:dyDescent="0.2">
      <c r="A1490" t="s">
        <v>22</v>
      </c>
      <c r="C1490" t="s">
        <v>213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2">
      <c r="F1491" s="16">
        <v>0</v>
      </c>
      <c r="G1491" s="16">
        <v>0</v>
      </c>
      <c r="H1491" s="16">
        <v>2.3E-2</v>
      </c>
      <c r="I1491" s="16">
        <v>2.9000000000000001E-2</v>
      </c>
      <c r="J1491" s="16">
        <v>3.7999999999999999E-2</v>
      </c>
      <c r="K1491" s="16">
        <v>0.05</v>
      </c>
      <c r="L1491" s="16">
        <v>6.4000000000000001E-2</v>
      </c>
      <c r="M1491" s="16">
        <v>8.2000000000000003E-2</v>
      </c>
      <c r="N1491" s="16">
        <v>0.105</v>
      </c>
      <c r="O1491" s="16">
        <v>0.13300000000000001</v>
      </c>
      <c r="P1491" s="16">
        <v>0.16800000000000001</v>
      </c>
      <c r="Q1491" s="16">
        <v>0.20899999999999999</v>
      </c>
      <c r="R1491" s="16">
        <v>0.25700000000000001</v>
      </c>
      <c r="S1491" s="16">
        <v>0.313</v>
      </c>
      <c r="T1491" s="16">
        <v>0.374</v>
      </c>
      <c r="U1491" s="16">
        <v>0.439</v>
      </c>
      <c r="V1491" s="16">
        <v>0.50700000000000001</v>
      </c>
      <c r="W1491" s="16">
        <v>0.57599999999999996</v>
      </c>
      <c r="X1491" s="16">
        <v>0.64100000000000001</v>
      </c>
      <c r="Y1491" s="16">
        <v>0.70199999999999996</v>
      </c>
      <c r="Z1491" s="16">
        <v>0.75800000000000001</v>
      </c>
      <c r="AA1491" s="16">
        <v>0.80600000000000005</v>
      </c>
      <c r="AB1491" s="16">
        <v>0.84699999999999998</v>
      </c>
      <c r="AC1491" s="16">
        <v>0.88200000000000001</v>
      </c>
      <c r="AD1491" s="16">
        <v>0.91</v>
      </c>
      <c r="AE1491" s="16">
        <v>0.93300000000000005</v>
      </c>
      <c r="AF1491" s="16">
        <v>0.95099999999999996</v>
      </c>
      <c r="AG1491" s="16">
        <v>0.96499999999999997</v>
      </c>
      <c r="AH1491" s="16">
        <v>0.97699999999999998</v>
      </c>
      <c r="AI1491" s="16">
        <v>0.98599999999999999</v>
      </c>
      <c r="AJ1491" s="16">
        <v>0.99199999999999999</v>
      </c>
      <c r="AK1491" s="16">
        <v>0.998</v>
      </c>
    </row>
    <row r="1492" spans="1:37" x14ac:dyDescent="0.2">
      <c r="A1492" t="s">
        <v>22</v>
      </c>
      <c r="C1492" t="s">
        <v>214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2">
      <c r="F1493" s="16">
        <v>0</v>
      </c>
      <c r="G1493" s="16">
        <v>0</v>
      </c>
      <c r="H1493" s="16">
        <v>2.3E-2</v>
      </c>
      <c r="I1493" s="16">
        <v>2.9000000000000001E-2</v>
      </c>
      <c r="J1493" s="16">
        <v>3.7999999999999999E-2</v>
      </c>
      <c r="K1493" s="16">
        <v>0.05</v>
      </c>
      <c r="L1493" s="16">
        <v>6.4000000000000001E-2</v>
      </c>
      <c r="M1493" s="16">
        <v>8.2000000000000003E-2</v>
      </c>
      <c r="N1493" s="16">
        <v>0.105</v>
      </c>
      <c r="O1493" s="16">
        <v>0.13300000000000001</v>
      </c>
      <c r="P1493" s="16">
        <v>0.16800000000000001</v>
      </c>
      <c r="Q1493" s="16">
        <v>0.20899999999999999</v>
      </c>
      <c r="R1493" s="16">
        <v>0.25700000000000001</v>
      </c>
      <c r="S1493" s="16">
        <v>0.313</v>
      </c>
      <c r="T1493" s="16">
        <v>0.374</v>
      </c>
      <c r="U1493" s="16">
        <v>0.439</v>
      </c>
      <c r="V1493" s="16">
        <v>0.50700000000000001</v>
      </c>
      <c r="W1493" s="16">
        <v>0.57599999999999996</v>
      </c>
      <c r="X1493" s="16">
        <v>0.64100000000000001</v>
      </c>
      <c r="Y1493" s="16">
        <v>0.70199999999999996</v>
      </c>
      <c r="Z1493" s="16">
        <v>0.75800000000000001</v>
      </c>
      <c r="AA1493" s="16">
        <v>0.80600000000000005</v>
      </c>
      <c r="AB1493" s="16">
        <v>0.84699999999999998</v>
      </c>
      <c r="AC1493" s="16">
        <v>0.88200000000000001</v>
      </c>
      <c r="AD1493" s="16">
        <v>0.91</v>
      </c>
      <c r="AE1493" s="16">
        <v>0.93300000000000005</v>
      </c>
      <c r="AF1493" s="16">
        <v>0.95099999999999996</v>
      </c>
      <c r="AG1493" s="16">
        <v>0.96499999999999997</v>
      </c>
      <c r="AH1493" s="16">
        <v>0.97699999999999998</v>
      </c>
      <c r="AI1493" s="16">
        <v>0.98599999999999999</v>
      </c>
      <c r="AJ1493" s="16">
        <v>0.99199999999999999</v>
      </c>
      <c r="AK1493" s="16">
        <v>0.998</v>
      </c>
    </row>
    <row r="1494" spans="1:37" x14ac:dyDescent="0.2">
      <c r="A1494" t="s">
        <v>22</v>
      </c>
      <c r="C1494" t="s">
        <v>215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2">
      <c r="F1495" s="16">
        <v>0</v>
      </c>
      <c r="G1495" s="16">
        <v>0</v>
      </c>
      <c r="H1495" s="16">
        <v>2.3E-2</v>
      </c>
      <c r="I1495" s="16">
        <v>2.9000000000000001E-2</v>
      </c>
      <c r="J1495" s="16">
        <v>3.7999999999999999E-2</v>
      </c>
      <c r="K1495" s="16">
        <v>0.05</v>
      </c>
      <c r="L1495" s="16">
        <v>6.4000000000000001E-2</v>
      </c>
      <c r="M1495" s="16">
        <v>8.2000000000000003E-2</v>
      </c>
      <c r="N1495" s="16">
        <v>0.105</v>
      </c>
      <c r="O1495" s="16">
        <v>0.13300000000000001</v>
      </c>
      <c r="P1495" s="16">
        <v>0.16800000000000001</v>
      </c>
      <c r="Q1495" s="16">
        <v>0.20899999999999999</v>
      </c>
      <c r="R1495" s="16">
        <v>0.25700000000000001</v>
      </c>
      <c r="S1495" s="16">
        <v>0.313</v>
      </c>
      <c r="T1495" s="16">
        <v>0.374</v>
      </c>
      <c r="U1495" s="16">
        <v>0.439</v>
      </c>
      <c r="V1495" s="16">
        <v>0.50700000000000001</v>
      </c>
      <c r="W1495" s="16">
        <v>0.57599999999999996</v>
      </c>
      <c r="X1495" s="16">
        <v>0.64100000000000001</v>
      </c>
      <c r="Y1495" s="16">
        <v>0.70199999999999996</v>
      </c>
      <c r="Z1495" s="16">
        <v>0.75800000000000001</v>
      </c>
      <c r="AA1495" s="16">
        <v>0.80600000000000005</v>
      </c>
      <c r="AB1495" s="16">
        <v>0.84699999999999998</v>
      </c>
      <c r="AC1495" s="16">
        <v>0.88200000000000001</v>
      </c>
      <c r="AD1495" s="16">
        <v>0.91</v>
      </c>
      <c r="AE1495" s="16">
        <v>0.93300000000000005</v>
      </c>
      <c r="AF1495" s="16">
        <v>0.95099999999999996</v>
      </c>
      <c r="AG1495" s="16">
        <v>0.96499999999999997</v>
      </c>
      <c r="AH1495" s="16">
        <v>0.97699999999999998</v>
      </c>
      <c r="AI1495" s="16">
        <v>0.98599999999999999</v>
      </c>
      <c r="AJ1495" s="16">
        <v>0.99199999999999999</v>
      </c>
      <c r="AK1495" s="16">
        <v>0.998</v>
      </c>
    </row>
    <row r="1496" spans="1:37" x14ac:dyDescent="0.2">
      <c r="A1496" t="s">
        <v>22</v>
      </c>
      <c r="C1496" t="s">
        <v>216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2">
      <c r="F1497" s="16">
        <v>0</v>
      </c>
      <c r="G1497" s="16">
        <v>0</v>
      </c>
      <c r="H1497" s="16">
        <v>2.3E-2</v>
      </c>
      <c r="I1497" s="16">
        <v>2.9000000000000001E-2</v>
      </c>
      <c r="J1497" s="16">
        <v>3.7999999999999999E-2</v>
      </c>
      <c r="K1497" s="16">
        <v>0.05</v>
      </c>
      <c r="L1497" s="16">
        <v>6.4000000000000001E-2</v>
      </c>
      <c r="M1497" s="16">
        <v>8.2000000000000003E-2</v>
      </c>
      <c r="N1497" s="16">
        <v>0.105</v>
      </c>
      <c r="O1497" s="16">
        <v>0.13300000000000001</v>
      </c>
      <c r="P1497" s="16">
        <v>0.16800000000000001</v>
      </c>
      <c r="Q1497" s="16">
        <v>0.20899999999999999</v>
      </c>
      <c r="R1497" s="16">
        <v>0.25700000000000001</v>
      </c>
      <c r="S1497" s="16">
        <v>0.313</v>
      </c>
      <c r="T1497" s="16">
        <v>0.374</v>
      </c>
      <c r="U1497" s="16">
        <v>0.439</v>
      </c>
      <c r="V1497" s="16">
        <v>0.50700000000000001</v>
      </c>
      <c r="W1497" s="16">
        <v>0.57599999999999996</v>
      </c>
      <c r="X1497" s="16">
        <v>0.64100000000000001</v>
      </c>
      <c r="Y1497" s="16">
        <v>0.70199999999999996</v>
      </c>
      <c r="Z1497" s="16">
        <v>0.75800000000000001</v>
      </c>
      <c r="AA1497" s="16">
        <v>0.80600000000000005</v>
      </c>
      <c r="AB1497" s="16">
        <v>0.84699999999999998</v>
      </c>
      <c r="AC1497" s="16">
        <v>0.88200000000000001</v>
      </c>
      <c r="AD1497" s="16">
        <v>0.91</v>
      </c>
      <c r="AE1497" s="16">
        <v>0.93300000000000005</v>
      </c>
      <c r="AF1497" s="16">
        <v>0.95099999999999996</v>
      </c>
      <c r="AG1497" s="16">
        <v>0.96499999999999997</v>
      </c>
      <c r="AH1497" s="16">
        <v>0.97699999999999998</v>
      </c>
      <c r="AI1497" s="16">
        <v>0.98599999999999999</v>
      </c>
      <c r="AJ1497" s="16">
        <v>0.99199999999999999</v>
      </c>
      <c r="AK1497" s="16">
        <v>0.998</v>
      </c>
    </row>
    <row r="1498" spans="1:37" x14ac:dyDescent="0.2">
      <c r="A1498" t="s">
        <v>22</v>
      </c>
      <c r="C1498" t="s">
        <v>217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2">
      <c r="F1499" s="16">
        <v>0</v>
      </c>
      <c r="G1499" s="16">
        <v>0</v>
      </c>
      <c r="H1499" s="16">
        <v>2.3E-2</v>
      </c>
      <c r="I1499" s="16">
        <v>2.9000000000000001E-2</v>
      </c>
      <c r="J1499" s="16">
        <v>3.7999999999999999E-2</v>
      </c>
      <c r="K1499" s="16">
        <v>0.05</v>
      </c>
      <c r="L1499" s="16">
        <v>6.4000000000000001E-2</v>
      </c>
      <c r="M1499" s="16">
        <v>8.2000000000000003E-2</v>
      </c>
      <c r="N1499" s="16">
        <v>0.105</v>
      </c>
      <c r="O1499" s="16">
        <v>0.13300000000000001</v>
      </c>
      <c r="P1499" s="16">
        <v>0.16800000000000001</v>
      </c>
      <c r="Q1499" s="16">
        <v>0.20899999999999999</v>
      </c>
      <c r="R1499" s="16">
        <v>0.25700000000000001</v>
      </c>
      <c r="S1499" s="16">
        <v>0.313</v>
      </c>
      <c r="T1499" s="16">
        <v>0.374</v>
      </c>
      <c r="U1499" s="16">
        <v>0.439</v>
      </c>
      <c r="V1499" s="16">
        <v>0.50700000000000001</v>
      </c>
      <c r="W1499" s="16">
        <v>0.57599999999999996</v>
      </c>
      <c r="X1499" s="16">
        <v>0.64100000000000001</v>
      </c>
      <c r="Y1499" s="16">
        <v>0.70199999999999996</v>
      </c>
      <c r="Z1499" s="16">
        <v>0.75800000000000001</v>
      </c>
      <c r="AA1499" s="16">
        <v>0.80600000000000005</v>
      </c>
      <c r="AB1499" s="16">
        <v>0.84699999999999998</v>
      </c>
      <c r="AC1499" s="16">
        <v>0.88200000000000001</v>
      </c>
      <c r="AD1499" s="16">
        <v>0.91</v>
      </c>
      <c r="AE1499" s="16">
        <v>0.93300000000000005</v>
      </c>
      <c r="AF1499" s="16">
        <v>0.95099999999999996</v>
      </c>
      <c r="AG1499" s="16">
        <v>0.96499999999999997</v>
      </c>
      <c r="AH1499" s="16">
        <v>0.97699999999999998</v>
      </c>
      <c r="AI1499" s="16">
        <v>0.98599999999999999</v>
      </c>
      <c r="AJ1499" s="16">
        <v>0.99199999999999999</v>
      </c>
      <c r="AK1499" s="16">
        <v>0.998</v>
      </c>
    </row>
    <row r="1500" spans="1:37" x14ac:dyDescent="0.2">
      <c r="A1500" t="s">
        <v>22</v>
      </c>
      <c r="C1500" t="s">
        <v>212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2">
      <c r="F1501" s="16">
        <v>0</v>
      </c>
      <c r="G1501" s="16">
        <v>0</v>
      </c>
      <c r="H1501" s="16">
        <v>2.3E-2</v>
      </c>
      <c r="I1501" s="16">
        <v>2.9000000000000001E-2</v>
      </c>
      <c r="J1501" s="16">
        <v>3.7999999999999999E-2</v>
      </c>
      <c r="K1501" s="16">
        <v>0.05</v>
      </c>
      <c r="L1501" s="16">
        <v>6.4000000000000001E-2</v>
      </c>
      <c r="M1501" s="16">
        <v>8.2000000000000003E-2</v>
      </c>
      <c r="N1501" s="16">
        <v>0.105</v>
      </c>
      <c r="O1501" s="16">
        <v>0.13300000000000001</v>
      </c>
      <c r="P1501" s="16">
        <v>0.16800000000000001</v>
      </c>
      <c r="Q1501" s="16">
        <v>0.20899999999999999</v>
      </c>
      <c r="R1501" s="16">
        <v>0.25700000000000001</v>
      </c>
      <c r="S1501" s="16">
        <v>0.313</v>
      </c>
      <c r="T1501" s="16">
        <v>0.374</v>
      </c>
      <c r="U1501" s="16">
        <v>0.439</v>
      </c>
      <c r="V1501" s="16">
        <v>0.50700000000000001</v>
      </c>
      <c r="W1501" s="16">
        <v>0.57599999999999996</v>
      </c>
      <c r="X1501" s="16">
        <v>0.64100000000000001</v>
      </c>
      <c r="Y1501" s="16">
        <v>0.70199999999999996</v>
      </c>
      <c r="Z1501" s="16">
        <v>0.75800000000000001</v>
      </c>
      <c r="AA1501" s="16">
        <v>0.80600000000000005</v>
      </c>
      <c r="AB1501" s="16">
        <v>0.84699999999999998</v>
      </c>
      <c r="AC1501" s="16">
        <v>0.88200000000000001</v>
      </c>
      <c r="AD1501" s="16">
        <v>0.91</v>
      </c>
      <c r="AE1501" s="16">
        <v>0.93300000000000005</v>
      </c>
      <c r="AF1501" s="16">
        <v>0.95099999999999996</v>
      </c>
      <c r="AG1501" s="16">
        <v>0.96499999999999997</v>
      </c>
      <c r="AH1501" s="16">
        <v>0.97699999999999998</v>
      </c>
      <c r="AI1501" s="16">
        <v>0.98599999999999999</v>
      </c>
      <c r="AJ1501" s="16">
        <v>0.99199999999999999</v>
      </c>
      <c r="AK1501" s="16">
        <v>0.998</v>
      </c>
    </row>
    <row r="1502" spans="1:37" x14ac:dyDescent="0.2">
      <c r="A1502" t="s">
        <v>23</v>
      </c>
      <c r="C1502" t="s">
        <v>236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2">
      <c r="F1503" s="16">
        <v>0</v>
      </c>
      <c r="G1503" s="16">
        <v>0</v>
      </c>
      <c r="H1503" s="16">
        <v>2.3E-2</v>
      </c>
      <c r="I1503" s="16">
        <v>2.9000000000000001E-2</v>
      </c>
      <c r="J1503" s="16">
        <v>3.7999999999999999E-2</v>
      </c>
      <c r="K1503" s="16">
        <v>0.05</v>
      </c>
      <c r="L1503" s="16">
        <v>6.4000000000000001E-2</v>
      </c>
      <c r="M1503" s="16">
        <v>8.2000000000000003E-2</v>
      </c>
      <c r="N1503" s="16">
        <v>0.105</v>
      </c>
      <c r="O1503" s="16">
        <v>0.13300000000000001</v>
      </c>
      <c r="P1503" s="16">
        <v>0.16800000000000001</v>
      </c>
      <c r="Q1503" s="16">
        <v>0.20899999999999999</v>
      </c>
      <c r="R1503" s="16">
        <v>0.25700000000000001</v>
      </c>
      <c r="S1503" s="16">
        <v>0.313</v>
      </c>
      <c r="T1503" s="16">
        <v>0.374</v>
      </c>
      <c r="U1503" s="16">
        <v>0.439</v>
      </c>
      <c r="V1503" s="16">
        <v>0.50700000000000001</v>
      </c>
      <c r="W1503" s="16">
        <v>0.57599999999999996</v>
      </c>
      <c r="X1503" s="16">
        <v>0.64100000000000001</v>
      </c>
      <c r="Y1503" s="16">
        <v>0.70199999999999996</v>
      </c>
      <c r="Z1503" s="16">
        <v>0.75800000000000001</v>
      </c>
      <c r="AA1503" s="16">
        <v>0.80600000000000005</v>
      </c>
      <c r="AB1503" s="16">
        <v>0.84699999999999998</v>
      </c>
      <c r="AC1503" s="16">
        <v>0.88200000000000001</v>
      </c>
      <c r="AD1503" s="16">
        <v>0.91</v>
      </c>
      <c r="AE1503" s="16">
        <v>0.93300000000000005</v>
      </c>
      <c r="AF1503" s="16">
        <v>0.95099999999999996</v>
      </c>
      <c r="AG1503" s="16">
        <v>0.96499999999999997</v>
      </c>
      <c r="AH1503" s="16">
        <v>0.97699999999999998</v>
      </c>
      <c r="AI1503" s="16">
        <v>0.98599999999999999</v>
      </c>
      <c r="AJ1503" s="16">
        <v>0.99199999999999999</v>
      </c>
      <c r="AK1503" s="16">
        <v>0.998</v>
      </c>
    </row>
    <row r="1504" spans="1:37" x14ac:dyDescent="0.2">
      <c r="A1504" t="s">
        <v>23</v>
      </c>
      <c r="C1504" t="s">
        <v>237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2">
      <c r="F1505" s="16">
        <v>0</v>
      </c>
      <c r="G1505" s="16">
        <v>0</v>
      </c>
      <c r="H1505" s="16">
        <v>2.3E-2</v>
      </c>
      <c r="I1505" s="16">
        <v>2.9000000000000001E-2</v>
      </c>
      <c r="J1505" s="16">
        <v>3.7999999999999999E-2</v>
      </c>
      <c r="K1505" s="16">
        <v>0.05</v>
      </c>
      <c r="L1505" s="16">
        <v>6.4000000000000001E-2</v>
      </c>
      <c r="M1505" s="16">
        <v>8.2000000000000003E-2</v>
      </c>
      <c r="N1505" s="16">
        <v>0.105</v>
      </c>
      <c r="O1505" s="16">
        <v>0.13300000000000001</v>
      </c>
      <c r="P1505" s="16">
        <v>0.16800000000000001</v>
      </c>
      <c r="Q1505" s="16">
        <v>0.20899999999999999</v>
      </c>
      <c r="R1505" s="16">
        <v>0.25700000000000001</v>
      </c>
      <c r="S1505" s="16">
        <v>0.313</v>
      </c>
      <c r="T1505" s="16">
        <v>0.374</v>
      </c>
      <c r="U1505" s="16">
        <v>0.439</v>
      </c>
      <c r="V1505" s="16">
        <v>0.50700000000000001</v>
      </c>
      <c r="W1505" s="16">
        <v>0.57599999999999996</v>
      </c>
      <c r="X1505" s="16">
        <v>0.64100000000000001</v>
      </c>
      <c r="Y1505" s="16">
        <v>0.70199999999999996</v>
      </c>
      <c r="Z1505" s="16">
        <v>0.75800000000000001</v>
      </c>
      <c r="AA1505" s="16">
        <v>0.80600000000000005</v>
      </c>
      <c r="AB1505" s="16">
        <v>0.84699999999999998</v>
      </c>
      <c r="AC1505" s="16">
        <v>0.88200000000000001</v>
      </c>
      <c r="AD1505" s="16">
        <v>0.91</v>
      </c>
      <c r="AE1505" s="16">
        <v>0.93300000000000005</v>
      </c>
      <c r="AF1505" s="16">
        <v>0.95099999999999996</v>
      </c>
      <c r="AG1505" s="16">
        <v>0.96499999999999997</v>
      </c>
      <c r="AH1505" s="16">
        <v>0.97699999999999998</v>
      </c>
      <c r="AI1505" s="16">
        <v>0.98599999999999999</v>
      </c>
      <c r="AJ1505" s="16">
        <v>0.99199999999999999</v>
      </c>
      <c r="AK1505" s="16">
        <v>0.998</v>
      </c>
    </row>
    <row r="1506" spans="1:37" x14ac:dyDescent="0.2">
      <c r="A1506" t="s">
        <v>23</v>
      </c>
      <c r="C1506" t="s">
        <v>238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2">
      <c r="F1507" s="16">
        <v>0</v>
      </c>
      <c r="G1507" s="16">
        <v>0</v>
      </c>
      <c r="H1507" s="16">
        <v>2.3E-2</v>
      </c>
      <c r="I1507" s="16">
        <v>2.9000000000000001E-2</v>
      </c>
      <c r="J1507" s="16">
        <v>3.7999999999999999E-2</v>
      </c>
      <c r="K1507" s="16">
        <v>0.05</v>
      </c>
      <c r="L1507" s="16">
        <v>6.4000000000000001E-2</v>
      </c>
      <c r="M1507" s="16">
        <v>8.2000000000000003E-2</v>
      </c>
      <c r="N1507" s="16">
        <v>0.105</v>
      </c>
      <c r="O1507" s="16">
        <v>0.13300000000000001</v>
      </c>
      <c r="P1507" s="16">
        <v>0.16800000000000001</v>
      </c>
      <c r="Q1507" s="16">
        <v>0.20899999999999999</v>
      </c>
      <c r="R1507" s="16">
        <v>0.25700000000000001</v>
      </c>
      <c r="S1507" s="16">
        <v>0.313</v>
      </c>
      <c r="T1507" s="16">
        <v>0.374</v>
      </c>
      <c r="U1507" s="16">
        <v>0.439</v>
      </c>
      <c r="V1507" s="16">
        <v>0.50700000000000001</v>
      </c>
      <c r="W1507" s="16">
        <v>0.57599999999999996</v>
      </c>
      <c r="X1507" s="16">
        <v>0.64100000000000001</v>
      </c>
      <c r="Y1507" s="16">
        <v>0.70199999999999996</v>
      </c>
      <c r="Z1507" s="16">
        <v>0.75800000000000001</v>
      </c>
      <c r="AA1507" s="16">
        <v>0.80600000000000005</v>
      </c>
      <c r="AB1507" s="16">
        <v>0.84699999999999998</v>
      </c>
      <c r="AC1507" s="16">
        <v>0.88200000000000001</v>
      </c>
      <c r="AD1507" s="16">
        <v>0.91</v>
      </c>
      <c r="AE1507" s="16">
        <v>0.93300000000000005</v>
      </c>
      <c r="AF1507" s="16">
        <v>0.95099999999999996</v>
      </c>
      <c r="AG1507" s="16">
        <v>0.96499999999999997</v>
      </c>
      <c r="AH1507" s="16">
        <v>0.97699999999999998</v>
      </c>
      <c r="AI1507" s="16">
        <v>0.98599999999999999</v>
      </c>
      <c r="AJ1507" s="16">
        <v>0.99199999999999999</v>
      </c>
      <c r="AK1507" s="16">
        <v>0.998</v>
      </c>
    </row>
    <row r="1508" spans="1:37" x14ac:dyDescent="0.2">
      <c r="A1508" t="s">
        <v>23</v>
      </c>
      <c r="C1508" t="s">
        <v>239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2">
      <c r="F1509" s="16">
        <v>0</v>
      </c>
      <c r="G1509" s="16">
        <v>0</v>
      </c>
      <c r="H1509" s="16">
        <v>2.3E-2</v>
      </c>
      <c r="I1509" s="16">
        <v>2.9000000000000001E-2</v>
      </c>
      <c r="J1509" s="16">
        <v>3.7999999999999999E-2</v>
      </c>
      <c r="K1509" s="16">
        <v>0.05</v>
      </c>
      <c r="L1509" s="16">
        <v>6.4000000000000001E-2</v>
      </c>
      <c r="M1509" s="16">
        <v>8.2000000000000003E-2</v>
      </c>
      <c r="N1509" s="16">
        <v>0.105</v>
      </c>
      <c r="O1509" s="16">
        <v>0.13300000000000001</v>
      </c>
      <c r="P1509" s="16">
        <v>0.16800000000000001</v>
      </c>
      <c r="Q1509" s="16">
        <v>0.20899999999999999</v>
      </c>
      <c r="R1509" s="16">
        <v>0.25700000000000001</v>
      </c>
      <c r="S1509" s="16">
        <v>0.313</v>
      </c>
      <c r="T1509" s="16">
        <v>0.374</v>
      </c>
      <c r="U1509" s="16">
        <v>0.439</v>
      </c>
      <c r="V1509" s="16">
        <v>0.50700000000000001</v>
      </c>
      <c r="W1509" s="16">
        <v>0.57599999999999996</v>
      </c>
      <c r="X1509" s="16">
        <v>0.64100000000000001</v>
      </c>
      <c r="Y1509" s="16">
        <v>0.70199999999999996</v>
      </c>
      <c r="Z1509" s="16">
        <v>0.75800000000000001</v>
      </c>
      <c r="AA1509" s="16">
        <v>0.80600000000000005</v>
      </c>
      <c r="AB1509" s="16">
        <v>0.84699999999999998</v>
      </c>
      <c r="AC1509" s="16">
        <v>0.88200000000000001</v>
      </c>
      <c r="AD1509" s="16">
        <v>0.91</v>
      </c>
      <c r="AE1509" s="16">
        <v>0.93300000000000005</v>
      </c>
      <c r="AF1509" s="16">
        <v>0.95099999999999996</v>
      </c>
      <c r="AG1509" s="16">
        <v>0.96499999999999997</v>
      </c>
      <c r="AH1509" s="16">
        <v>0.97699999999999998</v>
      </c>
      <c r="AI1509" s="16">
        <v>0.98599999999999999</v>
      </c>
      <c r="AJ1509" s="16">
        <v>0.99199999999999999</v>
      </c>
      <c r="AK1509" s="16">
        <v>0.998</v>
      </c>
    </row>
    <row r="1510" spans="1:37" x14ac:dyDescent="0.2">
      <c r="A1510" t="s">
        <v>23</v>
      </c>
      <c r="C1510" t="s">
        <v>240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2">
      <c r="F1511" s="16">
        <v>0</v>
      </c>
      <c r="G1511" s="16">
        <v>0</v>
      </c>
      <c r="H1511" s="16">
        <v>2.3E-2</v>
      </c>
      <c r="I1511" s="16">
        <v>2.9000000000000001E-2</v>
      </c>
      <c r="J1511" s="16">
        <v>3.7999999999999999E-2</v>
      </c>
      <c r="K1511" s="16">
        <v>0.05</v>
      </c>
      <c r="L1511" s="16">
        <v>6.4000000000000001E-2</v>
      </c>
      <c r="M1511" s="16">
        <v>8.2000000000000003E-2</v>
      </c>
      <c r="N1511" s="16">
        <v>0.105</v>
      </c>
      <c r="O1511" s="16">
        <v>0.13300000000000001</v>
      </c>
      <c r="P1511" s="16">
        <v>0.16800000000000001</v>
      </c>
      <c r="Q1511" s="16">
        <v>0.20899999999999999</v>
      </c>
      <c r="R1511" s="16">
        <v>0.25700000000000001</v>
      </c>
      <c r="S1511" s="16">
        <v>0.313</v>
      </c>
      <c r="T1511" s="16">
        <v>0.374</v>
      </c>
      <c r="U1511" s="16">
        <v>0.439</v>
      </c>
      <c r="V1511" s="16">
        <v>0.50700000000000001</v>
      </c>
      <c r="W1511" s="16">
        <v>0.57599999999999996</v>
      </c>
      <c r="X1511" s="16">
        <v>0.64100000000000001</v>
      </c>
      <c r="Y1511" s="16">
        <v>0.70199999999999996</v>
      </c>
      <c r="Z1511" s="16">
        <v>0.75800000000000001</v>
      </c>
      <c r="AA1511" s="16">
        <v>0.80600000000000005</v>
      </c>
      <c r="AB1511" s="16">
        <v>0.84699999999999998</v>
      </c>
      <c r="AC1511" s="16">
        <v>0.88200000000000001</v>
      </c>
      <c r="AD1511" s="16">
        <v>0.91</v>
      </c>
      <c r="AE1511" s="16">
        <v>0.93300000000000005</v>
      </c>
      <c r="AF1511" s="16">
        <v>0.95099999999999996</v>
      </c>
      <c r="AG1511" s="16">
        <v>0.96499999999999997</v>
      </c>
      <c r="AH1511" s="16">
        <v>0.97699999999999998</v>
      </c>
      <c r="AI1511" s="16">
        <v>0.98599999999999999</v>
      </c>
      <c r="AJ1511" s="16">
        <v>0.99199999999999999</v>
      </c>
      <c r="AK1511" s="16">
        <v>0.998</v>
      </c>
    </row>
    <row r="1512" spans="1:37" x14ac:dyDescent="0.2">
      <c r="A1512" t="s">
        <v>23</v>
      </c>
      <c r="C1512" t="s">
        <v>241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2">
      <c r="F1513" s="16">
        <v>0</v>
      </c>
      <c r="G1513" s="16">
        <v>0</v>
      </c>
      <c r="H1513" s="16">
        <v>2.3E-2</v>
      </c>
      <c r="I1513" s="16">
        <v>2.9000000000000001E-2</v>
      </c>
      <c r="J1513" s="16">
        <v>3.7999999999999999E-2</v>
      </c>
      <c r="K1513" s="16">
        <v>0.05</v>
      </c>
      <c r="L1513" s="16">
        <v>6.4000000000000001E-2</v>
      </c>
      <c r="M1513" s="16">
        <v>8.2000000000000003E-2</v>
      </c>
      <c r="N1513" s="16">
        <v>0.105</v>
      </c>
      <c r="O1513" s="16">
        <v>0.13300000000000001</v>
      </c>
      <c r="P1513" s="16">
        <v>0.16800000000000001</v>
      </c>
      <c r="Q1513" s="16">
        <v>0.20899999999999999</v>
      </c>
      <c r="R1513" s="16">
        <v>0.25700000000000001</v>
      </c>
      <c r="S1513" s="16">
        <v>0.313</v>
      </c>
      <c r="T1513" s="16">
        <v>0.374</v>
      </c>
      <c r="U1513" s="16">
        <v>0.439</v>
      </c>
      <c r="V1513" s="16">
        <v>0.50700000000000001</v>
      </c>
      <c r="W1513" s="16">
        <v>0.57599999999999996</v>
      </c>
      <c r="X1513" s="16">
        <v>0.64100000000000001</v>
      </c>
      <c r="Y1513" s="16">
        <v>0.70199999999999996</v>
      </c>
      <c r="Z1513" s="16">
        <v>0.75800000000000001</v>
      </c>
      <c r="AA1513" s="16">
        <v>0.80600000000000005</v>
      </c>
      <c r="AB1513" s="16">
        <v>0.84699999999999998</v>
      </c>
      <c r="AC1513" s="16">
        <v>0.88200000000000001</v>
      </c>
      <c r="AD1513" s="16">
        <v>0.91</v>
      </c>
      <c r="AE1513" s="16">
        <v>0.93300000000000005</v>
      </c>
      <c r="AF1513" s="16">
        <v>0.95099999999999996</v>
      </c>
      <c r="AG1513" s="16">
        <v>0.96499999999999997</v>
      </c>
      <c r="AH1513" s="16">
        <v>0.97699999999999998</v>
      </c>
      <c r="AI1513" s="16">
        <v>0.98599999999999999</v>
      </c>
      <c r="AJ1513" s="16">
        <v>0.99199999999999999</v>
      </c>
      <c r="AK1513" s="16">
        <v>0.998</v>
      </c>
    </row>
    <row r="1514" spans="1:37" x14ac:dyDescent="0.2">
      <c r="A1514" t="s">
        <v>23</v>
      </c>
      <c r="C1514" t="s">
        <v>242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2">
      <c r="F1515" s="16">
        <v>0</v>
      </c>
      <c r="G1515" s="16">
        <v>0</v>
      </c>
      <c r="H1515" s="16">
        <v>2.3E-2</v>
      </c>
      <c r="I1515" s="16">
        <v>2.9000000000000001E-2</v>
      </c>
      <c r="J1515" s="16">
        <v>3.7999999999999999E-2</v>
      </c>
      <c r="K1515" s="16">
        <v>0.05</v>
      </c>
      <c r="L1515" s="16">
        <v>6.4000000000000001E-2</v>
      </c>
      <c r="M1515" s="16">
        <v>8.2000000000000003E-2</v>
      </c>
      <c r="N1515" s="16">
        <v>0.105</v>
      </c>
      <c r="O1515" s="16">
        <v>0.13300000000000001</v>
      </c>
      <c r="P1515" s="16">
        <v>0.16800000000000001</v>
      </c>
      <c r="Q1515" s="16">
        <v>0.20899999999999999</v>
      </c>
      <c r="R1515" s="16">
        <v>0.25700000000000001</v>
      </c>
      <c r="S1515" s="16">
        <v>0.313</v>
      </c>
      <c r="T1515" s="16">
        <v>0.374</v>
      </c>
      <c r="U1515" s="16">
        <v>0.439</v>
      </c>
      <c r="V1515" s="16">
        <v>0.50700000000000001</v>
      </c>
      <c r="W1515" s="16">
        <v>0.57599999999999996</v>
      </c>
      <c r="X1515" s="16">
        <v>0.64100000000000001</v>
      </c>
      <c r="Y1515" s="16">
        <v>0.70199999999999996</v>
      </c>
      <c r="Z1515" s="16">
        <v>0.75800000000000001</v>
      </c>
      <c r="AA1515" s="16">
        <v>0.80600000000000005</v>
      </c>
      <c r="AB1515" s="16">
        <v>0.84699999999999998</v>
      </c>
      <c r="AC1515" s="16">
        <v>0.88200000000000001</v>
      </c>
      <c r="AD1515" s="16">
        <v>0.91</v>
      </c>
      <c r="AE1515" s="16">
        <v>0.93300000000000005</v>
      </c>
      <c r="AF1515" s="16">
        <v>0.95099999999999996</v>
      </c>
      <c r="AG1515" s="16">
        <v>0.96499999999999997</v>
      </c>
      <c r="AH1515" s="16">
        <v>0.97699999999999998</v>
      </c>
      <c r="AI1515" s="16">
        <v>0.98599999999999999</v>
      </c>
      <c r="AJ1515" s="16">
        <v>0.99199999999999999</v>
      </c>
      <c r="AK1515" s="16">
        <v>0.998</v>
      </c>
    </row>
    <row r="1516" spans="1:37" x14ac:dyDescent="0.2">
      <c r="A1516" t="s">
        <v>23</v>
      </c>
      <c r="C1516" t="s">
        <v>243</v>
      </c>
      <c r="F1516" s="15">
        <v>2019</v>
      </c>
      <c r="G1516" s="15">
        <v>2020</v>
      </c>
      <c r="H1516" s="15">
        <v>2021</v>
      </c>
      <c r="I1516" s="15">
        <v>2022</v>
      </c>
      <c r="J1516" s="15">
        <v>2023</v>
      </c>
      <c r="K1516" s="15">
        <v>2024</v>
      </c>
      <c r="L1516" s="15">
        <v>2025</v>
      </c>
      <c r="M1516" s="15">
        <v>2026</v>
      </c>
      <c r="N1516" s="15">
        <v>2027</v>
      </c>
      <c r="O1516" s="15">
        <v>2028</v>
      </c>
      <c r="P1516" s="15">
        <v>2029</v>
      </c>
      <c r="Q1516" s="15">
        <v>2030</v>
      </c>
      <c r="R1516" s="15">
        <v>2031</v>
      </c>
      <c r="S1516" s="15">
        <v>2032</v>
      </c>
      <c r="T1516" s="15">
        <v>2033</v>
      </c>
      <c r="U1516" s="15">
        <v>2034</v>
      </c>
      <c r="V1516" s="15">
        <v>2035</v>
      </c>
      <c r="W1516" s="15">
        <v>2036</v>
      </c>
      <c r="X1516" s="15">
        <v>2037</v>
      </c>
      <c r="Y1516" s="15">
        <v>2038</v>
      </c>
      <c r="Z1516" s="15">
        <v>2039</v>
      </c>
      <c r="AA1516" s="15">
        <v>2040</v>
      </c>
      <c r="AB1516" s="15">
        <v>2041</v>
      </c>
      <c r="AC1516" s="15">
        <v>2042</v>
      </c>
      <c r="AD1516" s="15">
        <v>2043</v>
      </c>
      <c r="AE1516" s="15">
        <v>2044</v>
      </c>
      <c r="AF1516" s="15">
        <v>2045</v>
      </c>
      <c r="AG1516" s="15">
        <v>2046</v>
      </c>
      <c r="AH1516" s="15">
        <v>2047</v>
      </c>
      <c r="AI1516" s="15">
        <v>2048</v>
      </c>
      <c r="AJ1516" s="15">
        <v>2049</v>
      </c>
      <c r="AK1516" s="15">
        <v>2050</v>
      </c>
    </row>
    <row r="1517" spans="1:37" x14ac:dyDescent="0.2">
      <c r="F1517" s="16">
        <v>0</v>
      </c>
      <c r="G1517" s="16">
        <v>0</v>
      </c>
      <c r="H1517" s="16">
        <v>2.3E-2</v>
      </c>
      <c r="I1517" s="16">
        <v>2.9000000000000001E-2</v>
      </c>
      <c r="J1517" s="16">
        <v>3.7999999999999999E-2</v>
      </c>
      <c r="K1517" s="16">
        <v>0.05</v>
      </c>
      <c r="L1517" s="16">
        <v>6.4000000000000001E-2</v>
      </c>
      <c r="M1517" s="16">
        <v>8.2000000000000003E-2</v>
      </c>
      <c r="N1517" s="16">
        <v>0.105</v>
      </c>
      <c r="O1517" s="16">
        <v>0.13300000000000001</v>
      </c>
      <c r="P1517" s="16">
        <v>0.16800000000000001</v>
      </c>
      <c r="Q1517" s="16">
        <v>0.20899999999999999</v>
      </c>
      <c r="R1517" s="16">
        <v>0.25700000000000001</v>
      </c>
      <c r="S1517" s="16">
        <v>0.313</v>
      </c>
      <c r="T1517" s="16">
        <v>0.374</v>
      </c>
      <c r="U1517" s="16">
        <v>0.439</v>
      </c>
      <c r="V1517" s="16">
        <v>0.50700000000000001</v>
      </c>
      <c r="W1517" s="16">
        <v>0.57599999999999996</v>
      </c>
      <c r="X1517" s="16">
        <v>0.64100000000000001</v>
      </c>
      <c r="Y1517" s="16">
        <v>0.70199999999999996</v>
      </c>
      <c r="Z1517" s="16">
        <v>0.75800000000000001</v>
      </c>
      <c r="AA1517" s="16">
        <v>0.80600000000000005</v>
      </c>
      <c r="AB1517" s="16">
        <v>0.84699999999999998</v>
      </c>
      <c r="AC1517" s="16">
        <v>0.88200000000000001</v>
      </c>
      <c r="AD1517" s="16">
        <v>0.91</v>
      </c>
      <c r="AE1517" s="16">
        <v>0.93300000000000005</v>
      </c>
      <c r="AF1517" s="16">
        <v>0.95099999999999996</v>
      </c>
      <c r="AG1517" s="16">
        <v>0.96499999999999997</v>
      </c>
      <c r="AH1517" s="16">
        <v>0.97699999999999998</v>
      </c>
      <c r="AI1517" s="16">
        <v>0.98599999999999999</v>
      </c>
      <c r="AJ1517" s="16">
        <v>0.99199999999999999</v>
      </c>
      <c r="AK1517" s="16">
        <v>0.998</v>
      </c>
    </row>
    <row r="1518" spans="1:37" x14ac:dyDescent="0.2">
      <c r="A1518" t="s">
        <v>24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2034</v>
      </c>
      <c r="V1518" s="15">
        <v>2035</v>
      </c>
      <c r="W1518" s="15">
        <v>2036</v>
      </c>
      <c r="X1518" s="15">
        <v>2037</v>
      </c>
      <c r="Y1518" s="15">
        <v>2038</v>
      </c>
      <c r="Z1518" s="15">
        <v>2039</v>
      </c>
      <c r="AA1518" s="15">
        <v>2040</v>
      </c>
      <c r="AB1518" s="15">
        <v>2041</v>
      </c>
      <c r="AC1518" s="15">
        <v>2042</v>
      </c>
      <c r="AD1518" s="15">
        <v>2043</v>
      </c>
      <c r="AE1518" s="15">
        <v>2044</v>
      </c>
      <c r="AF1518" s="15">
        <v>2045</v>
      </c>
      <c r="AG1518" s="15">
        <v>2046</v>
      </c>
      <c r="AH1518" s="15">
        <v>2047</v>
      </c>
      <c r="AI1518" s="15">
        <v>2048</v>
      </c>
      <c r="AJ1518" s="15">
        <v>2049</v>
      </c>
      <c r="AK1518" s="15">
        <v>2050</v>
      </c>
    </row>
    <row r="1519" spans="1:37" x14ac:dyDescent="0.2">
      <c r="F1519" s="16">
        <v>0</v>
      </c>
      <c r="G1519" s="16">
        <v>0</v>
      </c>
      <c r="H1519" s="16">
        <v>2.3E-2</v>
      </c>
      <c r="I1519" s="16">
        <v>2.9000000000000001E-2</v>
      </c>
      <c r="J1519" s="16">
        <v>3.7999999999999999E-2</v>
      </c>
      <c r="K1519" s="16">
        <v>0.05</v>
      </c>
      <c r="L1519" s="16">
        <v>6.4000000000000001E-2</v>
      </c>
      <c r="M1519" s="16">
        <v>8.2000000000000003E-2</v>
      </c>
      <c r="N1519" s="16">
        <v>0.105</v>
      </c>
      <c r="O1519" s="16">
        <v>0.13300000000000001</v>
      </c>
      <c r="P1519" s="16">
        <v>0.16800000000000001</v>
      </c>
      <c r="Q1519" s="16">
        <v>0.20899999999999999</v>
      </c>
      <c r="R1519" s="16">
        <v>0.25700000000000001</v>
      </c>
      <c r="S1519" s="16">
        <v>0.313</v>
      </c>
      <c r="T1519" s="16">
        <v>0.374</v>
      </c>
      <c r="U1519" s="16">
        <v>0.439</v>
      </c>
      <c r="V1519" s="16">
        <v>0.50700000000000001</v>
      </c>
      <c r="W1519" s="16">
        <v>0.57599999999999996</v>
      </c>
      <c r="X1519" s="16">
        <v>0.64100000000000001</v>
      </c>
      <c r="Y1519" s="16">
        <v>0.70199999999999996</v>
      </c>
      <c r="Z1519" s="16">
        <v>0.75800000000000001</v>
      </c>
      <c r="AA1519" s="16">
        <v>0.80600000000000005</v>
      </c>
      <c r="AB1519" s="16">
        <v>0.84699999999999998</v>
      </c>
      <c r="AC1519" s="16">
        <v>0.88200000000000001</v>
      </c>
      <c r="AD1519" s="16">
        <v>0.91</v>
      </c>
      <c r="AE1519" s="16">
        <v>0.93300000000000005</v>
      </c>
      <c r="AF1519" s="16">
        <v>0.95099999999999996</v>
      </c>
      <c r="AG1519" s="16">
        <v>0.96499999999999997</v>
      </c>
      <c r="AH1519" s="16">
        <v>0.97699999999999998</v>
      </c>
      <c r="AI1519" s="16">
        <v>0.98599999999999999</v>
      </c>
      <c r="AJ1519" s="16">
        <v>0.99199999999999999</v>
      </c>
      <c r="AK1519" s="16">
        <v>0.998</v>
      </c>
    </row>
    <row r="1520" spans="1:37" x14ac:dyDescent="0.2">
      <c r="A1520" t="s">
        <v>25</v>
      </c>
      <c r="C1520" t="s">
        <v>283</v>
      </c>
      <c r="F1520" s="15">
        <v>2019</v>
      </c>
      <c r="G1520" s="15">
        <v>2020</v>
      </c>
      <c r="H1520" s="15">
        <v>2021</v>
      </c>
      <c r="I1520" s="15">
        <v>2022</v>
      </c>
      <c r="J1520" s="15">
        <v>2023</v>
      </c>
      <c r="K1520" s="15">
        <v>2024</v>
      </c>
      <c r="L1520" s="15">
        <v>2025</v>
      </c>
      <c r="M1520" s="15">
        <v>2026</v>
      </c>
      <c r="N1520" s="15">
        <v>2027</v>
      </c>
      <c r="O1520" s="15">
        <v>2028</v>
      </c>
      <c r="P1520" s="15">
        <v>2029</v>
      </c>
      <c r="Q1520" s="15">
        <v>2030</v>
      </c>
      <c r="R1520" s="15">
        <v>2031</v>
      </c>
      <c r="S1520" s="15">
        <v>2032</v>
      </c>
      <c r="T1520" s="15">
        <v>2033</v>
      </c>
      <c r="U1520" s="15">
        <v>2034</v>
      </c>
      <c r="V1520" s="15">
        <v>2035</v>
      </c>
      <c r="W1520" s="15">
        <v>2036</v>
      </c>
      <c r="X1520" s="15">
        <v>2037</v>
      </c>
      <c r="Y1520" s="15">
        <v>2038</v>
      </c>
      <c r="Z1520" s="15">
        <v>2039</v>
      </c>
      <c r="AA1520" s="15">
        <v>2040</v>
      </c>
      <c r="AB1520" s="15">
        <v>2041</v>
      </c>
      <c r="AC1520" s="15">
        <v>2042</v>
      </c>
      <c r="AD1520" s="15">
        <v>2043</v>
      </c>
      <c r="AE1520" s="15">
        <v>2044</v>
      </c>
      <c r="AF1520" s="15">
        <v>2045</v>
      </c>
      <c r="AG1520" s="15">
        <v>2046</v>
      </c>
      <c r="AH1520" s="15">
        <v>2047</v>
      </c>
      <c r="AI1520" s="15">
        <v>2048</v>
      </c>
      <c r="AJ1520" s="15">
        <v>2049</v>
      </c>
      <c r="AK1520" s="15">
        <v>2050</v>
      </c>
    </row>
    <row r="1521" spans="1:37" x14ac:dyDescent="0.2">
      <c r="F1521" s="16">
        <v>0</v>
      </c>
      <c r="G1521" s="16">
        <v>0</v>
      </c>
      <c r="H1521" s="16">
        <v>2.3E-2</v>
      </c>
      <c r="I1521" s="16">
        <v>2.9000000000000001E-2</v>
      </c>
      <c r="J1521" s="16">
        <v>3.7999999999999999E-2</v>
      </c>
      <c r="K1521" s="16">
        <v>0.05</v>
      </c>
      <c r="L1521" s="16">
        <v>6.4000000000000001E-2</v>
      </c>
      <c r="M1521" s="16">
        <v>8.2000000000000003E-2</v>
      </c>
      <c r="N1521" s="16">
        <v>0.105</v>
      </c>
      <c r="O1521" s="16">
        <v>0.13300000000000001</v>
      </c>
      <c r="P1521" s="16">
        <v>0.16800000000000001</v>
      </c>
      <c r="Q1521" s="16">
        <v>0.20899999999999999</v>
      </c>
      <c r="R1521" s="16">
        <v>0.25700000000000001</v>
      </c>
      <c r="S1521" s="16">
        <v>0.313</v>
      </c>
      <c r="T1521" s="16">
        <v>0.374</v>
      </c>
      <c r="U1521" s="16">
        <v>0.439</v>
      </c>
      <c r="V1521" s="16">
        <v>0.50700000000000001</v>
      </c>
      <c r="W1521" s="16">
        <v>0.57599999999999996</v>
      </c>
      <c r="X1521" s="16">
        <v>0.64100000000000001</v>
      </c>
      <c r="Y1521" s="16">
        <v>0.70199999999999996</v>
      </c>
      <c r="Z1521" s="16">
        <v>0.75800000000000001</v>
      </c>
      <c r="AA1521" s="16">
        <v>0.80600000000000005</v>
      </c>
      <c r="AB1521" s="16">
        <v>0.84699999999999998</v>
      </c>
      <c r="AC1521" s="16">
        <v>0.88200000000000001</v>
      </c>
      <c r="AD1521" s="16">
        <v>0.91</v>
      </c>
      <c r="AE1521" s="16">
        <v>0.93300000000000005</v>
      </c>
      <c r="AF1521" s="16">
        <v>0.95099999999999996</v>
      </c>
      <c r="AG1521" s="16">
        <v>0.96499999999999997</v>
      </c>
      <c r="AH1521" s="16">
        <v>0.97699999999999998</v>
      </c>
      <c r="AI1521" s="16">
        <v>0.98599999999999999</v>
      </c>
      <c r="AJ1521" s="16">
        <v>0.99199999999999999</v>
      </c>
      <c r="AK1521" s="16">
        <v>0.998</v>
      </c>
    </row>
    <row r="1522" spans="1:37" x14ac:dyDescent="0.2">
      <c r="A1522" t="s">
        <v>25</v>
      </c>
      <c r="C1522" t="s">
        <v>284</v>
      </c>
      <c r="F1522" s="15">
        <v>2019</v>
      </c>
      <c r="G1522" s="15">
        <v>2020</v>
      </c>
      <c r="H1522" s="15">
        <v>2021</v>
      </c>
      <c r="I1522" s="15">
        <v>2022</v>
      </c>
      <c r="J1522" s="15">
        <v>2023</v>
      </c>
      <c r="K1522" s="15">
        <v>2024</v>
      </c>
      <c r="L1522" s="15">
        <v>2025</v>
      </c>
      <c r="M1522" s="15">
        <v>2026</v>
      </c>
      <c r="N1522" s="15">
        <v>2027</v>
      </c>
      <c r="O1522" s="15">
        <v>2028</v>
      </c>
      <c r="P1522" s="15">
        <v>2029</v>
      </c>
      <c r="Q1522" s="15">
        <v>2030</v>
      </c>
      <c r="R1522" s="15">
        <v>2031</v>
      </c>
      <c r="S1522" s="15">
        <v>2032</v>
      </c>
      <c r="T1522" s="15">
        <v>2033</v>
      </c>
      <c r="U1522" s="15">
        <v>2034</v>
      </c>
      <c r="V1522" s="15">
        <v>2035</v>
      </c>
      <c r="W1522" s="15">
        <v>2036</v>
      </c>
      <c r="X1522" s="15">
        <v>2037</v>
      </c>
      <c r="Y1522" s="15">
        <v>2038</v>
      </c>
      <c r="Z1522" s="15">
        <v>2039</v>
      </c>
      <c r="AA1522" s="15">
        <v>2040</v>
      </c>
      <c r="AB1522" s="15">
        <v>2041</v>
      </c>
      <c r="AC1522" s="15">
        <v>2042</v>
      </c>
      <c r="AD1522" s="15">
        <v>2043</v>
      </c>
      <c r="AE1522" s="15">
        <v>2044</v>
      </c>
      <c r="AF1522" s="15">
        <v>2045</v>
      </c>
      <c r="AG1522" s="15">
        <v>2046</v>
      </c>
      <c r="AH1522" s="15">
        <v>2047</v>
      </c>
      <c r="AI1522" s="15">
        <v>2048</v>
      </c>
      <c r="AJ1522" s="15">
        <v>2049</v>
      </c>
      <c r="AK1522" s="15">
        <v>2050</v>
      </c>
    </row>
    <row r="1523" spans="1:37" x14ac:dyDescent="0.2">
      <c r="F1523" s="16">
        <v>0</v>
      </c>
      <c r="G1523" s="16">
        <v>0</v>
      </c>
      <c r="H1523" s="16">
        <v>2.3E-2</v>
      </c>
      <c r="I1523" s="16">
        <v>2.9000000000000001E-2</v>
      </c>
      <c r="J1523" s="16">
        <v>3.7999999999999999E-2</v>
      </c>
      <c r="K1523" s="16">
        <v>0.05</v>
      </c>
      <c r="L1523" s="16">
        <v>6.4000000000000001E-2</v>
      </c>
      <c r="M1523" s="16">
        <v>8.2000000000000003E-2</v>
      </c>
      <c r="N1523" s="16">
        <v>0.105</v>
      </c>
      <c r="O1523" s="16">
        <v>0.13300000000000001</v>
      </c>
      <c r="P1523" s="16">
        <v>0.16800000000000001</v>
      </c>
      <c r="Q1523" s="16">
        <v>0.20899999999999999</v>
      </c>
      <c r="R1523" s="16">
        <v>0.25700000000000001</v>
      </c>
      <c r="S1523" s="16">
        <v>0.313</v>
      </c>
      <c r="T1523" s="16">
        <v>0.374</v>
      </c>
      <c r="U1523" s="16">
        <v>0.439</v>
      </c>
      <c r="V1523" s="16">
        <v>0.50700000000000001</v>
      </c>
      <c r="W1523" s="16">
        <v>0.57599999999999996</v>
      </c>
      <c r="X1523" s="16">
        <v>0.64100000000000001</v>
      </c>
      <c r="Y1523" s="16">
        <v>0.70199999999999996</v>
      </c>
      <c r="Z1523" s="16">
        <v>0.75800000000000001</v>
      </c>
      <c r="AA1523" s="16">
        <v>0.80600000000000005</v>
      </c>
      <c r="AB1523" s="16">
        <v>0.84699999999999998</v>
      </c>
      <c r="AC1523" s="16">
        <v>0.88200000000000001</v>
      </c>
      <c r="AD1523" s="16">
        <v>0.91</v>
      </c>
      <c r="AE1523" s="16">
        <v>0.93300000000000005</v>
      </c>
      <c r="AF1523" s="16">
        <v>0.95099999999999996</v>
      </c>
      <c r="AG1523" s="16">
        <v>0.96499999999999997</v>
      </c>
      <c r="AH1523" s="16">
        <v>0.97699999999999998</v>
      </c>
      <c r="AI1523" s="16">
        <v>0.98599999999999999</v>
      </c>
      <c r="AJ1523" s="16">
        <v>0.99199999999999999</v>
      </c>
      <c r="AK1523" s="16">
        <v>0.998</v>
      </c>
    </row>
    <row r="1524" spans="1:37" x14ac:dyDescent="0.2">
      <c r="A1524" t="s">
        <v>25</v>
      </c>
      <c r="C1524" t="s">
        <v>285</v>
      </c>
      <c r="F1524" s="15">
        <v>2019</v>
      </c>
      <c r="G1524" s="15">
        <v>2020</v>
      </c>
      <c r="H1524" s="15">
        <v>2021</v>
      </c>
      <c r="I1524" s="15">
        <v>2022</v>
      </c>
      <c r="J1524" s="15">
        <v>2023</v>
      </c>
      <c r="K1524" s="15">
        <v>2024</v>
      </c>
      <c r="L1524" s="15">
        <v>2025</v>
      </c>
      <c r="M1524" s="15">
        <v>2026</v>
      </c>
      <c r="N1524" s="15">
        <v>2027</v>
      </c>
      <c r="O1524" s="15">
        <v>2028</v>
      </c>
      <c r="P1524" s="15">
        <v>2029</v>
      </c>
      <c r="Q1524" s="15">
        <v>2030</v>
      </c>
      <c r="R1524" s="15">
        <v>2031</v>
      </c>
      <c r="S1524" s="15">
        <v>2032</v>
      </c>
      <c r="T1524" s="15">
        <v>2033</v>
      </c>
      <c r="U1524" s="15">
        <v>2034</v>
      </c>
      <c r="V1524" s="15">
        <v>2035</v>
      </c>
      <c r="W1524" s="15">
        <v>2036</v>
      </c>
      <c r="X1524" s="15">
        <v>2037</v>
      </c>
      <c r="Y1524" s="15">
        <v>2038</v>
      </c>
      <c r="Z1524" s="15">
        <v>2039</v>
      </c>
      <c r="AA1524" s="15">
        <v>2040</v>
      </c>
      <c r="AB1524" s="15">
        <v>2041</v>
      </c>
      <c r="AC1524" s="15">
        <v>2042</v>
      </c>
      <c r="AD1524" s="15">
        <v>2043</v>
      </c>
      <c r="AE1524" s="15">
        <v>2044</v>
      </c>
      <c r="AF1524" s="15">
        <v>2045</v>
      </c>
      <c r="AG1524" s="15">
        <v>2046</v>
      </c>
      <c r="AH1524" s="15">
        <v>2047</v>
      </c>
      <c r="AI1524" s="15">
        <v>2048</v>
      </c>
      <c r="AJ1524" s="15">
        <v>2049</v>
      </c>
      <c r="AK1524" s="15">
        <v>2050</v>
      </c>
    </row>
    <row r="1525" spans="1:37" x14ac:dyDescent="0.2">
      <c r="F1525" s="16">
        <v>0</v>
      </c>
      <c r="G1525" s="16">
        <v>0</v>
      </c>
      <c r="H1525" s="16">
        <v>2.3E-2</v>
      </c>
      <c r="I1525" s="16">
        <v>2.9000000000000001E-2</v>
      </c>
      <c r="J1525" s="16">
        <v>3.7999999999999999E-2</v>
      </c>
      <c r="K1525" s="16">
        <v>0.05</v>
      </c>
      <c r="L1525" s="16">
        <v>6.4000000000000001E-2</v>
      </c>
      <c r="M1525" s="16">
        <v>8.2000000000000003E-2</v>
      </c>
      <c r="N1525" s="16">
        <v>0.105</v>
      </c>
      <c r="O1525" s="16">
        <v>0.13300000000000001</v>
      </c>
      <c r="P1525" s="16">
        <v>0.16800000000000001</v>
      </c>
      <c r="Q1525" s="16">
        <v>0.20899999999999999</v>
      </c>
      <c r="R1525" s="16">
        <v>0.25700000000000001</v>
      </c>
      <c r="S1525" s="16">
        <v>0.313</v>
      </c>
      <c r="T1525" s="16">
        <v>0.374</v>
      </c>
      <c r="U1525" s="16">
        <v>0.439</v>
      </c>
      <c r="V1525" s="16">
        <v>0.50700000000000001</v>
      </c>
      <c r="W1525" s="16">
        <v>0.57599999999999996</v>
      </c>
      <c r="X1525" s="16">
        <v>0.64100000000000001</v>
      </c>
      <c r="Y1525" s="16">
        <v>0.70199999999999996</v>
      </c>
      <c r="Z1525" s="16">
        <v>0.75800000000000001</v>
      </c>
      <c r="AA1525" s="16">
        <v>0.80600000000000005</v>
      </c>
      <c r="AB1525" s="16">
        <v>0.84699999999999998</v>
      </c>
      <c r="AC1525" s="16">
        <v>0.88200000000000001</v>
      </c>
      <c r="AD1525" s="16">
        <v>0.91</v>
      </c>
      <c r="AE1525" s="16">
        <v>0.93300000000000005</v>
      </c>
      <c r="AF1525" s="16">
        <v>0.95099999999999996</v>
      </c>
      <c r="AG1525" s="16">
        <v>0.96499999999999997</v>
      </c>
      <c r="AH1525" s="16">
        <v>0.97699999999999998</v>
      </c>
      <c r="AI1525" s="16">
        <v>0.98599999999999999</v>
      </c>
      <c r="AJ1525" s="16">
        <v>0.99199999999999999</v>
      </c>
      <c r="AK1525" s="16">
        <v>0.998</v>
      </c>
    </row>
    <row r="1526" spans="1:37" x14ac:dyDescent="0.2">
      <c r="A1526" t="s">
        <v>25</v>
      </c>
      <c r="C1526" t="s">
        <v>286</v>
      </c>
      <c r="F1526" s="15">
        <v>2019</v>
      </c>
      <c r="G1526" s="15">
        <v>2020</v>
      </c>
      <c r="H1526" s="15">
        <v>2021</v>
      </c>
      <c r="I1526" s="15">
        <v>2022</v>
      </c>
      <c r="J1526" s="15">
        <v>2023</v>
      </c>
      <c r="K1526" s="15">
        <v>2024</v>
      </c>
      <c r="L1526" s="15">
        <v>2025</v>
      </c>
      <c r="M1526" s="15">
        <v>2026</v>
      </c>
      <c r="N1526" s="15">
        <v>2027</v>
      </c>
      <c r="O1526" s="15">
        <v>2028</v>
      </c>
      <c r="P1526" s="15">
        <v>2029</v>
      </c>
      <c r="Q1526" s="15">
        <v>2030</v>
      </c>
      <c r="R1526" s="15">
        <v>2031</v>
      </c>
      <c r="S1526" s="15">
        <v>2032</v>
      </c>
      <c r="T1526" s="15">
        <v>2033</v>
      </c>
      <c r="U1526" s="15">
        <v>2034</v>
      </c>
      <c r="V1526" s="15">
        <v>2035</v>
      </c>
      <c r="W1526" s="15">
        <v>2036</v>
      </c>
      <c r="X1526" s="15">
        <v>2037</v>
      </c>
      <c r="Y1526" s="15">
        <v>2038</v>
      </c>
      <c r="Z1526" s="15">
        <v>2039</v>
      </c>
      <c r="AA1526" s="15">
        <v>2040</v>
      </c>
      <c r="AB1526" s="15">
        <v>2041</v>
      </c>
      <c r="AC1526" s="15">
        <v>2042</v>
      </c>
      <c r="AD1526" s="15">
        <v>2043</v>
      </c>
      <c r="AE1526" s="15">
        <v>2044</v>
      </c>
      <c r="AF1526" s="15">
        <v>2045</v>
      </c>
      <c r="AG1526" s="15">
        <v>2046</v>
      </c>
      <c r="AH1526" s="15">
        <v>2047</v>
      </c>
      <c r="AI1526" s="15">
        <v>2048</v>
      </c>
      <c r="AJ1526" s="15">
        <v>2049</v>
      </c>
      <c r="AK1526" s="15">
        <v>2050</v>
      </c>
    </row>
    <row r="1527" spans="1:37" x14ac:dyDescent="0.2">
      <c r="F1527" s="16">
        <v>0</v>
      </c>
      <c r="G1527" s="16">
        <v>0</v>
      </c>
      <c r="H1527" s="16">
        <v>2.3E-2</v>
      </c>
      <c r="I1527" s="16">
        <v>2.9000000000000001E-2</v>
      </c>
      <c r="J1527" s="16">
        <v>3.7999999999999999E-2</v>
      </c>
      <c r="K1527" s="16">
        <v>0.05</v>
      </c>
      <c r="L1527" s="16">
        <v>6.4000000000000001E-2</v>
      </c>
      <c r="M1527" s="16">
        <v>8.2000000000000003E-2</v>
      </c>
      <c r="N1527" s="16">
        <v>0.105</v>
      </c>
      <c r="O1527" s="16">
        <v>0.13300000000000001</v>
      </c>
      <c r="P1527" s="16">
        <v>0.16800000000000001</v>
      </c>
      <c r="Q1527" s="16">
        <v>0.20899999999999999</v>
      </c>
      <c r="R1527" s="16">
        <v>0.25700000000000001</v>
      </c>
      <c r="S1527" s="16">
        <v>0.313</v>
      </c>
      <c r="T1527" s="16">
        <v>0.374</v>
      </c>
      <c r="U1527" s="16">
        <v>0.439</v>
      </c>
      <c r="V1527" s="16">
        <v>0.50700000000000001</v>
      </c>
      <c r="W1527" s="16">
        <v>0.57599999999999996</v>
      </c>
      <c r="X1527" s="16">
        <v>0.64100000000000001</v>
      </c>
      <c r="Y1527" s="16">
        <v>0.70199999999999996</v>
      </c>
      <c r="Z1527" s="16">
        <v>0.75800000000000001</v>
      </c>
      <c r="AA1527" s="16">
        <v>0.80600000000000005</v>
      </c>
      <c r="AB1527" s="16">
        <v>0.84699999999999998</v>
      </c>
      <c r="AC1527" s="16">
        <v>0.88200000000000001</v>
      </c>
      <c r="AD1527" s="16">
        <v>0.91</v>
      </c>
      <c r="AE1527" s="16">
        <v>0.93300000000000005</v>
      </c>
      <c r="AF1527" s="16">
        <v>0.95099999999999996</v>
      </c>
      <c r="AG1527" s="16">
        <v>0.96499999999999997</v>
      </c>
      <c r="AH1527" s="16">
        <v>0.97699999999999998</v>
      </c>
      <c r="AI1527" s="16">
        <v>0.98599999999999999</v>
      </c>
      <c r="AJ1527" s="16">
        <v>0.99199999999999999</v>
      </c>
      <c r="AK1527" s="16">
        <v>0.998</v>
      </c>
    </row>
    <row r="1528" spans="1:37" x14ac:dyDescent="0.2">
      <c r="A1528" t="s">
        <v>25</v>
      </c>
      <c r="C1528" t="s">
        <v>287</v>
      </c>
      <c r="F1528" s="15">
        <v>2019</v>
      </c>
      <c r="G1528" s="15">
        <v>2020</v>
      </c>
      <c r="H1528" s="15">
        <v>2021</v>
      </c>
      <c r="I1528" s="15">
        <v>2022</v>
      </c>
      <c r="J1528" s="15">
        <v>2023</v>
      </c>
      <c r="K1528" s="15">
        <v>2024</v>
      </c>
      <c r="L1528" s="15">
        <v>2025</v>
      </c>
      <c r="M1528" s="15">
        <v>2026</v>
      </c>
      <c r="N1528" s="15">
        <v>2027</v>
      </c>
      <c r="O1528" s="15">
        <v>2028</v>
      </c>
      <c r="P1528" s="15">
        <v>2029</v>
      </c>
      <c r="Q1528" s="15">
        <v>2030</v>
      </c>
      <c r="R1528" s="15">
        <v>2031</v>
      </c>
      <c r="S1528" s="15">
        <v>2032</v>
      </c>
      <c r="T1528" s="15">
        <v>2033</v>
      </c>
      <c r="U1528" s="15">
        <v>2034</v>
      </c>
      <c r="V1528" s="15">
        <v>2035</v>
      </c>
      <c r="W1528" s="15">
        <v>2036</v>
      </c>
      <c r="X1528" s="15">
        <v>2037</v>
      </c>
      <c r="Y1528" s="15">
        <v>2038</v>
      </c>
      <c r="Z1528" s="15">
        <v>2039</v>
      </c>
      <c r="AA1528" s="15">
        <v>2040</v>
      </c>
      <c r="AB1528" s="15">
        <v>2041</v>
      </c>
      <c r="AC1528" s="15">
        <v>2042</v>
      </c>
      <c r="AD1528" s="15">
        <v>2043</v>
      </c>
      <c r="AE1528" s="15">
        <v>2044</v>
      </c>
      <c r="AF1528" s="15">
        <v>2045</v>
      </c>
      <c r="AG1528" s="15">
        <v>2046</v>
      </c>
      <c r="AH1528" s="15">
        <v>2047</v>
      </c>
      <c r="AI1528" s="15">
        <v>2048</v>
      </c>
      <c r="AJ1528" s="15">
        <v>2049</v>
      </c>
      <c r="AK1528" s="15">
        <v>2050</v>
      </c>
    </row>
    <row r="1529" spans="1:37" x14ac:dyDescent="0.2">
      <c r="F1529" s="16">
        <v>0</v>
      </c>
      <c r="G1529" s="16">
        <v>0</v>
      </c>
      <c r="H1529" s="16">
        <v>2.3E-2</v>
      </c>
      <c r="I1529" s="16">
        <v>2.9000000000000001E-2</v>
      </c>
      <c r="J1529" s="16">
        <v>3.7999999999999999E-2</v>
      </c>
      <c r="K1529" s="16">
        <v>0.05</v>
      </c>
      <c r="L1529" s="16">
        <v>6.4000000000000001E-2</v>
      </c>
      <c r="M1529" s="16">
        <v>8.2000000000000003E-2</v>
      </c>
      <c r="N1529" s="16">
        <v>0.105</v>
      </c>
      <c r="O1529" s="16">
        <v>0.13300000000000001</v>
      </c>
      <c r="P1529" s="16">
        <v>0.16800000000000001</v>
      </c>
      <c r="Q1529" s="16">
        <v>0.20899999999999999</v>
      </c>
      <c r="R1529" s="16">
        <v>0.25700000000000001</v>
      </c>
      <c r="S1529" s="16">
        <v>0.313</v>
      </c>
      <c r="T1529" s="16">
        <v>0.374</v>
      </c>
      <c r="U1529" s="16">
        <v>0.439</v>
      </c>
      <c r="V1529" s="16">
        <v>0.50700000000000001</v>
      </c>
      <c r="W1529" s="16">
        <v>0.57599999999999996</v>
      </c>
      <c r="X1529" s="16">
        <v>0.64100000000000001</v>
      </c>
      <c r="Y1529" s="16">
        <v>0.70199999999999996</v>
      </c>
      <c r="Z1529" s="16">
        <v>0.75800000000000001</v>
      </c>
      <c r="AA1529" s="16">
        <v>0.80600000000000005</v>
      </c>
      <c r="AB1529" s="16">
        <v>0.84699999999999998</v>
      </c>
      <c r="AC1529" s="16">
        <v>0.88200000000000001</v>
      </c>
      <c r="AD1529" s="16">
        <v>0.91</v>
      </c>
      <c r="AE1529" s="16">
        <v>0.93300000000000005</v>
      </c>
      <c r="AF1529" s="16">
        <v>0.95099999999999996</v>
      </c>
      <c r="AG1529" s="16">
        <v>0.96499999999999997</v>
      </c>
      <c r="AH1529" s="16">
        <v>0.97699999999999998</v>
      </c>
      <c r="AI1529" s="16">
        <v>0.98599999999999999</v>
      </c>
      <c r="AJ1529" s="16">
        <v>0.99199999999999999</v>
      </c>
      <c r="AK1529" s="16">
        <v>0.998</v>
      </c>
    </row>
    <row r="1530" spans="1:37" x14ac:dyDescent="0.2">
      <c r="A1530" t="s">
        <v>25</v>
      </c>
      <c r="C1530" t="s">
        <v>288</v>
      </c>
      <c r="F1530" s="15">
        <v>2019</v>
      </c>
      <c r="G1530" s="15">
        <v>2020</v>
      </c>
      <c r="H1530" s="15">
        <v>2021</v>
      </c>
      <c r="I1530" s="15">
        <v>2022</v>
      </c>
      <c r="J1530" s="15">
        <v>2023</v>
      </c>
      <c r="K1530" s="15">
        <v>2024</v>
      </c>
      <c r="L1530" s="15">
        <v>2025</v>
      </c>
      <c r="M1530" s="15">
        <v>2026</v>
      </c>
      <c r="N1530" s="15">
        <v>2027</v>
      </c>
      <c r="O1530" s="15">
        <v>2028</v>
      </c>
      <c r="P1530" s="15">
        <v>2029</v>
      </c>
      <c r="Q1530" s="15">
        <v>2030</v>
      </c>
      <c r="R1530" s="15">
        <v>2031</v>
      </c>
      <c r="S1530" s="15">
        <v>2032</v>
      </c>
      <c r="T1530" s="15">
        <v>2033</v>
      </c>
      <c r="U1530" s="15">
        <v>2034</v>
      </c>
      <c r="V1530" s="15">
        <v>2035</v>
      </c>
      <c r="W1530" s="15">
        <v>2036</v>
      </c>
      <c r="X1530" s="15">
        <v>2037</v>
      </c>
      <c r="Y1530" s="15">
        <v>2038</v>
      </c>
      <c r="Z1530" s="15">
        <v>2039</v>
      </c>
      <c r="AA1530" s="15">
        <v>2040</v>
      </c>
      <c r="AB1530" s="15">
        <v>2041</v>
      </c>
      <c r="AC1530" s="15">
        <v>2042</v>
      </c>
      <c r="AD1530" s="15">
        <v>2043</v>
      </c>
      <c r="AE1530" s="15">
        <v>2044</v>
      </c>
      <c r="AF1530" s="15">
        <v>2045</v>
      </c>
      <c r="AG1530" s="15">
        <v>2046</v>
      </c>
      <c r="AH1530" s="15">
        <v>2047</v>
      </c>
      <c r="AI1530" s="15">
        <v>2048</v>
      </c>
      <c r="AJ1530" s="15">
        <v>2049</v>
      </c>
      <c r="AK1530" s="15">
        <v>2050</v>
      </c>
    </row>
    <row r="1531" spans="1:37" x14ac:dyDescent="0.2">
      <c r="F1531" s="16">
        <v>0</v>
      </c>
      <c r="G1531" s="16">
        <v>0</v>
      </c>
      <c r="H1531" s="16">
        <v>2.3E-2</v>
      </c>
      <c r="I1531" s="16">
        <v>2.9000000000000001E-2</v>
      </c>
      <c r="J1531" s="16">
        <v>3.7999999999999999E-2</v>
      </c>
      <c r="K1531" s="16">
        <v>0.05</v>
      </c>
      <c r="L1531" s="16">
        <v>6.4000000000000001E-2</v>
      </c>
      <c r="M1531" s="16">
        <v>8.2000000000000003E-2</v>
      </c>
      <c r="N1531" s="16">
        <v>0.105</v>
      </c>
      <c r="O1531" s="16">
        <v>0.13300000000000001</v>
      </c>
      <c r="P1531" s="16">
        <v>0.16800000000000001</v>
      </c>
      <c r="Q1531" s="16">
        <v>0.20899999999999999</v>
      </c>
      <c r="R1531" s="16">
        <v>0.25700000000000001</v>
      </c>
      <c r="S1531" s="16">
        <v>0.313</v>
      </c>
      <c r="T1531" s="16">
        <v>0.374</v>
      </c>
      <c r="U1531" s="16">
        <v>0.439</v>
      </c>
      <c r="V1531" s="16">
        <v>0.50700000000000001</v>
      </c>
      <c r="W1531" s="16">
        <v>0.57599999999999996</v>
      </c>
      <c r="X1531" s="16">
        <v>0.64100000000000001</v>
      </c>
      <c r="Y1531" s="16">
        <v>0.70199999999999996</v>
      </c>
      <c r="Z1531" s="16">
        <v>0.75800000000000001</v>
      </c>
      <c r="AA1531" s="16">
        <v>0.80600000000000005</v>
      </c>
      <c r="AB1531" s="16">
        <v>0.84699999999999998</v>
      </c>
      <c r="AC1531" s="16">
        <v>0.88200000000000001</v>
      </c>
      <c r="AD1531" s="16">
        <v>0.91</v>
      </c>
      <c r="AE1531" s="16">
        <v>0.93300000000000005</v>
      </c>
      <c r="AF1531" s="16">
        <v>0.95099999999999996</v>
      </c>
      <c r="AG1531" s="16">
        <v>0.96499999999999997</v>
      </c>
      <c r="AH1531" s="16">
        <v>0.97699999999999998</v>
      </c>
      <c r="AI1531" s="16">
        <v>0.98599999999999999</v>
      </c>
      <c r="AJ1531" s="16">
        <v>0.99199999999999999</v>
      </c>
      <c r="AK1531" s="16">
        <v>0.998</v>
      </c>
    </row>
    <row r="1532" spans="1:37" x14ac:dyDescent="0.2">
      <c r="A1532" t="s">
        <v>25</v>
      </c>
      <c r="C1532" t="s">
        <v>289</v>
      </c>
      <c r="F1532" s="15">
        <v>2019</v>
      </c>
      <c r="G1532" s="15">
        <v>2020</v>
      </c>
      <c r="H1532" s="15">
        <v>2021</v>
      </c>
      <c r="I1532" s="15">
        <v>2022</v>
      </c>
      <c r="J1532" s="15">
        <v>2023</v>
      </c>
      <c r="K1532" s="15">
        <v>2024</v>
      </c>
      <c r="L1532" s="15">
        <v>2025</v>
      </c>
      <c r="M1532" s="15">
        <v>2026</v>
      </c>
      <c r="N1532" s="15">
        <v>2027</v>
      </c>
      <c r="O1532" s="15">
        <v>2028</v>
      </c>
      <c r="P1532" s="15">
        <v>2029</v>
      </c>
      <c r="Q1532" s="15">
        <v>2030</v>
      </c>
      <c r="R1532" s="15">
        <v>2031</v>
      </c>
      <c r="S1532" s="15">
        <v>2032</v>
      </c>
      <c r="T1532" s="15">
        <v>2033</v>
      </c>
      <c r="U1532" s="15">
        <v>2034</v>
      </c>
      <c r="V1532" s="15">
        <v>2035</v>
      </c>
      <c r="W1532" s="15">
        <v>2036</v>
      </c>
      <c r="X1532" s="15">
        <v>2037</v>
      </c>
      <c r="Y1532" s="15">
        <v>2038</v>
      </c>
      <c r="Z1532" s="15">
        <v>2039</v>
      </c>
      <c r="AA1532" s="15">
        <v>2040</v>
      </c>
      <c r="AB1532" s="15">
        <v>2041</v>
      </c>
      <c r="AC1532" s="15">
        <v>2042</v>
      </c>
      <c r="AD1532" s="15">
        <v>2043</v>
      </c>
      <c r="AE1532" s="15">
        <v>2044</v>
      </c>
      <c r="AF1532" s="15">
        <v>2045</v>
      </c>
      <c r="AG1532" s="15">
        <v>2046</v>
      </c>
      <c r="AH1532" s="15">
        <v>2047</v>
      </c>
      <c r="AI1532" s="15">
        <v>2048</v>
      </c>
      <c r="AJ1532" s="15">
        <v>2049</v>
      </c>
      <c r="AK1532" s="15">
        <v>2050</v>
      </c>
    </row>
    <row r="1533" spans="1:37" x14ac:dyDescent="0.2">
      <c r="F1533" s="16">
        <v>0</v>
      </c>
      <c r="G1533" s="16">
        <v>0</v>
      </c>
      <c r="H1533" s="16">
        <v>2.3E-2</v>
      </c>
      <c r="I1533" s="16">
        <v>2.9000000000000001E-2</v>
      </c>
      <c r="J1533" s="16">
        <v>3.7999999999999999E-2</v>
      </c>
      <c r="K1533" s="16">
        <v>0.05</v>
      </c>
      <c r="L1533" s="16">
        <v>6.4000000000000001E-2</v>
      </c>
      <c r="M1533" s="16">
        <v>8.2000000000000003E-2</v>
      </c>
      <c r="N1533" s="16">
        <v>0.105</v>
      </c>
      <c r="O1533" s="16">
        <v>0.13300000000000001</v>
      </c>
      <c r="P1533" s="16">
        <v>0.16800000000000001</v>
      </c>
      <c r="Q1533" s="16">
        <v>0.20899999999999999</v>
      </c>
      <c r="R1533" s="16">
        <v>0.25700000000000001</v>
      </c>
      <c r="S1533" s="16">
        <v>0.313</v>
      </c>
      <c r="T1533" s="16">
        <v>0.374</v>
      </c>
      <c r="U1533" s="16">
        <v>0.439</v>
      </c>
      <c r="V1533" s="16">
        <v>0.50700000000000001</v>
      </c>
      <c r="W1533" s="16">
        <v>0.57599999999999996</v>
      </c>
      <c r="X1533" s="16">
        <v>0.64100000000000001</v>
      </c>
      <c r="Y1533" s="16">
        <v>0.70199999999999996</v>
      </c>
      <c r="Z1533" s="16">
        <v>0.75800000000000001</v>
      </c>
      <c r="AA1533" s="16">
        <v>0.80600000000000005</v>
      </c>
      <c r="AB1533" s="16">
        <v>0.84699999999999998</v>
      </c>
      <c r="AC1533" s="16">
        <v>0.88200000000000001</v>
      </c>
      <c r="AD1533" s="16">
        <v>0.91</v>
      </c>
      <c r="AE1533" s="16">
        <v>0.93300000000000005</v>
      </c>
      <c r="AF1533" s="16">
        <v>0.95099999999999996</v>
      </c>
      <c r="AG1533" s="16">
        <v>0.96499999999999997</v>
      </c>
      <c r="AH1533" s="16">
        <v>0.97699999999999998</v>
      </c>
      <c r="AI1533" s="16">
        <v>0.98599999999999999</v>
      </c>
      <c r="AJ1533" s="16">
        <v>0.99199999999999999</v>
      </c>
      <c r="AK1533" s="16">
        <v>0.998</v>
      </c>
    </row>
    <row r="1534" spans="1:37" x14ac:dyDescent="0.2">
      <c r="A1534" t="s">
        <v>26</v>
      </c>
      <c r="C1534" t="s">
        <v>193</v>
      </c>
      <c r="F1534" s="15">
        <v>2019</v>
      </c>
      <c r="G1534" s="15">
        <v>2020</v>
      </c>
      <c r="H1534" s="15">
        <v>2021</v>
      </c>
      <c r="I1534" s="15">
        <v>2022</v>
      </c>
      <c r="J1534" s="15">
        <v>2023</v>
      </c>
      <c r="K1534" s="15">
        <v>2024</v>
      </c>
      <c r="L1534" s="15">
        <v>2025</v>
      </c>
      <c r="M1534" s="15">
        <v>2026</v>
      </c>
      <c r="N1534" s="15">
        <v>2027</v>
      </c>
      <c r="O1534" s="15">
        <v>2028</v>
      </c>
      <c r="P1534" s="15">
        <v>2029</v>
      </c>
      <c r="Q1534" s="15">
        <v>2030</v>
      </c>
      <c r="R1534" s="15">
        <v>2031</v>
      </c>
      <c r="S1534" s="15">
        <v>2032</v>
      </c>
      <c r="T1534" s="15">
        <v>2033</v>
      </c>
      <c r="U1534" s="15">
        <v>2034</v>
      </c>
      <c r="V1534" s="15">
        <v>2035</v>
      </c>
      <c r="W1534" s="15">
        <v>2036</v>
      </c>
      <c r="X1534" s="15">
        <v>2037</v>
      </c>
      <c r="Y1534" s="15">
        <v>2038</v>
      </c>
      <c r="Z1534" s="15">
        <v>2039</v>
      </c>
      <c r="AA1534" s="15">
        <v>2040</v>
      </c>
      <c r="AB1534" s="15">
        <v>2041</v>
      </c>
      <c r="AC1534" s="15">
        <v>2042</v>
      </c>
      <c r="AD1534" s="15">
        <v>2043</v>
      </c>
      <c r="AE1534" s="15">
        <v>2044</v>
      </c>
      <c r="AF1534" s="15">
        <v>2045</v>
      </c>
      <c r="AG1534" s="15">
        <v>2046</v>
      </c>
      <c r="AH1534" s="15">
        <v>2047</v>
      </c>
      <c r="AI1534" s="15">
        <v>2048</v>
      </c>
      <c r="AJ1534" s="15">
        <v>2049</v>
      </c>
      <c r="AK1534" s="15">
        <v>2050</v>
      </c>
    </row>
    <row r="1535" spans="1:37" x14ac:dyDescent="0.2">
      <c r="F1535" s="16">
        <v>0</v>
      </c>
      <c r="G1535" s="16">
        <v>0</v>
      </c>
      <c r="H1535" s="16">
        <v>2.3E-2</v>
      </c>
      <c r="I1535" s="16">
        <v>2.9000000000000001E-2</v>
      </c>
      <c r="J1535" s="16">
        <v>3.7999999999999999E-2</v>
      </c>
      <c r="K1535" s="16">
        <v>0.05</v>
      </c>
      <c r="L1535" s="16">
        <v>6.4000000000000001E-2</v>
      </c>
      <c r="M1535" s="16">
        <v>8.2000000000000003E-2</v>
      </c>
      <c r="N1535" s="16">
        <v>0.105</v>
      </c>
      <c r="O1535" s="16">
        <v>0.13300000000000001</v>
      </c>
      <c r="P1535" s="16">
        <v>0.16800000000000001</v>
      </c>
      <c r="Q1535" s="16">
        <v>0.20899999999999999</v>
      </c>
      <c r="R1535" s="16">
        <v>0.25700000000000001</v>
      </c>
      <c r="S1535" s="16">
        <v>0.313</v>
      </c>
      <c r="T1535" s="16">
        <v>0.374</v>
      </c>
      <c r="U1535" s="16">
        <v>0.439</v>
      </c>
      <c r="V1535" s="16">
        <v>0.50700000000000001</v>
      </c>
      <c r="W1535" s="16">
        <v>0.57599999999999996</v>
      </c>
      <c r="X1535" s="16">
        <v>0.64100000000000001</v>
      </c>
      <c r="Y1535" s="16">
        <v>0.70199999999999996</v>
      </c>
      <c r="Z1535" s="16">
        <v>0.75800000000000001</v>
      </c>
      <c r="AA1535" s="16">
        <v>0.80600000000000005</v>
      </c>
      <c r="AB1535" s="16">
        <v>0.84699999999999998</v>
      </c>
      <c r="AC1535" s="16">
        <v>0.88200000000000001</v>
      </c>
      <c r="AD1535" s="16">
        <v>0.91</v>
      </c>
      <c r="AE1535" s="16">
        <v>0.93300000000000005</v>
      </c>
      <c r="AF1535" s="16">
        <v>0.95099999999999996</v>
      </c>
      <c r="AG1535" s="16">
        <v>0.96499999999999997</v>
      </c>
      <c r="AH1535" s="16">
        <v>0.97699999999999998</v>
      </c>
      <c r="AI1535" s="16">
        <v>0.98599999999999999</v>
      </c>
      <c r="AJ1535" s="16">
        <v>0.99199999999999999</v>
      </c>
      <c r="AK1535" s="16">
        <v>0.998</v>
      </c>
    </row>
    <row r="1536" spans="1:37" x14ac:dyDescent="0.2">
      <c r="A1536" t="s">
        <v>26</v>
      </c>
      <c r="C1536" t="s">
        <v>194</v>
      </c>
      <c r="F1536" s="15">
        <v>2019</v>
      </c>
      <c r="G1536" s="15">
        <v>2020</v>
      </c>
      <c r="H1536" s="15">
        <v>2021</v>
      </c>
      <c r="I1536" s="15">
        <v>2022</v>
      </c>
      <c r="J1536" s="15">
        <v>2023</v>
      </c>
      <c r="K1536" s="15">
        <v>2024</v>
      </c>
      <c r="L1536" s="15">
        <v>2025</v>
      </c>
      <c r="M1536" s="15">
        <v>2026</v>
      </c>
      <c r="N1536" s="15">
        <v>2027</v>
      </c>
      <c r="O1536" s="15">
        <v>2028</v>
      </c>
      <c r="P1536" s="15">
        <v>2029</v>
      </c>
      <c r="Q1536" s="15">
        <v>2030</v>
      </c>
      <c r="R1536" s="15">
        <v>2031</v>
      </c>
      <c r="S1536" s="15">
        <v>2032</v>
      </c>
      <c r="T1536" s="15">
        <v>2033</v>
      </c>
      <c r="U1536" s="15">
        <v>2034</v>
      </c>
      <c r="V1536" s="15">
        <v>2035</v>
      </c>
      <c r="W1536" s="15">
        <v>2036</v>
      </c>
      <c r="X1536" s="15">
        <v>2037</v>
      </c>
      <c r="Y1536" s="15">
        <v>2038</v>
      </c>
      <c r="Z1536" s="15">
        <v>2039</v>
      </c>
      <c r="AA1536" s="15">
        <v>2040</v>
      </c>
      <c r="AB1536" s="15">
        <v>2041</v>
      </c>
      <c r="AC1536" s="15">
        <v>2042</v>
      </c>
      <c r="AD1536" s="15">
        <v>2043</v>
      </c>
      <c r="AE1536" s="15">
        <v>2044</v>
      </c>
      <c r="AF1536" s="15">
        <v>2045</v>
      </c>
      <c r="AG1536" s="15">
        <v>2046</v>
      </c>
      <c r="AH1536" s="15">
        <v>2047</v>
      </c>
      <c r="AI1536" s="15">
        <v>2048</v>
      </c>
      <c r="AJ1536" s="15">
        <v>2049</v>
      </c>
      <c r="AK1536" s="15">
        <v>2050</v>
      </c>
    </row>
    <row r="1537" spans="1:37" x14ac:dyDescent="0.2">
      <c r="F1537" s="16">
        <v>0</v>
      </c>
      <c r="G1537" s="16">
        <v>0</v>
      </c>
      <c r="H1537" s="16">
        <v>2.3E-2</v>
      </c>
      <c r="I1537" s="16">
        <v>2.9000000000000001E-2</v>
      </c>
      <c r="J1537" s="16">
        <v>3.7999999999999999E-2</v>
      </c>
      <c r="K1537" s="16">
        <v>0.05</v>
      </c>
      <c r="L1537" s="16">
        <v>6.4000000000000001E-2</v>
      </c>
      <c r="M1537" s="16">
        <v>8.2000000000000003E-2</v>
      </c>
      <c r="N1537" s="16">
        <v>0.105</v>
      </c>
      <c r="O1537" s="16">
        <v>0.13300000000000001</v>
      </c>
      <c r="P1537" s="16">
        <v>0.16800000000000001</v>
      </c>
      <c r="Q1537" s="16">
        <v>0.20899999999999999</v>
      </c>
      <c r="R1537" s="16">
        <v>0.25700000000000001</v>
      </c>
      <c r="S1537" s="16">
        <v>0.313</v>
      </c>
      <c r="T1537" s="16">
        <v>0.374</v>
      </c>
      <c r="U1537" s="16">
        <v>0.439</v>
      </c>
      <c r="V1537" s="16">
        <v>0.50700000000000001</v>
      </c>
      <c r="W1537" s="16">
        <v>0.57599999999999996</v>
      </c>
      <c r="X1537" s="16">
        <v>0.64100000000000001</v>
      </c>
      <c r="Y1537" s="16">
        <v>0.70199999999999996</v>
      </c>
      <c r="Z1537" s="16">
        <v>0.75800000000000001</v>
      </c>
      <c r="AA1537" s="16">
        <v>0.80600000000000005</v>
      </c>
      <c r="AB1537" s="16">
        <v>0.84699999999999998</v>
      </c>
      <c r="AC1537" s="16">
        <v>0.88200000000000001</v>
      </c>
      <c r="AD1537" s="16">
        <v>0.91</v>
      </c>
      <c r="AE1537" s="16">
        <v>0.93300000000000005</v>
      </c>
      <c r="AF1537" s="16">
        <v>0.95099999999999996</v>
      </c>
      <c r="AG1537" s="16">
        <v>0.96499999999999997</v>
      </c>
      <c r="AH1537" s="16">
        <v>0.97699999999999998</v>
      </c>
      <c r="AI1537" s="16">
        <v>0.98599999999999999</v>
      </c>
      <c r="AJ1537" s="16">
        <v>0.99199999999999999</v>
      </c>
      <c r="AK1537" s="16">
        <v>0.998</v>
      </c>
    </row>
    <row r="1538" spans="1:37" x14ac:dyDescent="0.2">
      <c r="A1538" t="s">
        <v>26</v>
      </c>
      <c r="C1538" t="s">
        <v>195</v>
      </c>
      <c r="F1538" s="15">
        <v>2019</v>
      </c>
      <c r="G1538" s="15">
        <v>2020</v>
      </c>
      <c r="H1538" s="15">
        <v>2021</v>
      </c>
      <c r="I1538" s="15">
        <v>2022</v>
      </c>
      <c r="J1538" s="15">
        <v>2023</v>
      </c>
      <c r="K1538" s="15">
        <v>2024</v>
      </c>
      <c r="L1538" s="15">
        <v>2025</v>
      </c>
      <c r="M1538" s="15">
        <v>2026</v>
      </c>
      <c r="N1538" s="15">
        <v>2027</v>
      </c>
      <c r="O1538" s="15">
        <v>2028</v>
      </c>
      <c r="P1538" s="15">
        <v>2029</v>
      </c>
      <c r="Q1538" s="15">
        <v>2030</v>
      </c>
      <c r="R1538" s="15">
        <v>2031</v>
      </c>
      <c r="S1538" s="15">
        <v>2032</v>
      </c>
      <c r="T1538" s="15">
        <v>2033</v>
      </c>
      <c r="U1538" s="15">
        <v>2034</v>
      </c>
      <c r="V1538" s="15">
        <v>2035</v>
      </c>
      <c r="W1538" s="15">
        <v>2036</v>
      </c>
      <c r="X1538" s="15">
        <v>2037</v>
      </c>
      <c r="Y1538" s="15">
        <v>2038</v>
      </c>
      <c r="Z1538" s="15">
        <v>2039</v>
      </c>
      <c r="AA1538" s="15">
        <v>2040</v>
      </c>
      <c r="AB1538" s="15">
        <v>2041</v>
      </c>
      <c r="AC1538" s="15">
        <v>2042</v>
      </c>
      <c r="AD1538" s="15">
        <v>2043</v>
      </c>
      <c r="AE1538" s="15">
        <v>2044</v>
      </c>
      <c r="AF1538" s="15">
        <v>2045</v>
      </c>
      <c r="AG1538" s="15">
        <v>2046</v>
      </c>
      <c r="AH1538" s="15">
        <v>2047</v>
      </c>
      <c r="AI1538" s="15">
        <v>2048</v>
      </c>
      <c r="AJ1538" s="15">
        <v>2049</v>
      </c>
      <c r="AK1538" s="15">
        <v>2050</v>
      </c>
    </row>
    <row r="1539" spans="1:37" x14ac:dyDescent="0.2">
      <c r="F1539" s="16">
        <v>0</v>
      </c>
      <c r="G1539" s="16">
        <v>0</v>
      </c>
      <c r="H1539" s="16">
        <v>2.3E-2</v>
      </c>
      <c r="I1539" s="16">
        <v>2.9000000000000001E-2</v>
      </c>
      <c r="J1539" s="16">
        <v>3.7999999999999999E-2</v>
      </c>
      <c r="K1539" s="16">
        <v>0.05</v>
      </c>
      <c r="L1539" s="16">
        <v>6.4000000000000001E-2</v>
      </c>
      <c r="M1539" s="16">
        <v>8.2000000000000003E-2</v>
      </c>
      <c r="N1539" s="16">
        <v>0.105</v>
      </c>
      <c r="O1539" s="16">
        <v>0.13300000000000001</v>
      </c>
      <c r="P1539" s="16">
        <v>0.16800000000000001</v>
      </c>
      <c r="Q1539" s="16">
        <v>0.20899999999999999</v>
      </c>
      <c r="R1539" s="16">
        <v>0.25700000000000001</v>
      </c>
      <c r="S1539" s="16">
        <v>0.313</v>
      </c>
      <c r="T1539" s="16">
        <v>0.374</v>
      </c>
      <c r="U1539" s="16">
        <v>0.439</v>
      </c>
      <c r="V1539" s="16">
        <v>0.50700000000000001</v>
      </c>
      <c r="W1539" s="16">
        <v>0.57599999999999996</v>
      </c>
      <c r="X1539" s="16">
        <v>0.64100000000000001</v>
      </c>
      <c r="Y1539" s="16">
        <v>0.70199999999999996</v>
      </c>
      <c r="Z1539" s="16">
        <v>0.75800000000000001</v>
      </c>
      <c r="AA1539" s="16">
        <v>0.80600000000000005</v>
      </c>
      <c r="AB1539" s="16">
        <v>0.84699999999999998</v>
      </c>
      <c r="AC1539" s="16">
        <v>0.88200000000000001</v>
      </c>
      <c r="AD1539" s="16">
        <v>0.91</v>
      </c>
      <c r="AE1539" s="16">
        <v>0.93300000000000005</v>
      </c>
      <c r="AF1539" s="16">
        <v>0.95099999999999996</v>
      </c>
      <c r="AG1539" s="16">
        <v>0.96499999999999997</v>
      </c>
      <c r="AH1539" s="16">
        <v>0.97699999999999998</v>
      </c>
      <c r="AI1539" s="16">
        <v>0.98599999999999999</v>
      </c>
      <c r="AJ1539" s="16">
        <v>0.99199999999999999</v>
      </c>
      <c r="AK1539" s="16">
        <v>0.998</v>
      </c>
    </row>
    <row r="1540" spans="1:37" x14ac:dyDescent="0.2">
      <c r="A1540" t="s">
        <v>26</v>
      </c>
      <c r="C1540" t="s">
        <v>196</v>
      </c>
      <c r="F1540" s="15">
        <v>2019</v>
      </c>
      <c r="G1540" s="15">
        <v>2020</v>
      </c>
      <c r="H1540" s="15">
        <v>2021</v>
      </c>
      <c r="I1540" s="15">
        <v>2022</v>
      </c>
      <c r="J1540" s="15">
        <v>2023</v>
      </c>
      <c r="K1540" s="15">
        <v>2024</v>
      </c>
      <c r="L1540" s="15">
        <v>2025</v>
      </c>
      <c r="M1540" s="15">
        <v>2026</v>
      </c>
      <c r="N1540" s="15">
        <v>2027</v>
      </c>
      <c r="O1540" s="15">
        <v>2028</v>
      </c>
      <c r="P1540" s="15">
        <v>2029</v>
      </c>
      <c r="Q1540" s="15">
        <v>2030</v>
      </c>
      <c r="R1540" s="15">
        <v>2031</v>
      </c>
      <c r="S1540" s="15">
        <v>2032</v>
      </c>
      <c r="T1540" s="15">
        <v>2033</v>
      </c>
      <c r="U1540" s="15">
        <v>2034</v>
      </c>
      <c r="V1540" s="15">
        <v>2035</v>
      </c>
      <c r="W1540" s="15">
        <v>2036</v>
      </c>
      <c r="X1540" s="15">
        <v>2037</v>
      </c>
      <c r="Y1540" s="15">
        <v>2038</v>
      </c>
      <c r="Z1540" s="15">
        <v>2039</v>
      </c>
      <c r="AA1540" s="15">
        <v>2040</v>
      </c>
      <c r="AB1540" s="15">
        <v>2041</v>
      </c>
      <c r="AC1540" s="15">
        <v>2042</v>
      </c>
      <c r="AD1540" s="15">
        <v>2043</v>
      </c>
      <c r="AE1540" s="15">
        <v>2044</v>
      </c>
      <c r="AF1540" s="15">
        <v>2045</v>
      </c>
      <c r="AG1540" s="15">
        <v>2046</v>
      </c>
      <c r="AH1540" s="15">
        <v>2047</v>
      </c>
      <c r="AI1540" s="15">
        <v>2048</v>
      </c>
      <c r="AJ1540" s="15">
        <v>2049</v>
      </c>
      <c r="AK1540" s="15">
        <v>2050</v>
      </c>
    </row>
    <row r="1541" spans="1:37" x14ac:dyDescent="0.2">
      <c r="F1541" s="16">
        <v>0</v>
      </c>
      <c r="G1541" s="16">
        <v>0</v>
      </c>
      <c r="H1541" s="16">
        <v>2.3E-2</v>
      </c>
      <c r="I1541" s="16">
        <v>2.9000000000000001E-2</v>
      </c>
      <c r="J1541" s="16">
        <v>3.7999999999999999E-2</v>
      </c>
      <c r="K1541" s="16">
        <v>0.05</v>
      </c>
      <c r="L1541" s="16">
        <v>6.4000000000000001E-2</v>
      </c>
      <c r="M1541" s="16">
        <v>8.2000000000000003E-2</v>
      </c>
      <c r="N1541" s="16">
        <v>0.105</v>
      </c>
      <c r="O1541" s="16">
        <v>0.13300000000000001</v>
      </c>
      <c r="P1541" s="16">
        <v>0.16800000000000001</v>
      </c>
      <c r="Q1541" s="16">
        <v>0.20899999999999999</v>
      </c>
      <c r="R1541" s="16">
        <v>0.25700000000000001</v>
      </c>
      <c r="S1541" s="16">
        <v>0.313</v>
      </c>
      <c r="T1541" s="16">
        <v>0.374</v>
      </c>
      <c r="U1541" s="16">
        <v>0.439</v>
      </c>
      <c r="V1541" s="16">
        <v>0.50700000000000001</v>
      </c>
      <c r="W1541" s="16">
        <v>0.57599999999999996</v>
      </c>
      <c r="X1541" s="16">
        <v>0.64100000000000001</v>
      </c>
      <c r="Y1541" s="16">
        <v>0.70199999999999996</v>
      </c>
      <c r="Z1541" s="16">
        <v>0.75800000000000001</v>
      </c>
      <c r="AA1541" s="16">
        <v>0.80600000000000005</v>
      </c>
      <c r="AB1541" s="16">
        <v>0.84699999999999998</v>
      </c>
      <c r="AC1541" s="16">
        <v>0.88200000000000001</v>
      </c>
      <c r="AD1541" s="16">
        <v>0.91</v>
      </c>
      <c r="AE1541" s="16">
        <v>0.93300000000000005</v>
      </c>
      <c r="AF1541" s="16">
        <v>0.95099999999999996</v>
      </c>
      <c r="AG1541" s="16">
        <v>0.96499999999999997</v>
      </c>
      <c r="AH1541" s="16">
        <v>0.97699999999999998</v>
      </c>
      <c r="AI1541" s="16">
        <v>0.98599999999999999</v>
      </c>
      <c r="AJ1541" s="16">
        <v>0.99199999999999999</v>
      </c>
      <c r="AK1541" s="16">
        <v>0.998</v>
      </c>
    </row>
    <row r="1542" spans="1:37" x14ac:dyDescent="0.2">
      <c r="A1542" t="s">
        <v>26</v>
      </c>
      <c r="C1542" t="s">
        <v>197</v>
      </c>
      <c r="F1542" s="15">
        <v>2019</v>
      </c>
      <c r="G1542" s="15">
        <v>2020</v>
      </c>
      <c r="H1542" s="15">
        <v>2021</v>
      </c>
      <c r="I1542" s="15">
        <v>2022</v>
      </c>
      <c r="J1542" s="15">
        <v>2023</v>
      </c>
      <c r="K1542" s="15">
        <v>2024</v>
      </c>
      <c r="L1542" s="15">
        <v>2025</v>
      </c>
      <c r="M1542" s="15">
        <v>2026</v>
      </c>
      <c r="N1542" s="15">
        <v>2027</v>
      </c>
      <c r="O1542" s="15">
        <v>2028</v>
      </c>
      <c r="P1542" s="15">
        <v>2029</v>
      </c>
      <c r="Q1542" s="15">
        <v>2030</v>
      </c>
      <c r="R1542" s="15">
        <v>2031</v>
      </c>
      <c r="S1542" s="15">
        <v>2032</v>
      </c>
      <c r="T1542" s="15">
        <v>2033</v>
      </c>
      <c r="U1542" s="15">
        <v>2034</v>
      </c>
      <c r="V1542" s="15">
        <v>2035</v>
      </c>
      <c r="W1542" s="15">
        <v>2036</v>
      </c>
      <c r="X1542" s="15">
        <v>2037</v>
      </c>
      <c r="Y1542" s="15">
        <v>2038</v>
      </c>
      <c r="Z1542" s="15">
        <v>2039</v>
      </c>
      <c r="AA1542" s="15">
        <v>2040</v>
      </c>
      <c r="AB1542" s="15">
        <v>2041</v>
      </c>
      <c r="AC1542" s="15">
        <v>2042</v>
      </c>
      <c r="AD1542" s="15">
        <v>2043</v>
      </c>
      <c r="AE1542" s="15">
        <v>2044</v>
      </c>
      <c r="AF1542" s="15">
        <v>2045</v>
      </c>
      <c r="AG1542" s="15">
        <v>2046</v>
      </c>
      <c r="AH1542" s="15">
        <v>2047</v>
      </c>
      <c r="AI1542" s="15">
        <v>2048</v>
      </c>
      <c r="AJ1542" s="15">
        <v>2049</v>
      </c>
      <c r="AK1542" s="15">
        <v>2050</v>
      </c>
    </row>
    <row r="1543" spans="1:37" x14ac:dyDescent="0.2">
      <c r="F1543" s="16">
        <v>0</v>
      </c>
      <c r="G1543" s="16">
        <v>0</v>
      </c>
      <c r="H1543" s="16">
        <v>2.3E-2</v>
      </c>
      <c r="I1543" s="16">
        <v>2.9000000000000001E-2</v>
      </c>
      <c r="J1543" s="16">
        <v>3.7999999999999999E-2</v>
      </c>
      <c r="K1543" s="16">
        <v>0.05</v>
      </c>
      <c r="L1543" s="16">
        <v>6.4000000000000001E-2</v>
      </c>
      <c r="M1543" s="16">
        <v>8.2000000000000003E-2</v>
      </c>
      <c r="N1543" s="16">
        <v>0.105</v>
      </c>
      <c r="O1543" s="16">
        <v>0.13300000000000001</v>
      </c>
      <c r="P1543" s="16">
        <v>0.16800000000000001</v>
      </c>
      <c r="Q1543" s="16">
        <v>0.20899999999999999</v>
      </c>
      <c r="R1543" s="16">
        <v>0.25700000000000001</v>
      </c>
      <c r="S1543" s="16">
        <v>0.313</v>
      </c>
      <c r="T1543" s="16">
        <v>0.374</v>
      </c>
      <c r="U1543" s="16">
        <v>0.439</v>
      </c>
      <c r="V1543" s="16">
        <v>0.50700000000000001</v>
      </c>
      <c r="W1543" s="16">
        <v>0.57599999999999996</v>
      </c>
      <c r="X1543" s="16">
        <v>0.64100000000000001</v>
      </c>
      <c r="Y1543" s="16">
        <v>0.70199999999999996</v>
      </c>
      <c r="Z1543" s="16">
        <v>0.75800000000000001</v>
      </c>
      <c r="AA1543" s="16">
        <v>0.80600000000000005</v>
      </c>
      <c r="AB1543" s="16">
        <v>0.84699999999999998</v>
      </c>
      <c r="AC1543" s="16">
        <v>0.88200000000000001</v>
      </c>
      <c r="AD1543" s="16">
        <v>0.91</v>
      </c>
      <c r="AE1543" s="16">
        <v>0.93300000000000005</v>
      </c>
      <c r="AF1543" s="16">
        <v>0.95099999999999996</v>
      </c>
      <c r="AG1543" s="16">
        <v>0.96499999999999997</v>
      </c>
      <c r="AH1543" s="16">
        <v>0.97699999999999998</v>
      </c>
      <c r="AI1543" s="16">
        <v>0.98599999999999999</v>
      </c>
      <c r="AJ1543" s="16">
        <v>0.99199999999999999</v>
      </c>
      <c r="AK1543" s="16">
        <v>0.998</v>
      </c>
    </row>
    <row r="1544" spans="1:37" x14ac:dyDescent="0.2">
      <c r="A1544" t="s">
        <v>26</v>
      </c>
      <c r="C1544" t="s">
        <v>198</v>
      </c>
      <c r="F1544" s="15">
        <v>2019</v>
      </c>
      <c r="G1544" s="15">
        <v>2020</v>
      </c>
      <c r="H1544" s="15">
        <v>2021</v>
      </c>
      <c r="I1544" s="15">
        <v>2022</v>
      </c>
      <c r="J1544" s="15">
        <v>2023</v>
      </c>
      <c r="K1544" s="15">
        <v>2024</v>
      </c>
      <c r="L1544" s="15">
        <v>2025</v>
      </c>
      <c r="M1544" s="15">
        <v>2026</v>
      </c>
      <c r="N1544" s="15">
        <v>2027</v>
      </c>
      <c r="O1544" s="15">
        <v>2028</v>
      </c>
      <c r="P1544" s="15">
        <v>2029</v>
      </c>
      <c r="Q1544" s="15">
        <v>2030</v>
      </c>
      <c r="R1544" s="15">
        <v>2031</v>
      </c>
      <c r="S1544" s="15">
        <v>2032</v>
      </c>
      <c r="T1544" s="15">
        <v>2033</v>
      </c>
      <c r="U1544" s="15">
        <v>2034</v>
      </c>
      <c r="V1544" s="15">
        <v>2035</v>
      </c>
      <c r="W1544" s="15">
        <v>2036</v>
      </c>
      <c r="X1544" s="15">
        <v>2037</v>
      </c>
      <c r="Y1544" s="15">
        <v>2038</v>
      </c>
      <c r="Z1544" s="15">
        <v>2039</v>
      </c>
      <c r="AA1544" s="15">
        <v>2040</v>
      </c>
      <c r="AB1544" s="15">
        <v>2041</v>
      </c>
      <c r="AC1544" s="15">
        <v>2042</v>
      </c>
      <c r="AD1544" s="15">
        <v>2043</v>
      </c>
      <c r="AE1544" s="15">
        <v>2044</v>
      </c>
      <c r="AF1544" s="15">
        <v>2045</v>
      </c>
      <c r="AG1544" s="15">
        <v>2046</v>
      </c>
      <c r="AH1544" s="15">
        <v>2047</v>
      </c>
      <c r="AI1544" s="15">
        <v>2048</v>
      </c>
      <c r="AJ1544" s="15">
        <v>2049</v>
      </c>
      <c r="AK1544" s="15">
        <v>2050</v>
      </c>
    </row>
    <row r="1545" spans="1:37" x14ac:dyDescent="0.2">
      <c r="F1545" s="16">
        <v>0</v>
      </c>
      <c r="G1545" s="16">
        <v>0</v>
      </c>
      <c r="H1545" s="16">
        <v>2.3E-2</v>
      </c>
      <c r="I1545" s="16">
        <v>2.9000000000000001E-2</v>
      </c>
      <c r="J1545" s="16">
        <v>3.7999999999999999E-2</v>
      </c>
      <c r="K1545" s="16">
        <v>0.05</v>
      </c>
      <c r="L1545" s="16">
        <v>6.4000000000000001E-2</v>
      </c>
      <c r="M1545" s="16">
        <v>8.2000000000000003E-2</v>
      </c>
      <c r="N1545" s="16">
        <v>0.105</v>
      </c>
      <c r="O1545" s="16">
        <v>0.13300000000000001</v>
      </c>
      <c r="P1545" s="16">
        <v>0.16800000000000001</v>
      </c>
      <c r="Q1545" s="16">
        <v>0.20899999999999999</v>
      </c>
      <c r="R1545" s="16">
        <v>0.25700000000000001</v>
      </c>
      <c r="S1545" s="16">
        <v>0.313</v>
      </c>
      <c r="T1545" s="16">
        <v>0.374</v>
      </c>
      <c r="U1545" s="16">
        <v>0.439</v>
      </c>
      <c r="V1545" s="16">
        <v>0.50700000000000001</v>
      </c>
      <c r="W1545" s="16">
        <v>0.57599999999999996</v>
      </c>
      <c r="X1545" s="16">
        <v>0.64100000000000001</v>
      </c>
      <c r="Y1545" s="16">
        <v>0.70199999999999996</v>
      </c>
      <c r="Z1545" s="16">
        <v>0.75800000000000001</v>
      </c>
      <c r="AA1545" s="16">
        <v>0.80600000000000005</v>
      </c>
      <c r="AB1545" s="16">
        <v>0.84699999999999998</v>
      </c>
      <c r="AC1545" s="16">
        <v>0.88200000000000001</v>
      </c>
      <c r="AD1545" s="16">
        <v>0.91</v>
      </c>
      <c r="AE1545" s="16">
        <v>0.93300000000000005</v>
      </c>
      <c r="AF1545" s="16">
        <v>0.95099999999999996</v>
      </c>
      <c r="AG1545" s="16">
        <v>0.96499999999999997</v>
      </c>
      <c r="AH1545" s="16">
        <v>0.97699999999999998</v>
      </c>
      <c r="AI1545" s="16">
        <v>0.98599999999999999</v>
      </c>
      <c r="AJ1545" s="16">
        <v>0.99199999999999999</v>
      </c>
      <c r="AK1545" s="16">
        <v>0.998</v>
      </c>
    </row>
    <row r="1546" spans="1:37" x14ac:dyDescent="0.2">
      <c r="A1546" t="s">
        <v>26</v>
      </c>
      <c r="C1546" t="s">
        <v>199</v>
      </c>
      <c r="F1546" s="15">
        <v>2019</v>
      </c>
      <c r="G1546" s="15">
        <v>2020</v>
      </c>
      <c r="H1546" s="15">
        <v>2021</v>
      </c>
      <c r="I1546" s="15">
        <v>2022</v>
      </c>
      <c r="J1546" s="15">
        <v>2023</v>
      </c>
      <c r="K1546" s="15">
        <v>2024</v>
      </c>
      <c r="L1546" s="15">
        <v>2025</v>
      </c>
      <c r="M1546" s="15">
        <v>2026</v>
      </c>
      <c r="N1546" s="15">
        <v>2027</v>
      </c>
      <c r="O1546" s="15">
        <v>2028</v>
      </c>
      <c r="P1546" s="15">
        <v>2029</v>
      </c>
      <c r="Q1546" s="15">
        <v>2030</v>
      </c>
      <c r="R1546" s="15">
        <v>2031</v>
      </c>
      <c r="S1546" s="15">
        <v>2032</v>
      </c>
      <c r="T1546" s="15">
        <v>2033</v>
      </c>
      <c r="U1546" s="15">
        <v>2034</v>
      </c>
      <c r="V1546" s="15">
        <v>2035</v>
      </c>
      <c r="W1546" s="15">
        <v>2036</v>
      </c>
      <c r="X1546" s="15">
        <v>2037</v>
      </c>
      <c r="Y1546" s="15">
        <v>2038</v>
      </c>
      <c r="Z1546" s="15">
        <v>2039</v>
      </c>
      <c r="AA1546" s="15">
        <v>2040</v>
      </c>
      <c r="AB1546" s="15">
        <v>2041</v>
      </c>
      <c r="AC1546" s="15">
        <v>2042</v>
      </c>
      <c r="AD1546" s="15">
        <v>2043</v>
      </c>
      <c r="AE1546" s="15">
        <v>2044</v>
      </c>
      <c r="AF1546" s="15">
        <v>2045</v>
      </c>
      <c r="AG1546" s="15">
        <v>2046</v>
      </c>
      <c r="AH1546" s="15">
        <v>2047</v>
      </c>
      <c r="AI1546" s="15">
        <v>2048</v>
      </c>
      <c r="AJ1546" s="15">
        <v>2049</v>
      </c>
      <c r="AK1546" s="15">
        <v>2050</v>
      </c>
    </row>
    <row r="1547" spans="1:37" x14ac:dyDescent="0.2">
      <c r="F1547" s="16">
        <v>0</v>
      </c>
      <c r="G1547" s="16">
        <v>0</v>
      </c>
      <c r="H1547" s="16">
        <v>2.3E-2</v>
      </c>
      <c r="I1547" s="16">
        <v>2.9000000000000001E-2</v>
      </c>
      <c r="J1547" s="16">
        <v>3.7999999999999999E-2</v>
      </c>
      <c r="K1547" s="16">
        <v>0.05</v>
      </c>
      <c r="L1547" s="16">
        <v>6.4000000000000001E-2</v>
      </c>
      <c r="M1547" s="16">
        <v>8.2000000000000003E-2</v>
      </c>
      <c r="N1547" s="16">
        <v>0.105</v>
      </c>
      <c r="O1547" s="16">
        <v>0.13300000000000001</v>
      </c>
      <c r="P1547" s="16">
        <v>0.16800000000000001</v>
      </c>
      <c r="Q1547" s="16">
        <v>0.20899999999999999</v>
      </c>
      <c r="R1547" s="16">
        <v>0.25700000000000001</v>
      </c>
      <c r="S1547" s="16">
        <v>0.313</v>
      </c>
      <c r="T1547" s="16">
        <v>0.374</v>
      </c>
      <c r="U1547" s="16">
        <v>0.439</v>
      </c>
      <c r="V1547" s="16">
        <v>0.50700000000000001</v>
      </c>
      <c r="W1547" s="16">
        <v>0.57599999999999996</v>
      </c>
      <c r="X1547" s="16">
        <v>0.64100000000000001</v>
      </c>
      <c r="Y1547" s="16">
        <v>0.70199999999999996</v>
      </c>
      <c r="Z1547" s="16">
        <v>0.75800000000000001</v>
      </c>
      <c r="AA1547" s="16">
        <v>0.80600000000000005</v>
      </c>
      <c r="AB1547" s="16">
        <v>0.84699999999999998</v>
      </c>
      <c r="AC1547" s="16">
        <v>0.88200000000000001</v>
      </c>
      <c r="AD1547" s="16">
        <v>0.91</v>
      </c>
      <c r="AE1547" s="16">
        <v>0.93300000000000005</v>
      </c>
      <c r="AF1547" s="16">
        <v>0.95099999999999996</v>
      </c>
      <c r="AG1547" s="16">
        <v>0.96499999999999997</v>
      </c>
      <c r="AH1547" s="16">
        <v>0.97699999999999998</v>
      </c>
      <c r="AI1547" s="16">
        <v>0.98599999999999999</v>
      </c>
      <c r="AJ1547" s="16">
        <v>0.99199999999999999</v>
      </c>
      <c r="AK1547" s="16">
        <v>0.998</v>
      </c>
    </row>
    <row r="1548" spans="1:37" x14ac:dyDescent="0.2">
      <c r="A1548" t="s">
        <v>26</v>
      </c>
      <c r="C1548" t="s">
        <v>200</v>
      </c>
      <c r="F1548" s="15">
        <v>2019</v>
      </c>
      <c r="G1548" s="15">
        <v>2020</v>
      </c>
      <c r="H1548" s="15">
        <v>2021</v>
      </c>
      <c r="I1548" s="15">
        <v>2022</v>
      </c>
      <c r="J1548" s="15">
        <v>2023</v>
      </c>
      <c r="K1548" s="15">
        <v>2024</v>
      </c>
      <c r="L1548" s="15">
        <v>2025</v>
      </c>
      <c r="M1548" s="15">
        <v>2026</v>
      </c>
      <c r="N1548" s="15">
        <v>2027</v>
      </c>
      <c r="O1548" s="15">
        <v>2028</v>
      </c>
      <c r="P1548" s="15">
        <v>2029</v>
      </c>
      <c r="Q1548" s="15">
        <v>2030</v>
      </c>
      <c r="R1548" s="15">
        <v>2031</v>
      </c>
      <c r="S1548" s="15">
        <v>2032</v>
      </c>
      <c r="T1548" s="15">
        <v>2033</v>
      </c>
      <c r="U1548" s="15">
        <v>2034</v>
      </c>
      <c r="V1548" s="15">
        <v>2035</v>
      </c>
      <c r="W1548" s="15">
        <v>2036</v>
      </c>
      <c r="X1548" s="15">
        <v>2037</v>
      </c>
      <c r="Y1548" s="15">
        <v>2038</v>
      </c>
      <c r="Z1548" s="15">
        <v>2039</v>
      </c>
      <c r="AA1548" s="15">
        <v>2040</v>
      </c>
      <c r="AB1548" s="15">
        <v>2041</v>
      </c>
      <c r="AC1548" s="15">
        <v>2042</v>
      </c>
      <c r="AD1548" s="15">
        <v>2043</v>
      </c>
      <c r="AE1548" s="15">
        <v>2044</v>
      </c>
      <c r="AF1548" s="15">
        <v>2045</v>
      </c>
      <c r="AG1548" s="15">
        <v>2046</v>
      </c>
      <c r="AH1548" s="15">
        <v>2047</v>
      </c>
      <c r="AI1548" s="15">
        <v>2048</v>
      </c>
      <c r="AJ1548" s="15">
        <v>2049</v>
      </c>
      <c r="AK1548" s="15">
        <v>2050</v>
      </c>
    </row>
    <row r="1549" spans="1:37" x14ac:dyDescent="0.2">
      <c r="F1549" s="16">
        <v>0</v>
      </c>
      <c r="G1549" s="16">
        <v>0</v>
      </c>
      <c r="H1549" s="16">
        <v>2.3E-2</v>
      </c>
      <c r="I1549" s="16">
        <v>2.9000000000000001E-2</v>
      </c>
      <c r="J1549" s="16">
        <v>3.7999999999999999E-2</v>
      </c>
      <c r="K1549" s="16">
        <v>0.05</v>
      </c>
      <c r="L1549" s="16">
        <v>6.4000000000000001E-2</v>
      </c>
      <c r="M1549" s="16">
        <v>8.2000000000000003E-2</v>
      </c>
      <c r="N1549" s="16">
        <v>0.105</v>
      </c>
      <c r="O1549" s="16">
        <v>0.13300000000000001</v>
      </c>
      <c r="P1549" s="16">
        <v>0.16800000000000001</v>
      </c>
      <c r="Q1549" s="16">
        <v>0.20899999999999999</v>
      </c>
      <c r="R1549" s="16">
        <v>0.25700000000000001</v>
      </c>
      <c r="S1549" s="16">
        <v>0.313</v>
      </c>
      <c r="T1549" s="16">
        <v>0.374</v>
      </c>
      <c r="U1549" s="16">
        <v>0.439</v>
      </c>
      <c r="V1549" s="16">
        <v>0.50700000000000001</v>
      </c>
      <c r="W1549" s="16">
        <v>0.57599999999999996</v>
      </c>
      <c r="X1549" s="16">
        <v>0.64100000000000001</v>
      </c>
      <c r="Y1549" s="16">
        <v>0.70199999999999996</v>
      </c>
      <c r="Z1549" s="16">
        <v>0.75800000000000001</v>
      </c>
      <c r="AA1549" s="16">
        <v>0.80600000000000005</v>
      </c>
      <c r="AB1549" s="16">
        <v>0.84699999999999998</v>
      </c>
      <c r="AC1549" s="16">
        <v>0.88200000000000001</v>
      </c>
      <c r="AD1549" s="16">
        <v>0.91</v>
      </c>
      <c r="AE1549" s="16">
        <v>0.93300000000000005</v>
      </c>
      <c r="AF1549" s="16">
        <v>0.95099999999999996</v>
      </c>
      <c r="AG1549" s="16">
        <v>0.96499999999999997</v>
      </c>
      <c r="AH1549" s="16">
        <v>0.97699999999999998</v>
      </c>
      <c r="AI1549" s="16">
        <v>0.98599999999999999</v>
      </c>
      <c r="AJ1549" s="16">
        <v>0.99199999999999999</v>
      </c>
      <c r="AK1549" s="16">
        <v>0.998</v>
      </c>
    </row>
    <row r="1550" spans="1:37" x14ac:dyDescent="0.2">
      <c r="A1550" t="s">
        <v>26</v>
      </c>
      <c r="C1550" t="s">
        <v>201</v>
      </c>
      <c r="F1550" s="15">
        <v>2019</v>
      </c>
      <c r="G1550" s="15">
        <v>2020</v>
      </c>
      <c r="H1550" s="15">
        <v>2021</v>
      </c>
      <c r="I1550" s="15">
        <v>2022</v>
      </c>
      <c r="J1550" s="15">
        <v>2023</v>
      </c>
      <c r="K1550" s="15">
        <v>2024</v>
      </c>
      <c r="L1550" s="15">
        <v>2025</v>
      </c>
      <c r="M1550" s="15">
        <v>2026</v>
      </c>
      <c r="N1550" s="15">
        <v>2027</v>
      </c>
      <c r="O1550" s="15">
        <v>2028</v>
      </c>
      <c r="P1550" s="15">
        <v>2029</v>
      </c>
      <c r="Q1550" s="15">
        <v>2030</v>
      </c>
      <c r="R1550" s="15">
        <v>2031</v>
      </c>
      <c r="S1550" s="15">
        <v>2032</v>
      </c>
      <c r="T1550" s="15">
        <v>2033</v>
      </c>
      <c r="U1550" s="15">
        <v>2034</v>
      </c>
      <c r="V1550" s="15">
        <v>2035</v>
      </c>
      <c r="W1550" s="15">
        <v>2036</v>
      </c>
      <c r="X1550" s="15">
        <v>2037</v>
      </c>
      <c r="Y1550" s="15">
        <v>2038</v>
      </c>
      <c r="Z1550" s="15">
        <v>2039</v>
      </c>
      <c r="AA1550" s="15">
        <v>2040</v>
      </c>
      <c r="AB1550" s="15">
        <v>2041</v>
      </c>
      <c r="AC1550" s="15">
        <v>2042</v>
      </c>
      <c r="AD1550" s="15">
        <v>2043</v>
      </c>
      <c r="AE1550" s="15">
        <v>2044</v>
      </c>
      <c r="AF1550" s="15">
        <v>2045</v>
      </c>
      <c r="AG1550" s="15">
        <v>2046</v>
      </c>
      <c r="AH1550" s="15">
        <v>2047</v>
      </c>
      <c r="AI1550" s="15">
        <v>2048</v>
      </c>
      <c r="AJ1550" s="15">
        <v>2049</v>
      </c>
      <c r="AK1550" s="15">
        <v>2050</v>
      </c>
    </row>
    <row r="1551" spans="1:37" x14ac:dyDescent="0.2">
      <c r="F1551" s="16">
        <v>0</v>
      </c>
      <c r="G1551" s="16">
        <v>0</v>
      </c>
      <c r="H1551" s="16">
        <v>2.3E-2</v>
      </c>
      <c r="I1551" s="16">
        <v>2.9000000000000001E-2</v>
      </c>
      <c r="J1551" s="16">
        <v>3.7999999999999999E-2</v>
      </c>
      <c r="K1551" s="16">
        <v>0.05</v>
      </c>
      <c r="L1551" s="16">
        <v>6.4000000000000001E-2</v>
      </c>
      <c r="M1551" s="16">
        <v>8.2000000000000003E-2</v>
      </c>
      <c r="N1551" s="16">
        <v>0.105</v>
      </c>
      <c r="O1551" s="16">
        <v>0.13300000000000001</v>
      </c>
      <c r="P1551" s="16">
        <v>0.16800000000000001</v>
      </c>
      <c r="Q1551" s="16">
        <v>0.20899999999999999</v>
      </c>
      <c r="R1551" s="16">
        <v>0.25700000000000001</v>
      </c>
      <c r="S1551" s="16">
        <v>0.313</v>
      </c>
      <c r="T1551" s="16">
        <v>0.374</v>
      </c>
      <c r="U1551" s="16">
        <v>0.439</v>
      </c>
      <c r="V1551" s="16">
        <v>0.50700000000000001</v>
      </c>
      <c r="W1551" s="16">
        <v>0.57599999999999996</v>
      </c>
      <c r="X1551" s="16">
        <v>0.64100000000000001</v>
      </c>
      <c r="Y1551" s="16">
        <v>0.70199999999999996</v>
      </c>
      <c r="Z1551" s="16">
        <v>0.75800000000000001</v>
      </c>
      <c r="AA1551" s="16">
        <v>0.80600000000000005</v>
      </c>
      <c r="AB1551" s="16">
        <v>0.84699999999999998</v>
      </c>
      <c r="AC1551" s="16">
        <v>0.88200000000000001</v>
      </c>
      <c r="AD1551" s="16">
        <v>0.91</v>
      </c>
      <c r="AE1551" s="16">
        <v>0.93300000000000005</v>
      </c>
      <c r="AF1551" s="16">
        <v>0.95099999999999996</v>
      </c>
      <c r="AG1551" s="16">
        <v>0.96499999999999997</v>
      </c>
      <c r="AH1551" s="16">
        <v>0.97699999999999998</v>
      </c>
      <c r="AI1551" s="16">
        <v>0.98599999999999999</v>
      </c>
      <c r="AJ1551" s="16">
        <v>0.99199999999999999</v>
      </c>
      <c r="AK1551" s="16">
        <v>0.998</v>
      </c>
    </row>
    <row r="1552" spans="1:37" x14ac:dyDescent="0.2">
      <c r="A1552" t="s">
        <v>26</v>
      </c>
      <c r="C1552" t="s">
        <v>202</v>
      </c>
      <c r="F1552" s="15">
        <v>2019</v>
      </c>
      <c r="G1552" s="15">
        <v>2020</v>
      </c>
      <c r="H1552" s="15">
        <v>2021</v>
      </c>
      <c r="I1552" s="15">
        <v>2022</v>
      </c>
      <c r="J1552" s="15">
        <v>2023</v>
      </c>
      <c r="K1552" s="15">
        <v>2024</v>
      </c>
      <c r="L1552" s="15">
        <v>2025</v>
      </c>
      <c r="M1552" s="15">
        <v>2026</v>
      </c>
      <c r="N1552" s="15">
        <v>2027</v>
      </c>
      <c r="O1552" s="15">
        <v>2028</v>
      </c>
      <c r="P1552" s="15">
        <v>2029</v>
      </c>
      <c r="Q1552" s="15">
        <v>2030</v>
      </c>
      <c r="R1552" s="15">
        <v>2031</v>
      </c>
      <c r="S1552" s="15">
        <v>2032</v>
      </c>
      <c r="T1552" s="15">
        <v>2033</v>
      </c>
      <c r="U1552" s="15">
        <v>2034</v>
      </c>
      <c r="V1552" s="15">
        <v>2035</v>
      </c>
      <c r="W1552" s="15">
        <v>2036</v>
      </c>
      <c r="X1552" s="15">
        <v>2037</v>
      </c>
      <c r="Y1552" s="15">
        <v>2038</v>
      </c>
      <c r="Z1552" s="15">
        <v>2039</v>
      </c>
      <c r="AA1552" s="15">
        <v>2040</v>
      </c>
      <c r="AB1552" s="15">
        <v>2041</v>
      </c>
      <c r="AC1552" s="15">
        <v>2042</v>
      </c>
      <c r="AD1552" s="15">
        <v>2043</v>
      </c>
      <c r="AE1552" s="15">
        <v>2044</v>
      </c>
      <c r="AF1552" s="15">
        <v>2045</v>
      </c>
      <c r="AG1552" s="15">
        <v>2046</v>
      </c>
      <c r="AH1552" s="15">
        <v>2047</v>
      </c>
      <c r="AI1552" s="15">
        <v>2048</v>
      </c>
      <c r="AJ1552" s="15">
        <v>2049</v>
      </c>
      <c r="AK1552" s="15">
        <v>2050</v>
      </c>
    </row>
    <row r="1553" spans="1:37" x14ac:dyDescent="0.2">
      <c r="F1553" s="16">
        <v>0</v>
      </c>
      <c r="G1553" s="16">
        <v>0</v>
      </c>
      <c r="H1553" s="16">
        <v>2.3E-2</v>
      </c>
      <c r="I1553" s="16">
        <v>2.9000000000000001E-2</v>
      </c>
      <c r="J1553" s="16">
        <v>3.7999999999999999E-2</v>
      </c>
      <c r="K1553" s="16">
        <v>0.05</v>
      </c>
      <c r="L1553" s="16">
        <v>6.4000000000000001E-2</v>
      </c>
      <c r="M1553" s="16">
        <v>8.2000000000000003E-2</v>
      </c>
      <c r="N1553" s="16">
        <v>0.105</v>
      </c>
      <c r="O1553" s="16">
        <v>0.13300000000000001</v>
      </c>
      <c r="P1553" s="16">
        <v>0.16800000000000001</v>
      </c>
      <c r="Q1553" s="16">
        <v>0.20899999999999999</v>
      </c>
      <c r="R1553" s="16">
        <v>0.25700000000000001</v>
      </c>
      <c r="S1553" s="16">
        <v>0.313</v>
      </c>
      <c r="T1553" s="16">
        <v>0.374</v>
      </c>
      <c r="U1553" s="16">
        <v>0.439</v>
      </c>
      <c r="V1553" s="16">
        <v>0.50700000000000001</v>
      </c>
      <c r="W1553" s="16">
        <v>0.57599999999999996</v>
      </c>
      <c r="X1553" s="16">
        <v>0.64100000000000001</v>
      </c>
      <c r="Y1553" s="16">
        <v>0.70199999999999996</v>
      </c>
      <c r="Z1553" s="16">
        <v>0.75800000000000001</v>
      </c>
      <c r="AA1553" s="16">
        <v>0.80600000000000005</v>
      </c>
      <c r="AB1553" s="16">
        <v>0.84699999999999998</v>
      </c>
      <c r="AC1553" s="16">
        <v>0.88200000000000001</v>
      </c>
      <c r="AD1553" s="16">
        <v>0.91</v>
      </c>
      <c r="AE1553" s="16">
        <v>0.93300000000000005</v>
      </c>
      <c r="AF1553" s="16">
        <v>0.95099999999999996</v>
      </c>
      <c r="AG1553" s="16">
        <v>0.96499999999999997</v>
      </c>
      <c r="AH1553" s="16">
        <v>0.97699999999999998</v>
      </c>
      <c r="AI1553" s="16">
        <v>0.98599999999999999</v>
      </c>
      <c r="AJ1553" s="16">
        <v>0.99199999999999999</v>
      </c>
      <c r="AK1553" s="16">
        <v>0.998</v>
      </c>
    </row>
    <row r="1554" spans="1:37" x14ac:dyDescent="0.2">
      <c r="A1554" t="s">
        <v>26</v>
      </c>
      <c r="C1554" t="s">
        <v>203</v>
      </c>
      <c r="F1554" s="15">
        <v>2019</v>
      </c>
      <c r="G1554" s="15">
        <v>2020</v>
      </c>
      <c r="H1554" s="15">
        <v>2021</v>
      </c>
      <c r="I1554" s="15">
        <v>2022</v>
      </c>
      <c r="J1554" s="15">
        <v>2023</v>
      </c>
      <c r="K1554" s="15">
        <v>2024</v>
      </c>
      <c r="L1554" s="15">
        <v>2025</v>
      </c>
      <c r="M1554" s="15">
        <v>2026</v>
      </c>
      <c r="N1554" s="15">
        <v>2027</v>
      </c>
      <c r="O1554" s="15">
        <v>2028</v>
      </c>
      <c r="P1554" s="15">
        <v>2029</v>
      </c>
      <c r="Q1554" s="15">
        <v>2030</v>
      </c>
      <c r="R1554" s="15">
        <v>2031</v>
      </c>
      <c r="S1554" s="15">
        <v>2032</v>
      </c>
      <c r="T1554" s="15">
        <v>2033</v>
      </c>
      <c r="U1554" s="15">
        <v>2034</v>
      </c>
      <c r="V1554" s="15">
        <v>2035</v>
      </c>
      <c r="W1554" s="15">
        <v>2036</v>
      </c>
      <c r="X1554" s="15">
        <v>2037</v>
      </c>
      <c r="Y1554" s="15">
        <v>2038</v>
      </c>
      <c r="Z1554" s="15">
        <v>2039</v>
      </c>
      <c r="AA1554" s="15">
        <v>2040</v>
      </c>
      <c r="AB1554" s="15">
        <v>2041</v>
      </c>
      <c r="AC1554" s="15">
        <v>2042</v>
      </c>
      <c r="AD1554" s="15">
        <v>2043</v>
      </c>
      <c r="AE1554" s="15">
        <v>2044</v>
      </c>
      <c r="AF1554" s="15">
        <v>2045</v>
      </c>
      <c r="AG1554" s="15">
        <v>2046</v>
      </c>
      <c r="AH1554" s="15">
        <v>2047</v>
      </c>
      <c r="AI1554" s="15">
        <v>2048</v>
      </c>
      <c r="AJ1554" s="15">
        <v>2049</v>
      </c>
      <c r="AK1554" s="15">
        <v>2050</v>
      </c>
    </row>
    <row r="1555" spans="1:37" x14ac:dyDescent="0.2">
      <c r="F1555" s="16">
        <v>0</v>
      </c>
      <c r="G1555" s="16">
        <v>0</v>
      </c>
      <c r="H1555" s="16">
        <v>2.3E-2</v>
      </c>
      <c r="I1555" s="16">
        <v>2.9000000000000001E-2</v>
      </c>
      <c r="J1555" s="16">
        <v>3.7999999999999999E-2</v>
      </c>
      <c r="K1555" s="16">
        <v>0.05</v>
      </c>
      <c r="L1555" s="16">
        <v>6.4000000000000001E-2</v>
      </c>
      <c r="M1555" s="16">
        <v>8.2000000000000003E-2</v>
      </c>
      <c r="N1555" s="16">
        <v>0.105</v>
      </c>
      <c r="O1555" s="16">
        <v>0.13300000000000001</v>
      </c>
      <c r="P1555" s="16">
        <v>0.16800000000000001</v>
      </c>
      <c r="Q1555" s="16">
        <v>0.20899999999999999</v>
      </c>
      <c r="R1555" s="16">
        <v>0.25700000000000001</v>
      </c>
      <c r="S1555" s="16">
        <v>0.313</v>
      </c>
      <c r="T1555" s="16">
        <v>0.374</v>
      </c>
      <c r="U1555" s="16">
        <v>0.439</v>
      </c>
      <c r="V1555" s="16">
        <v>0.50700000000000001</v>
      </c>
      <c r="W1555" s="16">
        <v>0.57599999999999996</v>
      </c>
      <c r="X1555" s="16">
        <v>0.64100000000000001</v>
      </c>
      <c r="Y1555" s="16">
        <v>0.70199999999999996</v>
      </c>
      <c r="Z1555" s="16">
        <v>0.75800000000000001</v>
      </c>
      <c r="AA1555" s="16">
        <v>0.80600000000000005</v>
      </c>
      <c r="AB1555" s="16">
        <v>0.84699999999999998</v>
      </c>
      <c r="AC1555" s="16">
        <v>0.88200000000000001</v>
      </c>
      <c r="AD1555" s="16">
        <v>0.91</v>
      </c>
      <c r="AE1555" s="16">
        <v>0.93300000000000005</v>
      </c>
      <c r="AF1555" s="16">
        <v>0.95099999999999996</v>
      </c>
      <c r="AG1555" s="16">
        <v>0.96499999999999997</v>
      </c>
      <c r="AH1555" s="16">
        <v>0.97699999999999998</v>
      </c>
      <c r="AI1555" s="16">
        <v>0.98599999999999999</v>
      </c>
      <c r="AJ1555" s="16">
        <v>0.99199999999999999</v>
      </c>
      <c r="AK1555" s="16">
        <v>0.998</v>
      </c>
    </row>
    <row r="1556" spans="1:37" x14ac:dyDescent="0.2">
      <c r="A1556" t="s">
        <v>26</v>
      </c>
      <c r="C1556" t="s">
        <v>204</v>
      </c>
      <c r="F1556" s="15">
        <v>2019</v>
      </c>
      <c r="G1556" s="15">
        <v>2020</v>
      </c>
      <c r="H1556" s="15">
        <v>2021</v>
      </c>
      <c r="I1556" s="15">
        <v>2022</v>
      </c>
      <c r="J1556" s="15">
        <v>2023</v>
      </c>
      <c r="K1556" s="15">
        <v>2024</v>
      </c>
      <c r="L1556" s="15">
        <v>2025</v>
      </c>
      <c r="M1556" s="15">
        <v>2026</v>
      </c>
      <c r="N1556" s="15">
        <v>2027</v>
      </c>
      <c r="O1556" s="15">
        <v>2028</v>
      </c>
      <c r="P1556" s="15">
        <v>2029</v>
      </c>
      <c r="Q1556" s="15">
        <v>2030</v>
      </c>
      <c r="R1556" s="15">
        <v>2031</v>
      </c>
      <c r="S1556" s="15">
        <v>2032</v>
      </c>
      <c r="T1556" s="15">
        <v>2033</v>
      </c>
      <c r="U1556" s="15">
        <v>2034</v>
      </c>
      <c r="V1556" s="15">
        <v>2035</v>
      </c>
      <c r="W1556" s="15">
        <v>2036</v>
      </c>
      <c r="X1556" s="15">
        <v>2037</v>
      </c>
      <c r="Y1556" s="15">
        <v>2038</v>
      </c>
      <c r="Z1556" s="15">
        <v>2039</v>
      </c>
      <c r="AA1556" s="15">
        <v>2040</v>
      </c>
      <c r="AB1556" s="15">
        <v>2041</v>
      </c>
      <c r="AC1556" s="15">
        <v>2042</v>
      </c>
      <c r="AD1556" s="15">
        <v>2043</v>
      </c>
      <c r="AE1556" s="15">
        <v>2044</v>
      </c>
      <c r="AF1556" s="15">
        <v>2045</v>
      </c>
      <c r="AG1556" s="15">
        <v>2046</v>
      </c>
      <c r="AH1556" s="15">
        <v>2047</v>
      </c>
      <c r="AI1556" s="15">
        <v>2048</v>
      </c>
      <c r="AJ1556" s="15">
        <v>2049</v>
      </c>
      <c r="AK1556" s="15">
        <v>2050</v>
      </c>
    </row>
    <row r="1557" spans="1:37" x14ac:dyDescent="0.2">
      <c r="F1557" s="16">
        <v>0</v>
      </c>
      <c r="G1557" s="16">
        <v>0</v>
      </c>
      <c r="H1557" s="16">
        <v>2.3E-2</v>
      </c>
      <c r="I1557" s="16">
        <v>2.9000000000000001E-2</v>
      </c>
      <c r="J1557" s="16">
        <v>3.7999999999999999E-2</v>
      </c>
      <c r="K1557" s="16">
        <v>0.05</v>
      </c>
      <c r="L1557" s="16">
        <v>6.4000000000000001E-2</v>
      </c>
      <c r="M1557" s="16">
        <v>8.2000000000000003E-2</v>
      </c>
      <c r="N1557" s="16">
        <v>0.105</v>
      </c>
      <c r="O1557" s="16">
        <v>0.13300000000000001</v>
      </c>
      <c r="P1557" s="16">
        <v>0.16800000000000001</v>
      </c>
      <c r="Q1557" s="16">
        <v>0.20899999999999999</v>
      </c>
      <c r="R1557" s="16">
        <v>0.25700000000000001</v>
      </c>
      <c r="S1557" s="16">
        <v>0.313</v>
      </c>
      <c r="T1557" s="16">
        <v>0.374</v>
      </c>
      <c r="U1557" s="16">
        <v>0.439</v>
      </c>
      <c r="V1557" s="16">
        <v>0.50700000000000001</v>
      </c>
      <c r="W1557" s="16">
        <v>0.57599999999999996</v>
      </c>
      <c r="X1557" s="16">
        <v>0.64100000000000001</v>
      </c>
      <c r="Y1557" s="16">
        <v>0.70199999999999996</v>
      </c>
      <c r="Z1557" s="16">
        <v>0.75800000000000001</v>
      </c>
      <c r="AA1557" s="16">
        <v>0.80600000000000005</v>
      </c>
      <c r="AB1557" s="16">
        <v>0.84699999999999998</v>
      </c>
      <c r="AC1557" s="16">
        <v>0.88200000000000001</v>
      </c>
      <c r="AD1557" s="16">
        <v>0.91</v>
      </c>
      <c r="AE1557" s="16">
        <v>0.93300000000000005</v>
      </c>
      <c r="AF1557" s="16">
        <v>0.95099999999999996</v>
      </c>
      <c r="AG1557" s="16">
        <v>0.96499999999999997</v>
      </c>
      <c r="AH1557" s="16">
        <v>0.97699999999999998</v>
      </c>
      <c r="AI1557" s="16">
        <v>0.98599999999999999</v>
      </c>
      <c r="AJ1557" s="16">
        <v>0.99199999999999999</v>
      </c>
      <c r="AK1557" s="16">
        <v>0.998</v>
      </c>
    </row>
    <row r="1558" spans="1:37" x14ac:dyDescent="0.2">
      <c r="A1558" t="s">
        <v>26</v>
      </c>
      <c r="C1558" t="s">
        <v>205</v>
      </c>
      <c r="F1558" s="15">
        <v>2019</v>
      </c>
      <c r="G1558" s="15">
        <v>2020</v>
      </c>
      <c r="H1558" s="15">
        <v>2021</v>
      </c>
      <c r="I1558" s="15">
        <v>2022</v>
      </c>
      <c r="J1558" s="15">
        <v>2023</v>
      </c>
      <c r="K1558" s="15">
        <v>2024</v>
      </c>
      <c r="L1558" s="15">
        <v>2025</v>
      </c>
      <c r="M1558" s="15">
        <v>2026</v>
      </c>
      <c r="N1558" s="15">
        <v>2027</v>
      </c>
      <c r="O1558" s="15">
        <v>2028</v>
      </c>
      <c r="P1558" s="15">
        <v>2029</v>
      </c>
      <c r="Q1558" s="15">
        <v>2030</v>
      </c>
      <c r="R1558" s="15">
        <v>2031</v>
      </c>
      <c r="S1558" s="15">
        <v>2032</v>
      </c>
      <c r="T1558" s="15">
        <v>2033</v>
      </c>
      <c r="U1558" s="15">
        <v>2034</v>
      </c>
      <c r="V1558" s="15">
        <v>2035</v>
      </c>
      <c r="W1558" s="15">
        <v>2036</v>
      </c>
      <c r="X1558" s="15">
        <v>2037</v>
      </c>
      <c r="Y1558" s="15">
        <v>2038</v>
      </c>
      <c r="Z1558" s="15">
        <v>2039</v>
      </c>
      <c r="AA1558" s="15">
        <v>2040</v>
      </c>
      <c r="AB1558" s="15">
        <v>2041</v>
      </c>
      <c r="AC1558" s="15">
        <v>2042</v>
      </c>
      <c r="AD1558" s="15">
        <v>2043</v>
      </c>
      <c r="AE1558" s="15">
        <v>2044</v>
      </c>
      <c r="AF1558" s="15">
        <v>2045</v>
      </c>
      <c r="AG1558" s="15">
        <v>2046</v>
      </c>
      <c r="AH1558" s="15">
        <v>2047</v>
      </c>
      <c r="AI1558" s="15">
        <v>2048</v>
      </c>
      <c r="AJ1558" s="15">
        <v>2049</v>
      </c>
      <c r="AK1558" s="15">
        <v>2050</v>
      </c>
    </row>
    <row r="1559" spans="1:37" x14ac:dyDescent="0.2">
      <c r="F1559" s="16">
        <v>0</v>
      </c>
      <c r="G1559" s="16">
        <v>0</v>
      </c>
      <c r="H1559" s="16">
        <v>2.3E-2</v>
      </c>
      <c r="I1559" s="16">
        <v>2.9000000000000001E-2</v>
      </c>
      <c r="J1559" s="16">
        <v>3.7999999999999999E-2</v>
      </c>
      <c r="K1559" s="16">
        <v>0.05</v>
      </c>
      <c r="L1559" s="16">
        <v>6.4000000000000001E-2</v>
      </c>
      <c r="M1559" s="16">
        <v>8.2000000000000003E-2</v>
      </c>
      <c r="N1559" s="16">
        <v>0.105</v>
      </c>
      <c r="O1559" s="16">
        <v>0.13300000000000001</v>
      </c>
      <c r="P1559" s="16">
        <v>0.16800000000000001</v>
      </c>
      <c r="Q1559" s="16">
        <v>0.20899999999999999</v>
      </c>
      <c r="R1559" s="16">
        <v>0.25700000000000001</v>
      </c>
      <c r="S1559" s="16">
        <v>0.313</v>
      </c>
      <c r="T1559" s="16">
        <v>0.374</v>
      </c>
      <c r="U1559" s="16">
        <v>0.439</v>
      </c>
      <c r="V1559" s="16">
        <v>0.50700000000000001</v>
      </c>
      <c r="W1559" s="16">
        <v>0.57599999999999996</v>
      </c>
      <c r="X1559" s="16">
        <v>0.64100000000000001</v>
      </c>
      <c r="Y1559" s="16">
        <v>0.70199999999999996</v>
      </c>
      <c r="Z1559" s="16">
        <v>0.75800000000000001</v>
      </c>
      <c r="AA1559" s="16">
        <v>0.80600000000000005</v>
      </c>
      <c r="AB1559" s="16">
        <v>0.84699999999999998</v>
      </c>
      <c r="AC1559" s="16">
        <v>0.88200000000000001</v>
      </c>
      <c r="AD1559" s="16">
        <v>0.91</v>
      </c>
      <c r="AE1559" s="16">
        <v>0.93300000000000005</v>
      </c>
      <c r="AF1559" s="16">
        <v>0.95099999999999996</v>
      </c>
      <c r="AG1559" s="16">
        <v>0.96499999999999997</v>
      </c>
      <c r="AH1559" s="16">
        <v>0.97699999999999998</v>
      </c>
      <c r="AI1559" s="16">
        <v>0.98599999999999999</v>
      </c>
      <c r="AJ1559" s="16">
        <v>0.99199999999999999</v>
      </c>
      <c r="AK1559" s="16">
        <v>0.998</v>
      </c>
    </row>
    <row r="1560" spans="1:37" x14ac:dyDescent="0.2">
      <c r="A1560" t="s">
        <v>26</v>
      </c>
      <c r="C1560" t="s">
        <v>206</v>
      </c>
      <c r="F1560" s="15">
        <v>2019</v>
      </c>
      <c r="G1560" s="15">
        <v>2020</v>
      </c>
      <c r="H1560" s="15">
        <v>2021</v>
      </c>
      <c r="I1560" s="15">
        <v>2022</v>
      </c>
      <c r="J1560" s="15">
        <v>2023</v>
      </c>
      <c r="K1560" s="15">
        <v>2024</v>
      </c>
      <c r="L1560" s="15">
        <v>2025</v>
      </c>
      <c r="M1560" s="15">
        <v>2026</v>
      </c>
      <c r="N1560" s="15">
        <v>2027</v>
      </c>
      <c r="O1560" s="15">
        <v>2028</v>
      </c>
      <c r="P1560" s="15">
        <v>2029</v>
      </c>
      <c r="Q1560" s="15">
        <v>2030</v>
      </c>
      <c r="R1560" s="15">
        <v>2031</v>
      </c>
      <c r="S1560" s="15">
        <v>2032</v>
      </c>
      <c r="T1560" s="15">
        <v>2033</v>
      </c>
      <c r="U1560" s="15">
        <v>2034</v>
      </c>
      <c r="V1560" s="15">
        <v>2035</v>
      </c>
      <c r="W1560" s="15">
        <v>2036</v>
      </c>
      <c r="X1560" s="15">
        <v>2037</v>
      </c>
      <c r="Y1560" s="15">
        <v>2038</v>
      </c>
      <c r="Z1560" s="15">
        <v>2039</v>
      </c>
      <c r="AA1560" s="15">
        <v>2040</v>
      </c>
      <c r="AB1560" s="15">
        <v>2041</v>
      </c>
      <c r="AC1560" s="15">
        <v>2042</v>
      </c>
      <c r="AD1560" s="15">
        <v>2043</v>
      </c>
      <c r="AE1560" s="15">
        <v>2044</v>
      </c>
      <c r="AF1560" s="15">
        <v>2045</v>
      </c>
      <c r="AG1560" s="15">
        <v>2046</v>
      </c>
      <c r="AH1560" s="15">
        <v>2047</v>
      </c>
      <c r="AI1560" s="15">
        <v>2048</v>
      </c>
      <c r="AJ1560" s="15">
        <v>2049</v>
      </c>
      <c r="AK1560" s="15">
        <v>2050</v>
      </c>
    </row>
    <row r="1561" spans="1:37" x14ac:dyDescent="0.2">
      <c r="F1561" s="16">
        <v>0</v>
      </c>
      <c r="G1561" s="16">
        <v>0</v>
      </c>
      <c r="H1561" s="16">
        <v>2.3E-2</v>
      </c>
      <c r="I1561" s="16">
        <v>2.9000000000000001E-2</v>
      </c>
      <c r="J1561" s="16">
        <v>3.7999999999999999E-2</v>
      </c>
      <c r="K1561" s="16">
        <v>0.05</v>
      </c>
      <c r="L1561" s="16">
        <v>6.4000000000000001E-2</v>
      </c>
      <c r="M1561" s="16">
        <v>8.2000000000000003E-2</v>
      </c>
      <c r="N1561" s="16">
        <v>0.105</v>
      </c>
      <c r="O1561" s="16">
        <v>0.13300000000000001</v>
      </c>
      <c r="P1561" s="16">
        <v>0.16800000000000001</v>
      </c>
      <c r="Q1561" s="16">
        <v>0.20899999999999999</v>
      </c>
      <c r="R1561" s="16">
        <v>0.25700000000000001</v>
      </c>
      <c r="S1561" s="16">
        <v>0.313</v>
      </c>
      <c r="T1561" s="16">
        <v>0.374</v>
      </c>
      <c r="U1561" s="16">
        <v>0.439</v>
      </c>
      <c r="V1561" s="16">
        <v>0.50700000000000001</v>
      </c>
      <c r="W1561" s="16">
        <v>0.57599999999999996</v>
      </c>
      <c r="X1561" s="16">
        <v>0.64100000000000001</v>
      </c>
      <c r="Y1561" s="16">
        <v>0.70199999999999996</v>
      </c>
      <c r="Z1561" s="16">
        <v>0.75800000000000001</v>
      </c>
      <c r="AA1561" s="16">
        <v>0.80600000000000005</v>
      </c>
      <c r="AB1561" s="16">
        <v>0.84699999999999998</v>
      </c>
      <c r="AC1561" s="16">
        <v>0.88200000000000001</v>
      </c>
      <c r="AD1561" s="16">
        <v>0.91</v>
      </c>
      <c r="AE1561" s="16">
        <v>0.93300000000000005</v>
      </c>
      <c r="AF1561" s="16">
        <v>0.95099999999999996</v>
      </c>
      <c r="AG1561" s="16">
        <v>0.96499999999999997</v>
      </c>
      <c r="AH1561" s="16">
        <v>0.97699999999999998</v>
      </c>
      <c r="AI1561" s="16">
        <v>0.98599999999999999</v>
      </c>
      <c r="AJ1561" s="16">
        <v>0.99199999999999999</v>
      </c>
      <c r="AK1561" s="16">
        <v>0.998</v>
      </c>
    </row>
    <row r="1562" spans="1:37" x14ac:dyDescent="0.2">
      <c r="A1562" t="s">
        <v>26</v>
      </c>
      <c r="C1562" t="s">
        <v>207</v>
      </c>
      <c r="F1562" s="15">
        <v>2019</v>
      </c>
      <c r="G1562" s="15">
        <v>2020</v>
      </c>
      <c r="H1562" s="15">
        <v>2021</v>
      </c>
      <c r="I1562" s="15">
        <v>2022</v>
      </c>
      <c r="J1562" s="15">
        <v>2023</v>
      </c>
      <c r="K1562" s="15">
        <v>2024</v>
      </c>
      <c r="L1562" s="15">
        <v>2025</v>
      </c>
      <c r="M1562" s="15">
        <v>2026</v>
      </c>
      <c r="N1562" s="15">
        <v>2027</v>
      </c>
      <c r="O1562" s="15">
        <v>2028</v>
      </c>
      <c r="P1562" s="15">
        <v>2029</v>
      </c>
      <c r="Q1562" s="15">
        <v>2030</v>
      </c>
      <c r="R1562" s="15">
        <v>2031</v>
      </c>
      <c r="S1562" s="15">
        <v>2032</v>
      </c>
      <c r="T1562" s="15">
        <v>2033</v>
      </c>
      <c r="U1562" s="15">
        <v>2034</v>
      </c>
      <c r="V1562" s="15">
        <v>2035</v>
      </c>
      <c r="W1562" s="15">
        <v>2036</v>
      </c>
      <c r="X1562" s="15">
        <v>2037</v>
      </c>
      <c r="Y1562" s="15">
        <v>2038</v>
      </c>
      <c r="Z1562" s="15">
        <v>2039</v>
      </c>
      <c r="AA1562" s="15">
        <v>2040</v>
      </c>
      <c r="AB1562" s="15">
        <v>2041</v>
      </c>
      <c r="AC1562" s="15">
        <v>2042</v>
      </c>
      <c r="AD1562" s="15">
        <v>2043</v>
      </c>
      <c r="AE1562" s="15">
        <v>2044</v>
      </c>
      <c r="AF1562" s="15">
        <v>2045</v>
      </c>
      <c r="AG1562" s="15">
        <v>2046</v>
      </c>
      <c r="AH1562" s="15">
        <v>2047</v>
      </c>
      <c r="AI1562" s="15">
        <v>2048</v>
      </c>
      <c r="AJ1562" s="15">
        <v>2049</v>
      </c>
      <c r="AK1562" s="15">
        <v>2050</v>
      </c>
    </row>
    <row r="1563" spans="1:37" x14ac:dyDescent="0.2">
      <c r="F1563" s="16">
        <v>0</v>
      </c>
      <c r="G1563" s="16">
        <v>0</v>
      </c>
      <c r="H1563" s="16">
        <v>2.3E-2</v>
      </c>
      <c r="I1563" s="16">
        <v>2.9000000000000001E-2</v>
      </c>
      <c r="J1563" s="16">
        <v>3.7999999999999999E-2</v>
      </c>
      <c r="K1563" s="16">
        <v>0.05</v>
      </c>
      <c r="L1563" s="16">
        <v>6.4000000000000001E-2</v>
      </c>
      <c r="M1563" s="16">
        <v>8.2000000000000003E-2</v>
      </c>
      <c r="N1563" s="16">
        <v>0.105</v>
      </c>
      <c r="O1563" s="16">
        <v>0.13300000000000001</v>
      </c>
      <c r="P1563" s="16">
        <v>0.16800000000000001</v>
      </c>
      <c r="Q1563" s="16">
        <v>0.20899999999999999</v>
      </c>
      <c r="R1563" s="16">
        <v>0.25700000000000001</v>
      </c>
      <c r="S1563" s="16">
        <v>0.313</v>
      </c>
      <c r="T1563" s="16">
        <v>0.374</v>
      </c>
      <c r="U1563" s="16">
        <v>0.439</v>
      </c>
      <c r="V1563" s="16">
        <v>0.50700000000000001</v>
      </c>
      <c r="W1563" s="16">
        <v>0.57599999999999996</v>
      </c>
      <c r="X1563" s="16">
        <v>0.64100000000000001</v>
      </c>
      <c r="Y1563" s="16">
        <v>0.70199999999999996</v>
      </c>
      <c r="Z1563" s="16">
        <v>0.75800000000000001</v>
      </c>
      <c r="AA1563" s="16">
        <v>0.80600000000000005</v>
      </c>
      <c r="AB1563" s="16">
        <v>0.84699999999999998</v>
      </c>
      <c r="AC1563" s="16">
        <v>0.88200000000000001</v>
      </c>
      <c r="AD1563" s="16">
        <v>0.91</v>
      </c>
      <c r="AE1563" s="16">
        <v>0.93300000000000005</v>
      </c>
      <c r="AF1563" s="16">
        <v>0.95099999999999996</v>
      </c>
      <c r="AG1563" s="16">
        <v>0.96499999999999997</v>
      </c>
      <c r="AH1563" s="16">
        <v>0.97699999999999998</v>
      </c>
      <c r="AI1563" s="16">
        <v>0.98599999999999999</v>
      </c>
      <c r="AJ1563" s="16">
        <v>0.99199999999999999</v>
      </c>
      <c r="AK1563" s="16">
        <v>0.998</v>
      </c>
    </row>
    <row r="1564" spans="1:37" x14ac:dyDescent="0.2">
      <c r="A1564" t="s">
        <v>26</v>
      </c>
      <c r="C1564" t="s">
        <v>208</v>
      </c>
      <c r="F1564" s="15">
        <v>2019</v>
      </c>
      <c r="G1564" s="15">
        <v>2020</v>
      </c>
      <c r="H1564" s="15">
        <v>2021</v>
      </c>
      <c r="I1564" s="15">
        <v>2022</v>
      </c>
      <c r="J1564" s="15">
        <v>2023</v>
      </c>
      <c r="K1564" s="15">
        <v>2024</v>
      </c>
      <c r="L1564" s="15">
        <v>2025</v>
      </c>
      <c r="M1564" s="15">
        <v>2026</v>
      </c>
      <c r="N1564" s="15">
        <v>2027</v>
      </c>
      <c r="O1564" s="15">
        <v>2028</v>
      </c>
      <c r="P1564" s="15">
        <v>2029</v>
      </c>
      <c r="Q1564" s="15">
        <v>2030</v>
      </c>
      <c r="R1564" s="15">
        <v>2031</v>
      </c>
      <c r="S1564" s="15">
        <v>2032</v>
      </c>
      <c r="T1564" s="15">
        <v>2033</v>
      </c>
      <c r="U1564" s="15">
        <v>2034</v>
      </c>
      <c r="V1564" s="15">
        <v>2035</v>
      </c>
      <c r="W1564" s="15">
        <v>2036</v>
      </c>
      <c r="X1564" s="15">
        <v>2037</v>
      </c>
      <c r="Y1564" s="15">
        <v>2038</v>
      </c>
      <c r="Z1564" s="15">
        <v>2039</v>
      </c>
      <c r="AA1564" s="15">
        <v>2040</v>
      </c>
      <c r="AB1564" s="15">
        <v>2041</v>
      </c>
      <c r="AC1564" s="15">
        <v>2042</v>
      </c>
      <c r="AD1564" s="15">
        <v>2043</v>
      </c>
      <c r="AE1564" s="15">
        <v>2044</v>
      </c>
      <c r="AF1564" s="15">
        <v>2045</v>
      </c>
      <c r="AG1564" s="15">
        <v>2046</v>
      </c>
      <c r="AH1564" s="15">
        <v>2047</v>
      </c>
      <c r="AI1564" s="15">
        <v>2048</v>
      </c>
      <c r="AJ1564" s="15">
        <v>2049</v>
      </c>
      <c r="AK1564" s="15">
        <v>2050</v>
      </c>
    </row>
    <row r="1565" spans="1:37" x14ac:dyDescent="0.2">
      <c r="F1565" s="16">
        <v>0</v>
      </c>
      <c r="G1565" s="16">
        <v>0</v>
      </c>
      <c r="H1565" s="16">
        <v>2.3E-2</v>
      </c>
      <c r="I1565" s="16">
        <v>2.9000000000000001E-2</v>
      </c>
      <c r="J1565" s="16">
        <v>3.7999999999999999E-2</v>
      </c>
      <c r="K1565" s="16">
        <v>0.05</v>
      </c>
      <c r="L1565" s="16">
        <v>6.4000000000000001E-2</v>
      </c>
      <c r="M1565" s="16">
        <v>8.2000000000000003E-2</v>
      </c>
      <c r="N1565" s="16">
        <v>0.105</v>
      </c>
      <c r="O1565" s="16">
        <v>0.13300000000000001</v>
      </c>
      <c r="P1565" s="16">
        <v>0.16800000000000001</v>
      </c>
      <c r="Q1565" s="16">
        <v>0.20899999999999999</v>
      </c>
      <c r="R1565" s="16">
        <v>0.25700000000000001</v>
      </c>
      <c r="S1565" s="16">
        <v>0.313</v>
      </c>
      <c r="T1565" s="16">
        <v>0.374</v>
      </c>
      <c r="U1565" s="16">
        <v>0.439</v>
      </c>
      <c r="V1565" s="16">
        <v>0.50700000000000001</v>
      </c>
      <c r="W1565" s="16">
        <v>0.57599999999999996</v>
      </c>
      <c r="X1565" s="16">
        <v>0.64100000000000001</v>
      </c>
      <c r="Y1565" s="16">
        <v>0.70199999999999996</v>
      </c>
      <c r="Z1565" s="16">
        <v>0.75800000000000001</v>
      </c>
      <c r="AA1565" s="16">
        <v>0.80600000000000005</v>
      </c>
      <c r="AB1565" s="16">
        <v>0.84699999999999998</v>
      </c>
      <c r="AC1565" s="16">
        <v>0.88200000000000001</v>
      </c>
      <c r="AD1565" s="16">
        <v>0.91</v>
      </c>
      <c r="AE1565" s="16">
        <v>0.93300000000000005</v>
      </c>
      <c r="AF1565" s="16">
        <v>0.95099999999999996</v>
      </c>
      <c r="AG1565" s="16">
        <v>0.96499999999999997</v>
      </c>
      <c r="AH1565" s="16">
        <v>0.97699999999999998</v>
      </c>
      <c r="AI1565" s="16">
        <v>0.98599999999999999</v>
      </c>
      <c r="AJ1565" s="16">
        <v>0.99199999999999999</v>
      </c>
      <c r="AK1565" s="16">
        <v>0.998</v>
      </c>
    </row>
    <row r="1566" spans="1:37" x14ac:dyDescent="0.2">
      <c r="A1566" t="s">
        <v>27</v>
      </c>
      <c r="C1566" t="s">
        <v>213</v>
      </c>
      <c r="F1566" s="15">
        <v>2019</v>
      </c>
      <c r="G1566" s="15">
        <v>2020</v>
      </c>
      <c r="H1566" s="15">
        <v>2021</v>
      </c>
      <c r="I1566" s="15">
        <v>2022</v>
      </c>
      <c r="J1566" s="15">
        <v>2023</v>
      </c>
      <c r="K1566" s="15">
        <v>2024</v>
      </c>
      <c r="L1566" s="15">
        <v>2025</v>
      </c>
      <c r="M1566" s="15">
        <v>2026</v>
      </c>
      <c r="N1566" s="15">
        <v>2027</v>
      </c>
      <c r="O1566" s="15">
        <v>2028</v>
      </c>
      <c r="P1566" s="15">
        <v>2029</v>
      </c>
      <c r="Q1566" s="15">
        <v>2030</v>
      </c>
      <c r="R1566" s="15">
        <v>2031</v>
      </c>
      <c r="S1566" s="15">
        <v>2032</v>
      </c>
      <c r="T1566" s="15">
        <v>2033</v>
      </c>
      <c r="U1566" s="15">
        <v>2034</v>
      </c>
      <c r="V1566" s="15">
        <v>2035</v>
      </c>
      <c r="W1566" s="15">
        <v>2036</v>
      </c>
      <c r="X1566" s="15">
        <v>2037</v>
      </c>
      <c r="Y1566" s="15">
        <v>2038</v>
      </c>
      <c r="Z1566" s="15">
        <v>2039</v>
      </c>
      <c r="AA1566" s="15">
        <v>2040</v>
      </c>
      <c r="AB1566" s="15">
        <v>2041</v>
      </c>
      <c r="AC1566" s="15">
        <v>2042</v>
      </c>
      <c r="AD1566" s="15">
        <v>2043</v>
      </c>
      <c r="AE1566" s="15">
        <v>2044</v>
      </c>
      <c r="AF1566" s="15">
        <v>2045</v>
      </c>
      <c r="AG1566" s="15">
        <v>2046</v>
      </c>
      <c r="AH1566" s="15">
        <v>2047</v>
      </c>
      <c r="AI1566" s="15">
        <v>2048</v>
      </c>
      <c r="AJ1566" s="15">
        <v>2049</v>
      </c>
      <c r="AK1566" s="15">
        <v>2050</v>
      </c>
    </row>
    <row r="1567" spans="1:37" x14ac:dyDescent="0.2">
      <c r="F1567" s="16">
        <v>0</v>
      </c>
      <c r="G1567" s="16">
        <v>0</v>
      </c>
      <c r="H1567" s="16">
        <v>2.3E-2</v>
      </c>
      <c r="I1567" s="16">
        <v>2.9000000000000001E-2</v>
      </c>
      <c r="J1567" s="16">
        <v>3.7999999999999999E-2</v>
      </c>
      <c r="K1567" s="16">
        <v>0.05</v>
      </c>
      <c r="L1567" s="16">
        <v>6.4000000000000001E-2</v>
      </c>
      <c r="M1567" s="16">
        <v>8.2000000000000003E-2</v>
      </c>
      <c r="N1567" s="16">
        <v>0.105</v>
      </c>
      <c r="O1567" s="16">
        <v>0.13300000000000001</v>
      </c>
      <c r="P1567" s="16">
        <v>0.16800000000000001</v>
      </c>
      <c r="Q1567" s="16">
        <v>0.20899999999999999</v>
      </c>
      <c r="R1567" s="16">
        <v>0.25700000000000001</v>
      </c>
      <c r="S1567" s="16">
        <v>0.313</v>
      </c>
      <c r="T1567" s="16">
        <v>0.374</v>
      </c>
      <c r="U1567" s="16">
        <v>0.439</v>
      </c>
      <c r="V1567" s="16">
        <v>0.50700000000000001</v>
      </c>
      <c r="W1567" s="16">
        <v>0.57599999999999996</v>
      </c>
      <c r="X1567" s="16">
        <v>0.64100000000000001</v>
      </c>
      <c r="Y1567" s="16">
        <v>0.70199999999999996</v>
      </c>
      <c r="Z1567" s="16">
        <v>0.75800000000000001</v>
      </c>
      <c r="AA1567" s="16">
        <v>0.80600000000000005</v>
      </c>
      <c r="AB1567" s="16">
        <v>0.84699999999999998</v>
      </c>
      <c r="AC1567" s="16">
        <v>0.88200000000000001</v>
      </c>
      <c r="AD1567" s="16">
        <v>0.91</v>
      </c>
      <c r="AE1567" s="16">
        <v>0.93300000000000005</v>
      </c>
      <c r="AF1567" s="16">
        <v>0.95099999999999996</v>
      </c>
      <c r="AG1567" s="16">
        <v>0.96499999999999997</v>
      </c>
      <c r="AH1567" s="16">
        <v>0.97699999999999998</v>
      </c>
      <c r="AI1567" s="16">
        <v>0.98599999999999999</v>
      </c>
      <c r="AJ1567" s="16">
        <v>0.99199999999999999</v>
      </c>
      <c r="AK1567" s="16">
        <v>0.998</v>
      </c>
    </row>
    <row r="1568" spans="1:37" x14ac:dyDescent="0.2">
      <c r="A1568" t="s">
        <v>27</v>
      </c>
      <c r="C1568" t="s">
        <v>214</v>
      </c>
      <c r="F1568" s="15">
        <v>2019</v>
      </c>
      <c r="G1568" s="15">
        <v>2020</v>
      </c>
      <c r="H1568" s="15">
        <v>2021</v>
      </c>
      <c r="I1568" s="15">
        <v>2022</v>
      </c>
      <c r="J1568" s="15">
        <v>2023</v>
      </c>
      <c r="K1568" s="15">
        <v>2024</v>
      </c>
      <c r="L1568" s="15">
        <v>2025</v>
      </c>
      <c r="M1568" s="15">
        <v>2026</v>
      </c>
      <c r="N1568" s="15">
        <v>2027</v>
      </c>
      <c r="O1568" s="15">
        <v>2028</v>
      </c>
      <c r="P1568" s="15">
        <v>2029</v>
      </c>
      <c r="Q1568" s="15">
        <v>2030</v>
      </c>
      <c r="R1568" s="15">
        <v>2031</v>
      </c>
      <c r="S1568" s="15">
        <v>2032</v>
      </c>
      <c r="T1568" s="15">
        <v>2033</v>
      </c>
      <c r="U1568" s="15">
        <v>2034</v>
      </c>
      <c r="V1568" s="15">
        <v>2035</v>
      </c>
      <c r="W1568" s="15">
        <v>2036</v>
      </c>
      <c r="X1568" s="15">
        <v>2037</v>
      </c>
      <c r="Y1568" s="15">
        <v>2038</v>
      </c>
      <c r="Z1568" s="15">
        <v>2039</v>
      </c>
      <c r="AA1568" s="15">
        <v>2040</v>
      </c>
      <c r="AB1568" s="15">
        <v>2041</v>
      </c>
      <c r="AC1568" s="15">
        <v>2042</v>
      </c>
      <c r="AD1568" s="15">
        <v>2043</v>
      </c>
      <c r="AE1568" s="15">
        <v>2044</v>
      </c>
      <c r="AF1568" s="15">
        <v>2045</v>
      </c>
      <c r="AG1568" s="15">
        <v>2046</v>
      </c>
      <c r="AH1568" s="15">
        <v>2047</v>
      </c>
      <c r="AI1568" s="15">
        <v>2048</v>
      </c>
      <c r="AJ1568" s="15">
        <v>2049</v>
      </c>
      <c r="AK1568" s="15">
        <v>2050</v>
      </c>
    </row>
    <row r="1569" spans="1:37" x14ac:dyDescent="0.2">
      <c r="F1569" s="16">
        <v>0</v>
      </c>
      <c r="G1569" s="16">
        <v>0</v>
      </c>
      <c r="H1569" s="16">
        <v>2.3E-2</v>
      </c>
      <c r="I1569" s="16">
        <v>2.9000000000000001E-2</v>
      </c>
      <c r="J1569" s="16">
        <v>3.7999999999999999E-2</v>
      </c>
      <c r="K1569" s="16">
        <v>0.05</v>
      </c>
      <c r="L1569" s="16">
        <v>6.4000000000000001E-2</v>
      </c>
      <c r="M1569" s="16">
        <v>8.2000000000000003E-2</v>
      </c>
      <c r="N1569" s="16">
        <v>0.105</v>
      </c>
      <c r="O1569" s="16">
        <v>0.13300000000000001</v>
      </c>
      <c r="P1569" s="16">
        <v>0.16800000000000001</v>
      </c>
      <c r="Q1569" s="16">
        <v>0.20899999999999999</v>
      </c>
      <c r="R1569" s="16">
        <v>0.25700000000000001</v>
      </c>
      <c r="S1569" s="16">
        <v>0.313</v>
      </c>
      <c r="T1569" s="16">
        <v>0.374</v>
      </c>
      <c r="U1569" s="16">
        <v>0.439</v>
      </c>
      <c r="V1569" s="16">
        <v>0.50700000000000001</v>
      </c>
      <c r="W1569" s="16">
        <v>0.57599999999999996</v>
      </c>
      <c r="X1569" s="16">
        <v>0.64100000000000001</v>
      </c>
      <c r="Y1569" s="16">
        <v>0.70199999999999996</v>
      </c>
      <c r="Z1569" s="16">
        <v>0.75800000000000001</v>
      </c>
      <c r="AA1569" s="16">
        <v>0.80600000000000005</v>
      </c>
      <c r="AB1569" s="16">
        <v>0.84699999999999998</v>
      </c>
      <c r="AC1569" s="16">
        <v>0.88200000000000001</v>
      </c>
      <c r="AD1569" s="16">
        <v>0.91</v>
      </c>
      <c r="AE1569" s="16">
        <v>0.93300000000000005</v>
      </c>
      <c r="AF1569" s="16">
        <v>0.95099999999999996</v>
      </c>
      <c r="AG1569" s="16">
        <v>0.96499999999999997</v>
      </c>
      <c r="AH1569" s="16">
        <v>0.97699999999999998</v>
      </c>
      <c r="AI1569" s="16">
        <v>0.98599999999999999</v>
      </c>
      <c r="AJ1569" s="16">
        <v>0.99199999999999999</v>
      </c>
      <c r="AK1569" s="16">
        <v>0.998</v>
      </c>
    </row>
    <row r="1570" spans="1:37" x14ac:dyDescent="0.2">
      <c r="A1570" t="s">
        <v>27</v>
      </c>
      <c r="C1570" t="s">
        <v>215</v>
      </c>
      <c r="F1570" s="15">
        <v>2019</v>
      </c>
      <c r="G1570" s="15">
        <v>2020</v>
      </c>
      <c r="H1570" s="15">
        <v>2021</v>
      </c>
      <c r="I1570" s="15">
        <v>2022</v>
      </c>
      <c r="J1570" s="15">
        <v>2023</v>
      </c>
      <c r="K1570" s="15">
        <v>2024</v>
      </c>
      <c r="L1570" s="15">
        <v>2025</v>
      </c>
      <c r="M1570" s="15">
        <v>2026</v>
      </c>
      <c r="N1570" s="15">
        <v>2027</v>
      </c>
      <c r="O1570" s="15">
        <v>2028</v>
      </c>
      <c r="P1570" s="15">
        <v>2029</v>
      </c>
      <c r="Q1570" s="15">
        <v>2030</v>
      </c>
      <c r="R1570" s="15">
        <v>2031</v>
      </c>
      <c r="S1570" s="15">
        <v>2032</v>
      </c>
      <c r="T1570" s="15">
        <v>2033</v>
      </c>
      <c r="U1570" s="15">
        <v>2034</v>
      </c>
      <c r="V1570" s="15">
        <v>2035</v>
      </c>
      <c r="W1570" s="15">
        <v>2036</v>
      </c>
      <c r="X1570" s="15">
        <v>2037</v>
      </c>
      <c r="Y1570" s="15">
        <v>2038</v>
      </c>
      <c r="Z1570" s="15">
        <v>2039</v>
      </c>
      <c r="AA1570" s="15">
        <v>2040</v>
      </c>
      <c r="AB1570" s="15">
        <v>2041</v>
      </c>
      <c r="AC1570" s="15">
        <v>2042</v>
      </c>
      <c r="AD1570" s="15">
        <v>2043</v>
      </c>
      <c r="AE1570" s="15">
        <v>2044</v>
      </c>
      <c r="AF1570" s="15">
        <v>2045</v>
      </c>
      <c r="AG1570" s="15">
        <v>2046</v>
      </c>
      <c r="AH1570" s="15">
        <v>2047</v>
      </c>
      <c r="AI1570" s="15">
        <v>2048</v>
      </c>
      <c r="AJ1570" s="15">
        <v>2049</v>
      </c>
      <c r="AK1570" s="15">
        <v>2050</v>
      </c>
    </row>
    <row r="1571" spans="1:37" x14ac:dyDescent="0.2">
      <c r="F1571" s="16">
        <v>0</v>
      </c>
      <c r="G1571" s="16">
        <v>0</v>
      </c>
      <c r="H1571" s="16">
        <v>2.3E-2</v>
      </c>
      <c r="I1571" s="16">
        <v>2.9000000000000001E-2</v>
      </c>
      <c r="J1571" s="16">
        <v>3.7999999999999999E-2</v>
      </c>
      <c r="K1571" s="16">
        <v>0.05</v>
      </c>
      <c r="L1571" s="16">
        <v>6.4000000000000001E-2</v>
      </c>
      <c r="M1571" s="16">
        <v>8.2000000000000003E-2</v>
      </c>
      <c r="N1571" s="16">
        <v>0.105</v>
      </c>
      <c r="O1571" s="16">
        <v>0.13300000000000001</v>
      </c>
      <c r="P1571" s="16">
        <v>0.16800000000000001</v>
      </c>
      <c r="Q1571" s="16">
        <v>0.20899999999999999</v>
      </c>
      <c r="R1571" s="16">
        <v>0.25700000000000001</v>
      </c>
      <c r="S1571" s="16">
        <v>0.313</v>
      </c>
      <c r="T1571" s="16">
        <v>0.374</v>
      </c>
      <c r="U1571" s="16">
        <v>0.439</v>
      </c>
      <c r="V1571" s="16">
        <v>0.50700000000000001</v>
      </c>
      <c r="W1571" s="16">
        <v>0.57599999999999996</v>
      </c>
      <c r="X1571" s="16">
        <v>0.64100000000000001</v>
      </c>
      <c r="Y1571" s="16">
        <v>0.70199999999999996</v>
      </c>
      <c r="Z1571" s="16">
        <v>0.75800000000000001</v>
      </c>
      <c r="AA1571" s="16">
        <v>0.80600000000000005</v>
      </c>
      <c r="AB1571" s="16">
        <v>0.84699999999999998</v>
      </c>
      <c r="AC1571" s="16">
        <v>0.88200000000000001</v>
      </c>
      <c r="AD1571" s="16">
        <v>0.91</v>
      </c>
      <c r="AE1571" s="16">
        <v>0.93300000000000005</v>
      </c>
      <c r="AF1571" s="16">
        <v>0.95099999999999996</v>
      </c>
      <c r="AG1571" s="16">
        <v>0.96499999999999997</v>
      </c>
      <c r="AH1571" s="16">
        <v>0.97699999999999998</v>
      </c>
      <c r="AI1571" s="16">
        <v>0.98599999999999999</v>
      </c>
      <c r="AJ1571" s="16">
        <v>0.99199999999999999</v>
      </c>
      <c r="AK1571" s="16">
        <v>0.998</v>
      </c>
    </row>
    <row r="1572" spans="1:37" x14ac:dyDescent="0.2">
      <c r="A1572" t="s">
        <v>27</v>
      </c>
      <c r="C1572" t="s">
        <v>216</v>
      </c>
      <c r="F1572" s="15">
        <v>2019</v>
      </c>
      <c r="G1572" s="15">
        <v>2020</v>
      </c>
      <c r="H1572" s="15">
        <v>2021</v>
      </c>
      <c r="I1572" s="15">
        <v>2022</v>
      </c>
      <c r="J1572" s="15">
        <v>2023</v>
      </c>
      <c r="K1572" s="15">
        <v>2024</v>
      </c>
      <c r="L1572" s="15">
        <v>2025</v>
      </c>
      <c r="M1572" s="15">
        <v>2026</v>
      </c>
      <c r="N1572" s="15">
        <v>2027</v>
      </c>
      <c r="O1572" s="15">
        <v>2028</v>
      </c>
      <c r="P1572" s="15">
        <v>2029</v>
      </c>
      <c r="Q1572" s="15">
        <v>2030</v>
      </c>
      <c r="R1572" s="15">
        <v>2031</v>
      </c>
      <c r="S1572" s="15">
        <v>2032</v>
      </c>
      <c r="T1572" s="15">
        <v>2033</v>
      </c>
      <c r="U1572" s="15">
        <v>2034</v>
      </c>
      <c r="V1572" s="15">
        <v>2035</v>
      </c>
      <c r="W1572" s="15">
        <v>2036</v>
      </c>
      <c r="X1572" s="15">
        <v>2037</v>
      </c>
      <c r="Y1572" s="15">
        <v>2038</v>
      </c>
      <c r="Z1572" s="15">
        <v>2039</v>
      </c>
      <c r="AA1572" s="15">
        <v>2040</v>
      </c>
      <c r="AB1572" s="15">
        <v>2041</v>
      </c>
      <c r="AC1572" s="15">
        <v>2042</v>
      </c>
      <c r="AD1572" s="15">
        <v>2043</v>
      </c>
      <c r="AE1572" s="15">
        <v>2044</v>
      </c>
      <c r="AF1572" s="15">
        <v>2045</v>
      </c>
      <c r="AG1572" s="15">
        <v>2046</v>
      </c>
      <c r="AH1572" s="15">
        <v>2047</v>
      </c>
      <c r="AI1572" s="15">
        <v>2048</v>
      </c>
      <c r="AJ1572" s="15">
        <v>2049</v>
      </c>
      <c r="AK1572" s="15">
        <v>2050</v>
      </c>
    </row>
    <row r="1573" spans="1:37" x14ac:dyDescent="0.2">
      <c r="F1573" s="16">
        <v>0</v>
      </c>
      <c r="G1573" s="16">
        <v>0</v>
      </c>
      <c r="H1573" s="16">
        <v>2.3E-2</v>
      </c>
      <c r="I1573" s="16">
        <v>2.9000000000000001E-2</v>
      </c>
      <c r="J1573" s="16">
        <v>3.7999999999999999E-2</v>
      </c>
      <c r="K1573" s="16">
        <v>0.05</v>
      </c>
      <c r="L1573" s="16">
        <v>6.4000000000000001E-2</v>
      </c>
      <c r="M1573" s="16">
        <v>8.2000000000000003E-2</v>
      </c>
      <c r="N1573" s="16">
        <v>0.105</v>
      </c>
      <c r="O1573" s="16">
        <v>0.13300000000000001</v>
      </c>
      <c r="P1573" s="16">
        <v>0.16800000000000001</v>
      </c>
      <c r="Q1573" s="16">
        <v>0.20899999999999999</v>
      </c>
      <c r="R1573" s="16">
        <v>0.25700000000000001</v>
      </c>
      <c r="S1573" s="16">
        <v>0.313</v>
      </c>
      <c r="T1573" s="16">
        <v>0.374</v>
      </c>
      <c r="U1573" s="16">
        <v>0.439</v>
      </c>
      <c r="V1573" s="16">
        <v>0.50700000000000001</v>
      </c>
      <c r="W1573" s="16">
        <v>0.57599999999999996</v>
      </c>
      <c r="X1573" s="16">
        <v>0.64100000000000001</v>
      </c>
      <c r="Y1573" s="16">
        <v>0.70199999999999996</v>
      </c>
      <c r="Z1573" s="16">
        <v>0.75800000000000001</v>
      </c>
      <c r="AA1573" s="16">
        <v>0.80600000000000005</v>
      </c>
      <c r="AB1573" s="16">
        <v>0.84699999999999998</v>
      </c>
      <c r="AC1573" s="16">
        <v>0.88200000000000001</v>
      </c>
      <c r="AD1573" s="16">
        <v>0.91</v>
      </c>
      <c r="AE1573" s="16">
        <v>0.93300000000000005</v>
      </c>
      <c r="AF1573" s="16">
        <v>0.95099999999999996</v>
      </c>
      <c r="AG1573" s="16">
        <v>0.96499999999999997</v>
      </c>
      <c r="AH1573" s="16">
        <v>0.97699999999999998</v>
      </c>
      <c r="AI1573" s="16">
        <v>0.98599999999999999</v>
      </c>
      <c r="AJ1573" s="16">
        <v>0.99199999999999999</v>
      </c>
      <c r="AK1573" s="16">
        <v>0.998</v>
      </c>
    </row>
    <row r="1574" spans="1:37" x14ac:dyDescent="0.2">
      <c r="A1574" t="s">
        <v>27</v>
      </c>
      <c r="C1574" t="s">
        <v>217</v>
      </c>
      <c r="F1574" s="15">
        <v>2019</v>
      </c>
      <c r="G1574" s="15">
        <v>2020</v>
      </c>
      <c r="H1574" s="15">
        <v>2021</v>
      </c>
      <c r="I1574" s="15">
        <v>2022</v>
      </c>
      <c r="J1574" s="15">
        <v>2023</v>
      </c>
      <c r="K1574" s="15">
        <v>2024</v>
      </c>
      <c r="L1574" s="15">
        <v>2025</v>
      </c>
      <c r="M1574" s="15">
        <v>2026</v>
      </c>
      <c r="N1574" s="15">
        <v>2027</v>
      </c>
      <c r="O1574" s="15">
        <v>2028</v>
      </c>
      <c r="P1574" s="15">
        <v>2029</v>
      </c>
      <c r="Q1574" s="15">
        <v>2030</v>
      </c>
      <c r="R1574" s="15">
        <v>2031</v>
      </c>
      <c r="S1574" s="15">
        <v>2032</v>
      </c>
      <c r="T1574" s="15">
        <v>2033</v>
      </c>
      <c r="U1574" s="15">
        <v>2034</v>
      </c>
      <c r="V1574" s="15">
        <v>2035</v>
      </c>
      <c r="W1574" s="15">
        <v>2036</v>
      </c>
      <c r="X1574" s="15">
        <v>2037</v>
      </c>
      <c r="Y1574" s="15">
        <v>2038</v>
      </c>
      <c r="Z1574" s="15">
        <v>2039</v>
      </c>
      <c r="AA1574" s="15">
        <v>2040</v>
      </c>
      <c r="AB1574" s="15">
        <v>2041</v>
      </c>
      <c r="AC1574" s="15">
        <v>2042</v>
      </c>
      <c r="AD1574" s="15">
        <v>2043</v>
      </c>
      <c r="AE1574" s="15">
        <v>2044</v>
      </c>
      <c r="AF1574" s="15">
        <v>2045</v>
      </c>
      <c r="AG1574" s="15">
        <v>2046</v>
      </c>
      <c r="AH1574" s="15">
        <v>2047</v>
      </c>
      <c r="AI1574" s="15">
        <v>2048</v>
      </c>
      <c r="AJ1574" s="15">
        <v>2049</v>
      </c>
      <c r="AK1574" s="15">
        <v>2050</v>
      </c>
    </row>
    <row r="1575" spans="1:37" x14ac:dyDescent="0.2">
      <c r="F1575" s="16">
        <v>0</v>
      </c>
      <c r="G1575" s="16">
        <v>0</v>
      </c>
      <c r="H1575" s="16">
        <v>2.3E-2</v>
      </c>
      <c r="I1575" s="16">
        <v>2.9000000000000001E-2</v>
      </c>
      <c r="J1575" s="16">
        <v>3.7999999999999999E-2</v>
      </c>
      <c r="K1575" s="16">
        <v>0.05</v>
      </c>
      <c r="L1575" s="16">
        <v>6.4000000000000001E-2</v>
      </c>
      <c r="M1575" s="16">
        <v>8.2000000000000003E-2</v>
      </c>
      <c r="N1575" s="16">
        <v>0.105</v>
      </c>
      <c r="O1575" s="16">
        <v>0.13300000000000001</v>
      </c>
      <c r="P1575" s="16">
        <v>0.16800000000000001</v>
      </c>
      <c r="Q1575" s="16">
        <v>0.20899999999999999</v>
      </c>
      <c r="R1575" s="16">
        <v>0.25700000000000001</v>
      </c>
      <c r="S1575" s="16">
        <v>0.313</v>
      </c>
      <c r="T1575" s="16">
        <v>0.374</v>
      </c>
      <c r="U1575" s="16">
        <v>0.439</v>
      </c>
      <c r="V1575" s="16">
        <v>0.50700000000000001</v>
      </c>
      <c r="W1575" s="16">
        <v>0.57599999999999996</v>
      </c>
      <c r="X1575" s="16">
        <v>0.64100000000000001</v>
      </c>
      <c r="Y1575" s="16">
        <v>0.70199999999999996</v>
      </c>
      <c r="Z1575" s="16">
        <v>0.75800000000000001</v>
      </c>
      <c r="AA1575" s="16">
        <v>0.80600000000000005</v>
      </c>
      <c r="AB1575" s="16">
        <v>0.84699999999999998</v>
      </c>
      <c r="AC1575" s="16">
        <v>0.88200000000000001</v>
      </c>
      <c r="AD1575" s="16">
        <v>0.91</v>
      </c>
      <c r="AE1575" s="16">
        <v>0.93300000000000005</v>
      </c>
      <c r="AF1575" s="16">
        <v>0.95099999999999996</v>
      </c>
      <c r="AG1575" s="16">
        <v>0.96499999999999997</v>
      </c>
      <c r="AH1575" s="16">
        <v>0.97699999999999998</v>
      </c>
      <c r="AI1575" s="16">
        <v>0.98599999999999999</v>
      </c>
      <c r="AJ1575" s="16">
        <v>0.99199999999999999</v>
      </c>
      <c r="AK1575" s="16">
        <v>0.998</v>
      </c>
    </row>
    <row r="1576" spans="1:37" x14ac:dyDescent="0.2">
      <c r="A1576" t="s">
        <v>27</v>
      </c>
      <c r="C1576" t="s">
        <v>212</v>
      </c>
      <c r="F1576" s="15">
        <v>2019</v>
      </c>
      <c r="G1576" s="15">
        <v>2020</v>
      </c>
      <c r="H1576" s="15">
        <v>2021</v>
      </c>
      <c r="I1576" s="15">
        <v>2022</v>
      </c>
      <c r="J1576" s="15">
        <v>2023</v>
      </c>
      <c r="K1576" s="15">
        <v>2024</v>
      </c>
      <c r="L1576" s="15">
        <v>2025</v>
      </c>
      <c r="M1576" s="15">
        <v>2026</v>
      </c>
      <c r="N1576" s="15">
        <v>2027</v>
      </c>
      <c r="O1576" s="15">
        <v>2028</v>
      </c>
      <c r="P1576" s="15">
        <v>2029</v>
      </c>
      <c r="Q1576" s="15">
        <v>2030</v>
      </c>
      <c r="R1576" s="15">
        <v>2031</v>
      </c>
      <c r="S1576" s="15">
        <v>2032</v>
      </c>
      <c r="T1576" s="15">
        <v>2033</v>
      </c>
      <c r="U1576" s="15">
        <v>2034</v>
      </c>
      <c r="V1576" s="15">
        <v>2035</v>
      </c>
      <c r="W1576" s="15">
        <v>2036</v>
      </c>
      <c r="X1576" s="15">
        <v>2037</v>
      </c>
      <c r="Y1576" s="15">
        <v>2038</v>
      </c>
      <c r="Z1576" s="15">
        <v>2039</v>
      </c>
      <c r="AA1576" s="15">
        <v>2040</v>
      </c>
      <c r="AB1576" s="15">
        <v>2041</v>
      </c>
      <c r="AC1576" s="15">
        <v>2042</v>
      </c>
      <c r="AD1576" s="15">
        <v>2043</v>
      </c>
      <c r="AE1576" s="15">
        <v>2044</v>
      </c>
      <c r="AF1576" s="15">
        <v>2045</v>
      </c>
      <c r="AG1576" s="15">
        <v>2046</v>
      </c>
      <c r="AH1576" s="15">
        <v>2047</v>
      </c>
      <c r="AI1576" s="15">
        <v>2048</v>
      </c>
      <c r="AJ1576" s="15">
        <v>2049</v>
      </c>
      <c r="AK1576" s="15">
        <v>2050</v>
      </c>
    </row>
    <row r="1577" spans="1:37" x14ac:dyDescent="0.2">
      <c r="F1577" s="16">
        <v>0</v>
      </c>
      <c r="G1577" s="16">
        <v>0</v>
      </c>
      <c r="H1577" s="16">
        <v>2.3E-2</v>
      </c>
      <c r="I1577" s="16">
        <v>2.9000000000000001E-2</v>
      </c>
      <c r="J1577" s="16">
        <v>3.7999999999999999E-2</v>
      </c>
      <c r="K1577" s="16">
        <v>0.05</v>
      </c>
      <c r="L1577" s="16">
        <v>6.4000000000000001E-2</v>
      </c>
      <c r="M1577" s="16">
        <v>8.2000000000000003E-2</v>
      </c>
      <c r="N1577" s="16">
        <v>0.105</v>
      </c>
      <c r="O1577" s="16">
        <v>0.13300000000000001</v>
      </c>
      <c r="P1577" s="16">
        <v>0.16800000000000001</v>
      </c>
      <c r="Q1577" s="16">
        <v>0.20899999999999999</v>
      </c>
      <c r="R1577" s="16">
        <v>0.25700000000000001</v>
      </c>
      <c r="S1577" s="16">
        <v>0.313</v>
      </c>
      <c r="T1577" s="16">
        <v>0.374</v>
      </c>
      <c r="U1577" s="16">
        <v>0.439</v>
      </c>
      <c r="V1577" s="16">
        <v>0.50700000000000001</v>
      </c>
      <c r="W1577" s="16">
        <v>0.57599999999999996</v>
      </c>
      <c r="X1577" s="16">
        <v>0.64100000000000001</v>
      </c>
      <c r="Y1577" s="16">
        <v>0.70199999999999996</v>
      </c>
      <c r="Z1577" s="16">
        <v>0.75800000000000001</v>
      </c>
      <c r="AA1577" s="16">
        <v>0.80600000000000005</v>
      </c>
      <c r="AB1577" s="16">
        <v>0.84699999999999998</v>
      </c>
      <c r="AC1577" s="16">
        <v>0.88200000000000001</v>
      </c>
      <c r="AD1577" s="16">
        <v>0.91</v>
      </c>
      <c r="AE1577" s="16">
        <v>0.93300000000000005</v>
      </c>
      <c r="AF1577" s="16">
        <v>0.95099999999999996</v>
      </c>
      <c r="AG1577" s="16">
        <v>0.96499999999999997</v>
      </c>
      <c r="AH1577" s="16">
        <v>0.97699999999999998</v>
      </c>
      <c r="AI1577" s="16">
        <v>0.98599999999999999</v>
      </c>
      <c r="AJ1577" s="16">
        <v>0.99199999999999999</v>
      </c>
      <c r="AK1577" s="16">
        <v>0.998</v>
      </c>
    </row>
    <row r="1578" spans="1:37" x14ac:dyDescent="0.2">
      <c r="A1578" t="s">
        <v>28</v>
      </c>
      <c r="C1578" t="s">
        <v>236</v>
      </c>
      <c r="F1578" s="15">
        <v>2019</v>
      </c>
      <c r="G1578" s="15">
        <v>2020</v>
      </c>
      <c r="H1578" s="15">
        <v>2021</v>
      </c>
      <c r="I1578" s="15">
        <v>2022</v>
      </c>
      <c r="J1578" s="15">
        <v>2023</v>
      </c>
      <c r="K1578" s="15">
        <v>2024</v>
      </c>
      <c r="L1578" s="15">
        <v>2025</v>
      </c>
      <c r="M1578" s="15">
        <v>2026</v>
      </c>
      <c r="N1578" s="15">
        <v>2027</v>
      </c>
      <c r="O1578" s="15">
        <v>2028</v>
      </c>
      <c r="P1578" s="15">
        <v>2029</v>
      </c>
      <c r="Q1578" s="15">
        <v>2030</v>
      </c>
      <c r="R1578" s="15">
        <v>2031</v>
      </c>
      <c r="S1578" s="15">
        <v>2032</v>
      </c>
      <c r="T1578" s="15">
        <v>2033</v>
      </c>
      <c r="U1578" s="15">
        <v>2034</v>
      </c>
      <c r="V1578" s="15">
        <v>2035</v>
      </c>
      <c r="W1578" s="15">
        <v>2036</v>
      </c>
      <c r="X1578" s="15">
        <v>2037</v>
      </c>
      <c r="Y1578" s="15">
        <v>2038</v>
      </c>
      <c r="Z1578" s="15">
        <v>2039</v>
      </c>
      <c r="AA1578" s="15">
        <v>2040</v>
      </c>
      <c r="AB1578" s="15">
        <v>2041</v>
      </c>
      <c r="AC1578" s="15">
        <v>2042</v>
      </c>
      <c r="AD1578" s="15">
        <v>2043</v>
      </c>
      <c r="AE1578" s="15">
        <v>2044</v>
      </c>
      <c r="AF1578" s="15">
        <v>2045</v>
      </c>
      <c r="AG1578" s="15">
        <v>2046</v>
      </c>
      <c r="AH1578" s="15">
        <v>2047</v>
      </c>
      <c r="AI1578" s="15">
        <v>2048</v>
      </c>
      <c r="AJ1578" s="15">
        <v>2049</v>
      </c>
      <c r="AK1578" s="15">
        <v>2050</v>
      </c>
    </row>
    <row r="1579" spans="1:37" x14ac:dyDescent="0.2">
      <c r="F1579" s="16">
        <v>0</v>
      </c>
      <c r="G1579" s="16">
        <v>0</v>
      </c>
      <c r="H1579" s="16">
        <v>2.3E-2</v>
      </c>
      <c r="I1579" s="16">
        <v>2.9000000000000001E-2</v>
      </c>
      <c r="J1579" s="16">
        <v>3.7999999999999999E-2</v>
      </c>
      <c r="K1579" s="16">
        <v>0.05</v>
      </c>
      <c r="L1579" s="16">
        <v>6.4000000000000001E-2</v>
      </c>
      <c r="M1579" s="16">
        <v>8.2000000000000003E-2</v>
      </c>
      <c r="N1579" s="16">
        <v>0.105</v>
      </c>
      <c r="O1579" s="16">
        <v>0.13300000000000001</v>
      </c>
      <c r="P1579" s="16">
        <v>0.16800000000000001</v>
      </c>
      <c r="Q1579" s="16">
        <v>0.20899999999999999</v>
      </c>
      <c r="R1579" s="16">
        <v>0.25700000000000001</v>
      </c>
      <c r="S1579" s="16">
        <v>0.313</v>
      </c>
      <c r="T1579" s="16">
        <v>0.374</v>
      </c>
      <c r="U1579" s="16">
        <v>0.439</v>
      </c>
      <c r="V1579" s="16">
        <v>0.50700000000000001</v>
      </c>
      <c r="W1579" s="16">
        <v>0.57599999999999996</v>
      </c>
      <c r="X1579" s="16">
        <v>0.64100000000000001</v>
      </c>
      <c r="Y1579" s="16">
        <v>0.70199999999999996</v>
      </c>
      <c r="Z1579" s="16">
        <v>0.75800000000000001</v>
      </c>
      <c r="AA1579" s="16">
        <v>0.80600000000000005</v>
      </c>
      <c r="AB1579" s="16">
        <v>0.84699999999999998</v>
      </c>
      <c r="AC1579" s="16">
        <v>0.88200000000000001</v>
      </c>
      <c r="AD1579" s="16">
        <v>0.91</v>
      </c>
      <c r="AE1579" s="16">
        <v>0.93300000000000005</v>
      </c>
      <c r="AF1579" s="16">
        <v>0.95099999999999996</v>
      </c>
      <c r="AG1579" s="16">
        <v>0.96499999999999997</v>
      </c>
      <c r="AH1579" s="16">
        <v>0.97699999999999998</v>
      </c>
      <c r="AI1579" s="16">
        <v>0.98599999999999999</v>
      </c>
      <c r="AJ1579" s="16">
        <v>0.99199999999999999</v>
      </c>
      <c r="AK1579" s="16">
        <v>0.998</v>
      </c>
    </row>
    <row r="1580" spans="1:37" x14ac:dyDescent="0.2">
      <c r="A1580" t="s">
        <v>28</v>
      </c>
      <c r="C1580" t="s">
        <v>237</v>
      </c>
      <c r="F1580" s="15">
        <v>2019</v>
      </c>
      <c r="G1580" s="15">
        <v>2020</v>
      </c>
      <c r="H1580" s="15">
        <v>2021</v>
      </c>
      <c r="I1580" s="15">
        <v>2022</v>
      </c>
      <c r="J1580" s="15">
        <v>2023</v>
      </c>
      <c r="K1580" s="15">
        <v>2024</v>
      </c>
      <c r="L1580" s="15">
        <v>2025</v>
      </c>
      <c r="M1580" s="15">
        <v>2026</v>
      </c>
      <c r="N1580" s="15">
        <v>2027</v>
      </c>
      <c r="O1580" s="15">
        <v>2028</v>
      </c>
      <c r="P1580" s="15">
        <v>2029</v>
      </c>
      <c r="Q1580" s="15">
        <v>2030</v>
      </c>
      <c r="R1580" s="15">
        <v>2031</v>
      </c>
      <c r="S1580" s="15">
        <v>2032</v>
      </c>
      <c r="T1580" s="15">
        <v>2033</v>
      </c>
      <c r="U1580" s="15">
        <v>2034</v>
      </c>
      <c r="V1580" s="15">
        <v>2035</v>
      </c>
      <c r="W1580" s="15">
        <v>2036</v>
      </c>
      <c r="X1580" s="15">
        <v>2037</v>
      </c>
      <c r="Y1580" s="15">
        <v>2038</v>
      </c>
      <c r="Z1580" s="15">
        <v>2039</v>
      </c>
      <c r="AA1580" s="15">
        <v>2040</v>
      </c>
      <c r="AB1580" s="15">
        <v>2041</v>
      </c>
      <c r="AC1580" s="15">
        <v>2042</v>
      </c>
      <c r="AD1580" s="15">
        <v>2043</v>
      </c>
      <c r="AE1580" s="15">
        <v>2044</v>
      </c>
      <c r="AF1580" s="15">
        <v>2045</v>
      </c>
      <c r="AG1580" s="15">
        <v>2046</v>
      </c>
      <c r="AH1580" s="15">
        <v>2047</v>
      </c>
      <c r="AI1580" s="15">
        <v>2048</v>
      </c>
      <c r="AJ1580" s="15">
        <v>2049</v>
      </c>
      <c r="AK1580" s="15">
        <v>2050</v>
      </c>
    </row>
    <row r="1581" spans="1:37" x14ac:dyDescent="0.2">
      <c r="F1581" s="16">
        <v>0</v>
      </c>
      <c r="G1581" s="16">
        <v>0</v>
      </c>
      <c r="H1581" s="16">
        <v>2.3E-2</v>
      </c>
      <c r="I1581" s="16">
        <v>2.9000000000000001E-2</v>
      </c>
      <c r="J1581" s="16">
        <v>3.7999999999999999E-2</v>
      </c>
      <c r="K1581" s="16">
        <v>0.05</v>
      </c>
      <c r="L1581" s="16">
        <v>6.4000000000000001E-2</v>
      </c>
      <c r="M1581" s="16">
        <v>8.2000000000000003E-2</v>
      </c>
      <c r="N1581" s="16">
        <v>0.105</v>
      </c>
      <c r="O1581" s="16">
        <v>0.13300000000000001</v>
      </c>
      <c r="P1581" s="16">
        <v>0.16800000000000001</v>
      </c>
      <c r="Q1581" s="16">
        <v>0.20899999999999999</v>
      </c>
      <c r="R1581" s="16">
        <v>0.25700000000000001</v>
      </c>
      <c r="S1581" s="16">
        <v>0.313</v>
      </c>
      <c r="T1581" s="16">
        <v>0.374</v>
      </c>
      <c r="U1581" s="16">
        <v>0.439</v>
      </c>
      <c r="V1581" s="16">
        <v>0.50700000000000001</v>
      </c>
      <c r="W1581" s="16">
        <v>0.57599999999999996</v>
      </c>
      <c r="X1581" s="16">
        <v>0.64100000000000001</v>
      </c>
      <c r="Y1581" s="16">
        <v>0.70199999999999996</v>
      </c>
      <c r="Z1581" s="16">
        <v>0.75800000000000001</v>
      </c>
      <c r="AA1581" s="16">
        <v>0.80600000000000005</v>
      </c>
      <c r="AB1581" s="16">
        <v>0.84699999999999998</v>
      </c>
      <c r="AC1581" s="16">
        <v>0.88200000000000001</v>
      </c>
      <c r="AD1581" s="16">
        <v>0.91</v>
      </c>
      <c r="AE1581" s="16">
        <v>0.93300000000000005</v>
      </c>
      <c r="AF1581" s="16">
        <v>0.95099999999999996</v>
      </c>
      <c r="AG1581" s="16">
        <v>0.96499999999999997</v>
      </c>
      <c r="AH1581" s="16">
        <v>0.97699999999999998</v>
      </c>
      <c r="AI1581" s="16">
        <v>0.98599999999999999</v>
      </c>
      <c r="AJ1581" s="16">
        <v>0.99199999999999999</v>
      </c>
      <c r="AK1581" s="16">
        <v>0.998</v>
      </c>
    </row>
    <row r="1582" spans="1:37" x14ac:dyDescent="0.2">
      <c r="A1582" t="s">
        <v>28</v>
      </c>
      <c r="C1582" t="s">
        <v>238</v>
      </c>
      <c r="F1582" s="15">
        <v>2019</v>
      </c>
      <c r="G1582" s="15">
        <v>2020</v>
      </c>
      <c r="H1582" s="15">
        <v>2021</v>
      </c>
      <c r="I1582" s="15">
        <v>2022</v>
      </c>
      <c r="J1582" s="15">
        <v>2023</v>
      </c>
      <c r="K1582" s="15">
        <v>2024</v>
      </c>
      <c r="L1582" s="15">
        <v>2025</v>
      </c>
      <c r="M1582" s="15">
        <v>2026</v>
      </c>
      <c r="N1582" s="15">
        <v>2027</v>
      </c>
      <c r="O1582" s="15">
        <v>2028</v>
      </c>
      <c r="P1582" s="15">
        <v>2029</v>
      </c>
      <c r="Q1582" s="15">
        <v>2030</v>
      </c>
      <c r="R1582" s="15">
        <v>2031</v>
      </c>
      <c r="S1582" s="15">
        <v>2032</v>
      </c>
      <c r="T1582" s="15">
        <v>2033</v>
      </c>
      <c r="U1582" s="15">
        <v>2034</v>
      </c>
      <c r="V1582" s="15">
        <v>2035</v>
      </c>
      <c r="W1582" s="15">
        <v>2036</v>
      </c>
      <c r="X1582" s="15">
        <v>2037</v>
      </c>
      <c r="Y1582" s="15">
        <v>2038</v>
      </c>
      <c r="Z1582" s="15">
        <v>2039</v>
      </c>
      <c r="AA1582" s="15">
        <v>2040</v>
      </c>
      <c r="AB1582" s="15">
        <v>2041</v>
      </c>
      <c r="AC1582" s="15">
        <v>2042</v>
      </c>
      <c r="AD1582" s="15">
        <v>2043</v>
      </c>
      <c r="AE1582" s="15">
        <v>2044</v>
      </c>
      <c r="AF1582" s="15">
        <v>2045</v>
      </c>
      <c r="AG1582" s="15">
        <v>2046</v>
      </c>
      <c r="AH1582" s="15">
        <v>2047</v>
      </c>
      <c r="AI1582" s="15">
        <v>2048</v>
      </c>
      <c r="AJ1582" s="15">
        <v>2049</v>
      </c>
      <c r="AK1582" s="15">
        <v>2050</v>
      </c>
    </row>
    <row r="1583" spans="1:37" x14ac:dyDescent="0.2">
      <c r="F1583" s="16">
        <v>0</v>
      </c>
      <c r="G1583" s="16">
        <v>0</v>
      </c>
      <c r="H1583" s="16">
        <v>2.3E-2</v>
      </c>
      <c r="I1583" s="16">
        <v>2.9000000000000001E-2</v>
      </c>
      <c r="J1583" s="16">
        <v>3.7999999999999999E-2</v>
      </c>
      <c r="K1583" s="16">
        <v>0.05</v>
      </c>
      <c r="L1583" s="16">
        <v>6.4000000000000001E-2</v>
      </c>
      <c r="M1583" s="16">
        <v>8.2000000000000003E-2</v>
      </c>
      <c r="N1583" s="16">
        <v>0.105</v>
      </c>
      <c r="O1583" s="16">
        <v>0.13300000000000001</v>
      </c>
      <c r="P1583" s="16">
        <v>0.16800000000000001</v>
      </c>
      <c r="Q1583" s="16">
        <v>0.20899999999999999</v>
      </c>
      <c r="R1583" s="16">
        <v>0.25700000000000001</v>
      </c>
      <c r="S1583" s="16">
        <v>0.313</v>
      </c>
      <c r="T1583" s="16">
        <v>0.374</v>
      </c>
      <c r="U1583" s="16">
        <v>0.439</v>
      </c>
      <c r="V1583" s="16">
        <v>0.50700000000000001</v>
      </c>
      <c r="W1583" s="16">
        <v>0.57599999999999996</v>
      </c>
      <c r="X1583" s="16">
        <v>0.64100000000000001</v>
      </c>
      <c r="Y1583" s="16">
        <v>0.70199999999999996</v>
      </c>
      <c r="Z1583" s="16">
        <v>0.75800000000000001</v>
      </c>
      <c r="AA1583" s="16">
        <v>0.80600000000000005</v>
      </c>
      <c r="AB1583" s="16">
        <v>0.84699999999999998</v>
      </c>
      <c r="AC1583" s="16">
        <v>0.88200000000000001</v>
      </c>
      <c r="AD1583" s="16">
        <v>0.91</v>
      </c>
      <c r="AE1583" s="16">
        <v>0.93300000000000005</v>
      </c>
      <c r="AF1583" s="16">
        <v>0.95099999999999996</v>
      </c>
      <c r="AG1583" s="16">
        <v>0.96499999999999997</v>
      </c>
      <c r="AH1583" s="16">
        <v>0.97699999999999998</v>
      </c>
      <c r="AI1583" s="16">
        <v>0.98599999999999999</v>
      </c>
      <c r="AJ1583" s="16">
        <v>0.99199999999999999</v>
      </c>
      <c r="AK1583" s="16">
        <v>0.998</v>
      </c>
    </row>
    <row r="1584" spans="1:37" x14ac:dyDescent="0.2">
      <c r="A1584" t="s">
        <v>28</v>
      </c>
      <c r="C1584" t="s">
        <v>239</v>
      </c>
      <c r="F1584" s="15">
        <v>2019</v>
      </c>
      <c r="G1584" s="15">
        <v>2020</v>
      </c>
      <c r="H1584" s="15">
        <v>2021</v>
      </c>
      <c r="I1584" s="15">
        <v>2022</v>
      </c>
      <c r="J1584" s="15">
        <v>2023</v>
      </c>
      <c r="K1584" s="15">
        <v>2024</v>
      </c>
      <c r="L1584" s="15">
        <v>2025</v>
      </c>
      <c r="M1584" s="15">
        <v>2026</v>
      </c>
      <c r="N1584" s="15">
        <v>2027</v>
      </c>
      <c r="O1584" s="15">
        <v>2028</v>
      </c>
      <c r="P1584" s="15">
        <v>2029</v>
      </c>
      <c r="Q1584" s="15">
        <v>2030</v>
      </c>
      <c r="R1584" s="15">
        <v>2031</v>
      </c>
      <c r="S1584" s="15">
        <v>2032</v>
      </c>
      <c r="T1584" s="15">
        <v>2033</v>
      </c>
      <c r="U1584" s="15">
        <v>2034</v>
      </c>
      <c r="V1584" s="15">
        <v>2035</v>
      </c>
      <c r="W1584" s="15">
        <v>2036</v>
      </c>
      <c r="X1584" s="15">
        <v>2037</v>
      </c>
      <c r="Y1584" s="15">
        <v>2038</v>
      </c>
      <c r="Z1584" s="15">
        <v>2039</v>
      </c>
      <c r="AA1584" s="15">
        <v>2040</v>
      </c>
      <c r="AB1584" s="15">
        <v>2041</v>
      </c>
      <c r="AC1584" s="15">
        <v>2042</v>
      </c>
      <c r="AD1584" s="15">
        <v>2043</v>
      </c>
      <c r="AE1584" s="15">
        <v>2044</v>
      </c>
      <c r="AF1584" s="15">
        <v>2045</v>
      </c>
      <c r="AG1584" s="15">
        <v>2046</v>
      </c>
      <c r="AH1584" s="15">
        <v>2047</v>
      </c>
      <c r="AI1584" s="15">
        <v>2048</v>
      </c>
      <c r="AJ1584" s="15">
        <v>2049</v>
      </c>
      <c r="AK1584" s="15">
        <v>2050</v>
      </c>
    </row>
    <row r="1585" spans="1:37" x14ac:dyDescent="0.2">
      <c r="F1585" s="16">
        <v>0</v>
      </c>
      <c r="G1585" s="16">
        <v>0</v>
      </c>
      <c r="H1585" s="16">
        <v>2.3E-2</v>
      </c>
      <c r="I1585" s="16">
        <v>2.9000000000000001E-2</v>
      </c>
      <c r="J1585" s="16">
        <v>3.7999999999999999E-2</v>
      </c>
      <c r="K1585" s="16">
        <v>0.05</v>
      </c>
      <c r="L1585" s="16">
        <v>6.4000000000000001E-2</v>
      </c>
      <c r="M1585" s="16">
        <v>8.2000000000000003E-2</v>
      </c>
      <c r="N1585" s="16">
        <v>0.105</v>
      </c>
      <c r="O1585" s="16">
        <v>0.13300000000000001</v>
      </c>
      <c r="P1585" s="16">
        <v>0.16800000000000001</v>
      </c>
      <c r="Q1585" s="16">
        <v>0.20899999999999999</v>
      </c>
      <c r="R1585" s="16">
        <v>0.25700000000000001</v>
      </c>
      <c r="S1585" s="16">
        <v>0.313</v>
      </c>
      <c r="T1585" s="16">
        <v>0.374</v>
      </c>
      <c r="U1585" s="16">
        <v>0.439</v>
      </c>
      <c r="V1585" s="16">
        <v>0.50700000000000001</v>
      </c>
      <c r="W1585" s="16">
        <v>0.57599999999999996</v>
      </c>
      <c r="X1585" s="16">
        <v>0.64100000000000001</v>
      </c>
      <c r="Y1585" s="16">
        <v>0.70199999999999996</v>
      </c>
      <c r="Z1585" s="16">
        <v>0.75800000000000001</v>
      </c>
      <c r="AA1585" s="16">
        <v>0.80600000000000005</v>
      </c>
      <c r="AB1585" s="16">
        <v>0.84699999999999998</v>
      </c>
      <c r="AC1585" s="16">
        <v>0.88200000000000001</v>
      </c>
      <c r="AD1585" s="16">
        <v>0.91</v>
      </c>
      <c r="AE1585" s="16">
        <v>0.93300000000000005</v>
      </c>
      <c r="AF1585" s="16">
        <v>0.95099999999999996</v>
      </c>
      <c r="AG1585" s="16">
        <v>0.96499999999999997</v>
      </c>
      <c r="AH1585" s="16">
        <v>0.97699999999999998</v>
      </c>
      <c r="AI1585" s="16">
        <v>0.98599999999999999</v>
      </c>
      <c r="AJ1585" s="16">
        <v>0.99199999999999999</v>
      </c>
      <c r="AK1585" s="16">
        <v>0.998</v>
      </c>
    </row>
    <row r="1586" spans="1:37" x14ac:dyDescent="0.2">
      <c r="A1586" t="s">
        <v>28</v>
      </c>
      <c r="C1586" t="s">
        <v>240</v>
      </c>
      <c r="F1586" s="15">
        <v>2019</v>
      </c>
      <c r="G1586" s="15">
        <v>2020</v>
      </c>
      <c r="H1586" s="15">
        <v>2021</v>
      </c>
      <c r="I1586" s="15">
        <v>2022</v>
      </c>
      <c r="J1586" s="15">
        <v>2023</v>
      </c>
      <c r="K1586" s="15">
        <v>2024</v>
      </c>
      <c r="L1586" s="15">
        <v>2025</v>
      </c>
      <c r="M1586" s="15">
        <v>2026</v>
      </c>
      <c r="N1586" s="15">
        <v>2027</v>
      </c>
      <c r="O1586" s="15">
        <v>2028</v>
      </c>
      <c r="P1586" s="15">
        <v>2029</v>
      </c>
      <c r="Q1586" s="15">
        <v>2030</v>
      </c>
      <c r="R1586" s="15">
        <v>2031</v>
      </c>
      <c r="S1586" s="15">
        <v>2032</v>
      </c>
      <c r="T1586" s="15">
        <v>2033</v>
      </c>
      <c r="U1586" s="15">
        <v>2034</v>
      </c>
      <c r="V1586" s="15">
        <v>2035</v>
      </c>
      <c r="W1586" s="15">
        <v>2036</v>
      </c>
      <c r="X1586" s="15">
        <v>2037</v>
      </c>
      <c r="Y1586" s="15">
        <v>2038</v>
      </c>
      <c r="Z1586" s="15">
        <v>2039</v>
      </c>
      <c r="AA1586" s="15">
        <v>2040</v>
      </c>
      <c r="AB1586" s="15">
        <v>2041</v>
      </c>
      <c r="AC1586" s="15">
        <v>2042</v>
      </c>
      <c r="AD1586" s="15">
        <v>2043</v>
      </c>
      <c r="AE1586" s="15">
        <v>2044</v>
      </c>
      <c r="AF1586" s="15">
        <v>2045</v>
      </c>
      <c r="AG1586" s="15">
        <v>2046</v>
      </c>
      <c r="AH1586" s="15">
        <v>2047</v>
      </c>
      <c r="AI1586" s="15">
        <v>2048</v>
      </c>
      <c r="AJ1586" s="15">
        <v>2049</v>
      </c>
      <c r="AK1586" s="15">
        <v>2050</v>
      </c>
    </row>
    <row r="1587" spans="1:37" x14ac:dyDescent="0.2">
      <c r="F1587" s="16">
        <v>0</v>
      </c>
      <c r="G1587" s="16">
        <v>0</v>
      </c>
      <c r="H1587" s="16">
        <v>2.3E-2</v>
      </c>
      <c r="I1587" s="16">
        <v>2.9000000000000001E-2</v>
      </c>
      <c r="J1587" s="16">
        <v>3.7999999999999999E-2</v>
      </c>
      <c r="K1587" s="16">
        <v>0.05</v>
      </c>
      <c r="L1587" s="16">
        <v>6.4000000000000001E-2</v>
      </c>
      <c r="M1587" s="16">
        <v>8.2000000000000003E-2</v>
      </c>
      <c r="N1587" s="16">
        <v>0.105</v>
      </c>
      <c r="O1587" s="16">
        <v>0.13300000000000001</v>
      </c>
      <c r="P1587" s="16">
        <v>0.16800000000000001</v>
      </c>
      <c r="Q1587" s="16">
        <v>0.20899999999999999</v>
      </c>
      <c r="R1587" s="16">
        <v>0.25700000000000001</v>
      </c>
      <c r="S1587" s="16">
        <v>0.313</v>
      </c>
      <c r="T1587" s="16">
        <v>0.374</v>
      </c>
      <c r="U1587" s="16">
        <v>0.439</v>
      </c>
      <c r="V1587" s="16">
        <v>0.50700000000000001</v>
      </c>
      <c r="W1587" s="16">
        <v>0.57599999999999996</v>
      </c>
      <c r="X1587" s="16">
        <v>0.64100000000000001</v>
      </c>
      <c r="Y1587" s="16">
        <v>0.70199999999999996</v>
      </c>
      <c r="Z1587" s="16">
        <v>0.75800000000000001</v>
      </c>
      <c r="AA1587" s="16">
        <v>0.80600000000000005</v>
      </c>
      <c r="AB1587" s="16">
        <v>0.84699999999999998</v>
      </c>
      <c r="AC1587" s="16">
        <v>0.88200000000000001</v>
      </c>
      <c r="AD1587" s="16">
        <v>0.91</v>
      </c>
      <c r="AE1587" s="16">
        <v>0.93300000000000005</v>
      </c>
      <c r="AF1587" s="16">
        <v>0.95099999999999996</v>
      </c>
      <c r="AG1587" s="16">
        <v>0.96499999999999997</v>
      </c>
      <c r="AH1587" s="16">
        <v>0.97699999999999998</v>
      </c>
      <c r="AI1587" s="16">
        <v>0.98599999999999999</v>
      </c>
      <c r="AJ1587" s="16">
        <v>0.99199999999999999</v>
      </c>
      <c r="AK1587" s="16">
        <v>0.998</v>
      </c>
    </row>
    <row r="1588" spans="1:37" x14ac:dyDescent="0.2">
      <c r="A1588" t="s">
        <v>28</v>
      </c>
      <c r="C1588" t="s">
        <v>241</v>
      </c>
      <c r="F1588" s="15">
        <v>2019</v>
      </c>
      <c r="G1588" s="15">
        <v>2020</v>
      </c>
      <c r="H1588" s="15">
        <v>2021</v>
      </c>
      <c r="I1588" s="15">
        <v>2022</v>
      </c>
      <c r="J1588" s="15">
        <v>2023</v>
      </c>
      <c r="K1588" s="15">
        <v>2024</v>
      </c>
      <c r="L1588" s="15">
        <v>2025</v>
      </c>
      <c r="M1588" s="15">
        <v>2026</v>
      </c>
      <c r="N1588" s="15">
        <v>2027</v>
      </c>
      <c r="O1588" s="15">
        <v>2028</v>
      </c>
      <c r="P1588" s="15">
        <v>2029</v>
      </c>
      <c r="Q1588" s="15">
        <v>2030</v>
      </c>
      <c r="R1588" s="15">
        <v>2031</v>
      </c>
      <c r="S1588" s="15">
        <v>2032</v>
      </c>
      <c r="T1588" s="15">
        <v>2033</v>
      </c>
      <c r="U1588" s="15">
        <v>2034</v>
      </c>
      <c r="V1588" s="15">
        <v>2035</v>
      </c>
      <c r="W1588" s="15">
        <v>2036</v>
      </c>
      <c r="X1588" s="15">
        <v>2037</v>
      </c>
      <c r="Y1588" s="15">
        <v>2038</v>
      </c>
      <c r="Z1588" s="15">
        <v>2039</v>
      </c>
      <c r="AA1588" s="15">
        <v>2040</v>
      </c>
      <c r="AB1588" s="15">
        <v>2041</v>
      </c>
      <c r="AC1588" s="15">
        <v>2042</v>
      </c>
      <c r="AD1588" s="15">
        <v>2043</v>
      </c>
      <c r="AE1588" s="15">
        <v>2044</v>
      </c>
      <c r="AF1588" s="15">
        <v>2045</v>
      </c>
      <c r="AG1588" s="15">
        <v>2046</v>
      </c>
      <c r="AH1588" s="15">
        <v>2047</v>
      </c>
      <c r="AI1588" s="15">
        <v>2048</v>
      </c>
      <c r="AJ1588" s="15">
        <v>2049</v>
      </c>
      <c r="AK1588" s="15">
        <v>2050</v>
      </c>
    </row>
    <row r="1589" spans="1:37" x14ac:dyDescent="0.2">
      <c r="F1589" s="16">
        <v>0</v>
      </c>
      <c r="G1589" s="16">
        <v>0</v>
      </c>
      <c r="H1589" s="16">
        <v>2.3E-2</v>
      </c>
      <c r="I1589" s="16">
        <v>2.9000000000000001E-2</v>
      </c>
      <c r="J1589" s="16">
        <v>3.7999999999999999E-2</v>
      </c>
      <c r="K1589" s="16">
        <v>0.05</v>
      </c>
      <c r="L1589" s="16">
        <v>6.4000000000000001E-2</v>
      </c>
      <c r="M1589" s="16">
        <v>8.2000000000000003E-2</v>
      </c>
      <c r="N1589" s="16">
        <v>0.105</v>
      </c>
      <c r="O1589" s="16">
        <v>0.13300000000000001</v>
      </c>
      <c r="P1589" s="16">
        <v>0.16800000000000001</v>
      </c>
      <c r="Q1589" s="16">
        <v>0.20899999999999999</v>
      </c>
      <c r="R1589" s="16">
        <v>0.25700000000000001</v>
      </c>
      <c r="S1589" s="16">
        <v>0.313</v>
      </c>
      <c r="T1589" s="16">
        <v>0.374</v>
      </c>
      <c r="U1589" s="16">
        <v>0.439</v>
      </c>
      <c r="V1589" s="16">
        <v>0.50700000000000001</v>
      </c>
      <c r="W1589" s="16">
        <v>0.57599999999999996</v>
      </c>
      <c r="X1589" s="16">
        <v>0.64100000000000001</v>
      </c>
      <c r="Y1589" s="16">
        <v>0.70199999999999996</v>
      </c>
      <c r="Z1589" s="16">
        <v>0.75800000000000001</v>
      </c>
      <c r="AA1589" s="16">
        <v>0.80600000000000005</v>
      </c>
      <c r="AB1589" s="16">
        <v>0.84699999999999998</v>
      </c>
      <c r="AC1589" s="16">
        <v>0.88200000000000001</v>
      </c>
      <c r="AD1589" s="16">
        <v>0.91</v>
      </c>
      <c r="AE1589" s="16">
        <v>0.93300000000000005</v>
      </c>
      <c r="AF1589" s="16">
        <v>0.95099999999999996</v>
      </c>
      <c r="AG1589" s="16">
        <v>0.96499999999999997</v>
      </c>
      <c r="AH1589" s="16">
        <v>0.97699999999999998</v>
      </c>
      <c r="AI1589" s="16">
        <v>0.98599999999999999</v>
      </c>
      <c r="AJ1589" s="16">
        <v>0.99199999999999999</v>
      </c>
      <c r="AK1589" s="16">
        <v>0.998</v>
      </c>
    </row>
    <row r="1590" spans="1:37" x14ac:dyDescent="0.2">
      <c r="A1590" t="s">
        <v>28</v>
      </c>
      <c r="C1590" t="s">
        <v>242</v>
      </c>
      <c r="F1590" s="15">
        <v>2019</v>
      </c>
      <c r="G1590" s="15">
        <v>2020</v>
      </c>
      <c r="H1590" s="15">
        <v>2021</v>
      </c>
      <c r="I1590" s="15">
        <v>2022</v>
      </c>
      <c r="J1590" s="15">
        <v>2023</v>
      </c>
      <c r="K1590" s="15">
        <v>2024</v>
      </c>
      <c r="L1590" s="15">
        <v>2025</v>
      </c>
      <c r="M1590" s="15">
        <v>2026</v>
      </c>
      <c r="N1590" s="15">
        <v>2027</v>
      </c>
      <c r="O1590" s="15">
        <v>2028</v>
      </c>
      <c r="P1590" s="15">
        <v>2029</v>
      </c>
      <c r="Q1590" s="15">
        <v>2030</v>
      </c>
      <c r="R1590" s="15">
        <v>2031</v>
      </c>
      <c r="S1590" s="15">
        <v>2032</v>
      </c>
      <c r="T1590" s="15">
        <v>2033</v>
      </c>
      <c r="U1590" s="15">
        <v>2034</v>
      </c>
      <c r="V1590" s="15">
        <v>2035</v>
      </c>
      <c r="W1590" s="15">
        <v>2036</v>
      </c>
      <c r="X1590" s="15">
        <v>2037</v>
      </c>
      <c r="Y1590" s="15">
        <v>2038</v>
      </c>
      <c r="Z1590" s="15">
        <v>2039</v>
      </c>
      <c r="AA1590" s="15">
        <v>2040</v>
      </c>
      <c r="AB1590" s="15">
        <v>2041</v>
      </c>
      <c r="AC1590" s="15">
        <v>2042</v>
      </c>
      <c r="AD1590" s="15">
        <v>2043</v>
      </c>
      <c r="AE1590" s="15">
        <v>2044</v>
      </c>
      <c r="AF1590" s="15">
        <v>2045</v>
      </c>
      <c r="AG1590" s="15">
        <v>2046</v>
      </c>
      <c r="AH1590" s="15">
        <v>2047</v>
      </c>
      <c r="AI1590" s="15">
        <v>2048</v>
      </c>
      <c r="AJ1590" s="15">
        <v>2049</v>
      </c>
      <c r="AK1590" s="15">
        <v>2050</v>
      </c>
    </row>
    <row r="1591" spans="1:37" x14ac:dyDescent="0.2">
      <c r="F1591" s="16">
        <v>0</v>
      </c>
      <c r="G1591" s="16">
        <v>0</v>
      </c>
      <c r="H1591" s="16">
        <v>2.3E-2</v>
      </c>
      <c r="I1591" s="16">
        <v>2.9000000000000001E-2</v>
      </c>
      <c r="J1591" s="16">
        <v>3.7999999999999999E-2</v>
      </c>
      <c r="K1591" s="16">
        <v>0.05</v>
      </c>
      <c r="L1591" s="16">
        <v>6.4000000000000001E-2</v>
      </c>
      <c r="M1591" s="16">
        <v>8.2000000000000003E-2</v>
      </c>
      <c r="N1591" s="16">
        <v>0.105</v>
      </c>
      <c r="O1591" s="16">
        <v>0.13300000000000001</v>
      </c>
      <c r="P1591" s="16">
        <v>0.16800000000000001</v>
      </c>
      <c r="Q1591" s="16">
        <v>0.20899999999999999</v>
      </c>
      <c r="R1591" s="16">
        <v>0.25700000000000001</v>
      </c>
      <c r="S1591" s="16">
        <v>0.313</v>
      </c>
      <c r="T1591" s="16">
        <v>0.374</v>
      </c>
      <c r="U1591" s="16">
        <v>0.439</v>
      </c>
      <c r="V1591" s="16">
        <v>0.50700000000000001</v>
      </c>
      <c r="W1591" s="16">
        <v>0.57599999999999996</v>
      </c>
      <c r="X1591" s="16">
        <v>0.64100000000000001</v>
      </c>
      <c r="Y1591" s="16">
        <v>0.70199999999999996</v>
      </c>
      <c r="Z1591" s="16">
        <v>0.75800000000000001</v>
      </c>
      <c r="AA1591" s="16">
        <v>0.80600000000000005</v>
      </c>
      <c r="AB1591" s="16">
        <v>0.84699999999999998</v>
      </c>
      <c r="AC1591" s="16">
        <v>0.88200000000000001</v>
      </c>
      <c r="AD1591" s="16">
        <v>0.91</v>
      </c>
      <c r="AE1591" s="16">
        <v>0.93300000000000005</v>
      </c>
      <c r="AF1591" s="16">
        <v>0.95099999999999996</v>
      </c>
      <c r="AG1591" s="16">
        <v>0.96499999999999997</v>
      </c>
      <c r="AH1591" s="16">
        <v>0.97699999999999998</v>
      </c>
      <c r="AI1591" s="16">
        <v>0.98599999999999999</v>
      </c>
      <c r="AJ1591" s="16">
        <v>0.99199999999999999</v>
      </c>
      <c r="AK1591" s="16">
        <v>0.998</v>
      </c>
    </row>
    <row r="1592" spans="1:37" x14ac:dyDescent="0.2">
      <c r="A1592" t="s">
        <v>28</v>
      </c>
      <c r="C1592" t="s">
        <v>243</v>
      </c>
      <c r="F1592" s="15">
        <v>2019</v>
      </c>
      <c r="G1592" s="15">
        <v>2020</v>
      </c>
      <c r="H1592" s="15">
        <v>2021</v>
      </c>
      <c r="I1592" s="15">
        <v>2022</v>
      </c>
      <c r="J1592" s="15">
        <v>2023</v>
      </c>
      <c r="K1592" s="15">
        <v>2024</v>
      </c>
      <c r="L1592" s="15">
        <v>2025</v>
      </c>
      <c r="M1592" s="15">
        <v>2026</v>
      </c>
      <c r="N1592" s="15">
        <v>2027</v>
      </c>
      <c r="O1592" s="15">
        <v>2028</v>
      </c>
      <c r="P1592" s="15">
        <v>2029</v>
      </c>
      <c r="Q1592" s="15">
        <v>2030</v>
      </c>
      <c r="R1592" s="15">
        <v>2031</v>
      </c>
      <c r="S1592" s="15">
        <v>2032</v>
      </c>
      <c r="T1592" s="15">
        <v>2033</v>
      </c>
      <c r="U1592" s="15">
        <v>2034</v>
      </c>
      <c r="V1592" s="15">
        <v>2035</v>
      </c>
      <c r="W1592" s="15">
        <v>2036</v>
      </c>
      <c r="X1592" s="15">
        <v>2037</v>
      </c>
      <c r="Y1592" s="15">
        <v>2038</v>
      </c>
      <c r="Z1592" s="15">
        <v>2039</v>
      </c>
      <c r="AA1592" s="15">
        <v>2040</v>
      </c>
      <c r="AB1592" s="15">
        <v>2041</v>
      </c>
      <c r="AC1592" s="15">
        <v>2042</v>
      </c>
      <c r="AD1592" s="15">
        <v>2043</v>
      </c>
      <c r="AE1592" s="15">
        <v>2044</v>
      </c>
      <c r="AF1592" s="15">
        <v>2045</v>
      </c>
      <c r="AG1592" s="15">
        <v>2046</v>
      </c>
      <c r="AH1592" s="15">
        <v>2047</v>
      </c>
      <c r="AI1592" s="15">
        <v>2048</v>
      </c>
      <c r="AJ1592" s="15">
        <v>2049</v>
      </c>
      <c r="AK1592" s="15">
        <v>2050</v>
      </c>
    </row>
    <row r="1593" spans="1:37" x14ac:dyDescent="0.2">
      <c r="F1593" s="16">
        <v>0</v>
      </c>
      <c r="G1593" s="16">
        <v>0</v>
      </c>
      <c r="H1593" s="16">
        <v>2.3E-2</v>
      </c>
      <c r="I1593" s="16">
        <v>2.9000000000000001E-2</v>
      </c>
      <c r="J1593" s="16">
        <v>3.7999999999999999E-2</v>
      </c>
      <c r="K1593" s="16">
        <v>0.05</v>
      </c>
      <c r="L1593" s="16">
        <v>6.4000000000000001E-2</v>
      </c>
      <c r="M1593" s="16">
        <v>8.2000000000000003E-2</v>
      </c>
      <c r="N1593" s="16">
        <v>0.105</v>
      </c>
      <c r="O1593" s="16">
        <v>0.13300000000000001</v>
      </c>
      <c r="P1593" s="16">
        <v>0.16800000000000001</v>
      </c>
      <c r="Q1593" s="16">
        <v>0.20899999999999999</v>
      </c>
      <c r="R1593" s="16">
        <v>0.25700000000000001</v>
      </c>
      <c r="S1593" s="16">
        <v>0.313</v>
      </c>
      <c r="T1593" s="16">
        <v>0.374</v>
      </c>
      <c r="U1593" s="16">
        <v>0.439</v>
      </c>
      <c r="V1593" s="16">
        <v>0.50700000000000001</v>
      </c>
      <c r="W1593" s="16">
        <v>0.57599999999999996</v>
      </c>
      <c r="X1593" s="16">
        <v>0.64100000000000001</v>
      </c>
      <c r="Y1593" s="16">
        <v>0.70199999999999996</v>
      </c>
      <c r="Z1593" s="16">
        <v>0.75800000000000001</v>
      </c>
      <c r="AA1593" s="16">
        <v>0.80600000000000005</v>
      </c>
      <c r="AB1593" s="16">
        <v>0.84699999999999998</v>
      </c>
      <c r="AC1593" s="16">
        <v>0.88200000000000001</v>
      </c>
      <c r="AD1593" s="16">
        <v>0.91</v>
      </c>
      <c r="AE1593" s="16">
        <v>0.93300000000000005</v>
      </c>
      <c r="AF1593" s="16">
        <v>0.95099999999999996</v>
      </c>
      <c r="AG1593" s="16">
        <v>0.96499999999999997</v>
      </c>
      <c r="AH1593" s="16">
        <v>0.97699999999999998</v>
      </c>
      <c r="AI1593" s="16">
        <v>0.98599999999999999</v>
      </c>
      <c r="AJ1593" s="16">
        <v>0.99199999999999999</v>
      </c>
      <c r="AK1593" s="16">
        <v>0.998</v>
      </c>
    </row>
    <row r="1594" spans="1:37" x14ac:dyDescent="0.2">
      <c r="A1594" t="s">
        <v>0</v>
      </c>
      <c r="F1594" s="15">
        <v>2019</v>
      </c>
      <c r="G1594" s="15">
        <v>2020</v>
      </c>
      <c r="H1594" s="15">
        <v>2021</v>
      </c>
      <c r="I1594" s="15">
        <v>2022</v>
      </c>
      <c r="J1594" s="15">
        <v>2023</v>
      </c>
      <c r="K1594" s="15">
        <v>2024</v>
      </c>
      <c r="L1594" s="15">
        <v>2025</v>
      </c>
      <c r="M1594" s="15">
        <v>2026</v>
      </c>
      <c r="N1594" s="15">
        <v>2027</v>
      </c>
      <c r="O1594" s="15">
        <v>2028</v>
      </c>
      <c r="P1594" s="15">
        <v>2029</v>
      </c>
      <c r="Q1594" s="15">
        <v>2030</v>
      </c>
      <c r="R1594" s="15">
        <v>2031</v>
      </c>
      <c r="S1594" s="15">
        <v>2032</v>
      </c>
      <c r="T1594" s="15">
        <v>2033</v>
      </c>
      <c r="U1594" s="15">
        <v>2034</v>
      </c>
      <c r="V1594" s="15">
        <v>2035</v>
      </c>
      <c r="W1594" s="15">
        <v>2036</v>
      </c>
      <c r="X1594" s="15">
        <v>2037</v>
      </c>
      <c r="Y1594" s="15">
        <v>2038</v>
      </c>
      <c r="Z1594" s="15">
        <v>2039</v>
      </c>
      <c r="AA1594" s="15">
        <v>2040</v>
      </c>
      <c r="AB1594" s="15">
        <v>2041</v>
      </c>
      <c r="AC1594" s="15">
        <v>2042</v>
      </c>
      <c r="AD1594" s="15">
        <v>2043</v>
      </c>
      <c r="AE1594" s="15">
        <v>2044</v>
      </c>
      <c r="AF1594" s="15">
        <v>2045</v>
      </c>
      <c r="AG1594" s="15">
        <v>2046</v>
      </c>
      <c r="AH1594" s="15">
        <v>2047</v>
      </c>
      <c r="AI1594" s="15">
        <v>2048</v>
      </c>
      <c r="AJ1594" s="15">
        <v>2049</v>
      </c>
      <c r="AK1594" s="15">
        <v>2050</v>
      </c>
    </row>
    <row r="1595" spans="1:37" x14ac:dyDescent="0.2">
      <c r="F1595" s="16">
        <v>0</v>
      </c>
      <c r="G1595" s="16">
        <v>0</v>
      </c>
      <c r="H1595" s="16">
        <v>2.3E-2</v>
      </c>
      <c r="I1595" s="16">
        <v>2.9000000000000001E-2</v>
      </c>
      <c r="J1595" s="16">
        <v>3.7999999999999999E-2</v>
      </c>
      <c r="K1595" s="16">
        <v>0.05</v>
      </c>
      <c r="L1595" s="16">
        <v>6.4000000000000001E-2</v>
      </c>
      <c r="M1595" s="16">
        <v>8.2000000000000003E-2</v>
      </c>
      <c r="N1595" s="16">
        <v>0.105</v>
      </c>
      <c r="O1595" s="16">
        <v>0.13300000000000001</v>
      </c>
      <c r="P1595" s="16">
        <v>0.16800000000000001</v>
      </c>
      <c r="Q1595" s="16">
        <v>0.20899999999999999</v>
      </c>
      <c r="R1595" s="16">
        <v>0.25700000000000001</v>
      </c>
      <c r="S1595" s="16">
        <v>0.313</v>
      </c>
      <c r="T1595" s="16">
        <v>0.374</v>
      </c>
      <c r="U1595" s="16">
        <v>0.439</v>
      </c>
      <c r="V1595" s="16">
        <v>0.50700000000000001</v>
      </c>
      <c r="W1595" s="16">
        <v>0.57599999999999996</v>
      </c>
      <c r="X1595" s="16">
        <v>0.64100000000000001</v>
      </c>
      <c r="Y1595" s="16">
        <v>0.70199999999999996</v>
      </c>
      <c r="Z1595" s="16">
        <v>0.75800000000000001</v>
      </c>
      <c r="AA1595" s="16">
        <v>0.80600000000000005</v>
      </c>
      <c r="AB1595" s="16">
        <v>0.84699999999999998</v>
      </c>
      <c r="AC1595" s="16">
        <v>0.88200000000000001</v>
      </c>
      <c r="AD1595" s="16">
        <v>0.91</v>
      </c>
      <c r="AE1595" s="16">
        <v>0.93300000000000005</v>
      </c>
      <c r="AF1595" s="16">
        <v>0.95099999999999996</v>
      </c>
      <c r="AG1595" s="16">
        <v>0.96499999999999997</v>
      </c>
      <c r="AH1595" s="16">
        <v>0.97699999999999998</v>
      </c>
      <c r="AI1595" s="16">
        <v>0.98599999999999999</v>
      </c>
      <c r="AJ1595" s="16">
        <v>0.99199999999999999</v>
      </c>
      <c r="AK1595" s="16">
        <v>0.998</v>
      </c>
    </row>
    <row r="1596" spans="1:37" x14ac:dyDescent="0.2">
      <c r="A1596" t="s">
        <v>165</v>
      </c>
      <c r="F1596" s="15">
        <v>2019</v>
      </c>
      <c r="G1596" s="15">
        <v>2020</v>
      </c>
      <c r="H1596" s="15">
        <v>2050</v>
      </c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2">
      <c r="F1597" s="16">
        <v>0</v>
      </c>
      <c r="G1597" s="16">
        <v>0</v>
      </c>
      <c r="H1597" s="16">
        <v>1</v>
      </c>
    </row>
    <row r="1598" spans="1:37" x14ac:dyDescent="0.2">
      <c r="A1598" t="s">
        <v>166</v>
      </c>
      <c r="F1598" s="15">
        <v>2019</v>
      </c>
      <c r="G1598" s="15">
        <v>2020</v>
      </c>
      <c r="H1598" s="15">
        <v>2021</v>
      </c>
      <c r="I1598" s="15">
        <v>2022</v>
      </c>
      <c r="J1598" s="15">
        <v>2023</v>
      </c>
      <c r="K1598" s="15">
        <v>2024</v>
      </c>
      <c r="L1598" s="15">
        <v>2025</v>
      </c>
      <c r="M1598" s="15">
        <v>2026</v>
      </c>
      <c r="N1598" s="15">
        <v>2027</v>
      </c>
      <c r="O1598" s="15">
        <v>2028</v>
      </c>
      <c r="P1598" s="15">
        <v>2029</v>
      </c>
      <c r="Q1598" s="15">
        <v>2030</v>
      </c>
      <c r="R1598" s="15">
        <v>2031</v>
      </c>
      <c r="S1598" s="15">
        <v>2032</v>
      </c>
      <c r="T1598" s="15">
        <v>2050</v>
      </c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2">
      <c r="F1599" s="16">
        <v>0</v>
      </c>
      <c r="G1599" s="16">
        <v>1</v>
      </c>
      <c r="H1599" s="16">
        <v>0.5</v>
      </c>
      <c r="I1599" s="16">
        <v>0.25</v>
      </c>
      <c r="J1599" s="16">
        <v>0.125</v>
      </c>
      <c r="K1599" s="16">
        <v>6.3E-2</v>
      </c>
      <c r="L1599" s="16">
        <v>3.1E-2</v>
      </c>
      <c r="M1599" s="16">
        <v>1.6E-2</v>
      </c>
      <c r="N1599" s="16">
        <v>8.0000000000000002E-3</v>
      </c>
      <c r="O1599" s="16">
        <v>4.0000000000000001E-3</v>
      </c>
      <c r="P1599" s="16">
        <v>2E-3</v>
      </c>
      <c r="Q1599" s="16">
        <v>1E-3</v>
      </c>
      <c r="R1599" s="16">
        <v>0</v>
      </c>
      <c r="S1599" s="16">
        <v>0</v>
      </c>
      <c r="T1599" s="16">
        <v>0</v>
      </c>
      <c r="AI1599" s="12"/>
      <c r="AJ1599" s="12"/>
      <c r="AK1599" s="12"/>
    </row>
    <row r="1600" spans="1:37" x14ac:dyDescent="0.2">
      <c r="A1600" t="s">
        <v>328</v>
      </c>
      <c r="C1600" t="s">
        <v>323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2">
      <c r="F1601" s="16">
        <v>1</v>
      </c>
      <c r="G1601" s="16">
        <v>1</v>
      </c>
    </row>
    <row r="1602" spans="1:37" x14ac:dyDescent="0.2">
      <c r="A1602" t="s">
        <v>328</v>
      </c>
      <c r="C1602" t="s">
        <v>324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2">
      <c r="F1603" s="16">
        <v>1</v>
      </c>
      <c r="G1603" s="16">
        <v>1</v>
      </c>
    </row>
    <row r="1604" spans="1:37" x14ac:dyDescent="0.2">
      <c r="A1604" t="s">
        <v>328</v>
      </c>
      <c r="C1604" t="s">
        <v>325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2">
      <c r="F1605" s="16">
        <v>1</v>
      </c>
      <c r="G1605" s="16">
        <v>1</v>
      </c>
    </row>
    <row r="1606" spans="1:37" x14ac:dyDescent="0.2">
      <c r="A1606" t="s">
        <v>328</v>
      </c>
      <c r="C1606" t="s">
        <v>326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2">
      <c r="F1607" s="16">
        <v>1</v>
      </c>
      <c r="G1607" s="16">
        <v>1</v>
      </c>
    </row>
    <row r="1608" spans="1:37" x14ac:dyDescent="0.2">
      <c r="A1608" t="s">
        <v>328</v>
      </c>
      <c r="C1608" t="s">
        <v>327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2">
      <c r="F1609" s="16">
        <v>1</v>
      </c>
      <c r="G1609" s="16">
        <v>1</v>
      </c>
    </row>
    <row r="1610" spans="1:37" x14ac:dyDescent="0.2">
      <c r="A1610" t="s">
        <v>329</v>
      </c>
      <c r="C1610" t="s">
        <v>323</v>
      </c>
      <c r="F1610" s="15">
        <v>2019</v>
      </c>
      <c r="G1610" s="15">
        <v>2050</v>
      </c>
      <c r="H1610" s="15"/>
      <c r="I1610" s="14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5"/>
      <c r="AK1610" s="15"/>
    </row>
    <row r="1611" spans="1:37" x14ac:dyDescent="0.2">
      <c r="F1611" s="16">
        <v>1</v>
      </c>
      <c r="G1611" s="16">
        <v>1</v>
      </c>
    </row>
    <row r="1612" spans="1:37" x14ac:dyDescent="0.2">
      <c r="A1612" t="s">
        <v>329</v>
      </c>
      <c r="C1612" t="s">
        <v>324</v>
      </c>
      <c r="F1612" s="15">
        <v>2019</v>
      </c>
      <c r="G1612" s="15">
        <v>2050</v>
      </c>
      <c r="H1612" s="15"/>
      <c r="I1612" s="14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5"/>
      <c r="AK1612" s="15"/>
    </row>
    <row r="1613" spans="1:37" x14ac:dyDescent="0.2">
      <c r="F1613" s="16">
        <v>1</v>
      </c>
      <c r="G1613" s="16">
        <v>1</v>
      </c>
    </row>
    <row r="1614" spans="1:37" x14ac:dyDescent="0.2">
      <c r="A1614" t="s">
        <v>329</v>
      </c>
      <c r="C1614" t="s">
        <v>325</v>
      </c>
      <c r="F1614" s="15">
        <v>2019</v>
      </c>
      <c r="G1614" s="15">
        <v>2050</v>
      </c>
      <c r="H1614" s="15"/>
      <c r="I1614" s="14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5"/>
      <c r="AK1614" s="15"/>
    </row>
    <row r="1615" spans="1:37" x14ac:dyDescent="0.2">
      <c r="F1615" s="16">
        <v>1</v>
      </c>
      <c r="G1615" s="16">
        <v>1</v>
      </c>
    </row>
    <row r="1616" spans="1:37" x14ac:dyDescent="0.2">
      <c r="A1616" t="s">
        <v>329</v>
      </c>
      <c r="C1616" t="s">
        <v>326</v>
      </c>
      <c r="F1616" s="15">
        <v>2019</v>
      </c>
      <c r="G1616" s="15">
        <v>2050</v>
      </c>
      <c r="H1616" s="15"/>
      <c r="I1616" s="14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5"/>
      <c r="AK1616" s="15"/>
    </row>
    <row r="1617" spans="1:37" x14ac:dyDescent="0.2">
      <c r="F1617" s="16">
        <v>1</v>
      </c>
      <c r="G1617" s="16">
        <v>1</v>
      </c>
    </row>
    <row r="1618" spans="1:37" x14ac:dyDescent="0.2">
      <c r="A1618" t="s">
        <v>329</v>
      </c>
      <c r="C1618" t="s">
        <v>327</v>
      </c>
      <c r="F1618" s="15">
        <v>2019</v>
      </c>
      <c r="G1618" s="15">
        <v>2050</v>
      </c>
      <c r="H1618" s="15"/>
      <c r="I1618" s="14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5"/>
      <c r="AK1618" s="15"/>
    </row>
    <row r="1619" spans="1:37" x14ac:dyDescent="0.2">
      <c r="F1619" s="16">
        <v>1</v>
      </c>
      <c r="G1619" s="16">
        <v>1</v>
      </c>
    </row>
    <row r="1620" spans="1:37" x14ac:dyDescent="0.2">
      <c r="A1620" t="s">
        <v>330</v>
      </c>
      <c r="C1620" t="s">
        <v>323</v>
      </c>
      <c r="F1620" s="15">
        <v>2019</v>
      </c>
      <c r="G1620" s="15">
        <v>2050</v>
      </c>
      <c r="H1620" s="15"/>
      <c r="I1620" s="14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  <c r="AI1620" s="15"/>
      <c r="AJ1620" s="15"/>
      <c r="AK1620" s="15"/>
    </row>
    <row r="1621" spans="1:37" x14ac:dyDescent="0.2">
      <c r="F1621" s="16">
        <v>1</v>
      </c>
      <c r="G1621" s="16">
        <v>1</v>
      </c>
    </row>
    <row r="1622" spans="1:37" x14ac:dyDescent="0.2">
      <c r="A1622" t="s">
        <v>330</v>
      </c>
      <c r="C1622" t="s">
        <v>324</v>
      </c>
      <c r="F1622" s="15">
        <v>2019</v>
      </c>
      <c r="G1622" s="15">
        <v>2050</v>
      </c>
      <c r="H1622" s="15"/>
      <c r="I1622" s="14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</row>
    <row r="1623" spans="1:37" x14ac:dyDescent="0.2">
      <c r="F1623" s="16">
        <v>1</v>
      </c>
      <c r="G1623" s="16">
        <v>1</v>
      </c>
    </row>
    <row r="1624" spans="1:37" x14ac:dyDescent="0.2">
      <c r="A1624" t="s">
        <v>330</v>
      </c>
      <c r="C1624" t="s">
        <v>325</v>
      </c>
      <c r="F1624" s="15">
        <v>2019</v>
      </c>
      <c r="G1624" s="15">
        <v>2050</v>
      </c>
      <c r="H1624" s="15"/>
      <c r="I1624" s="14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</row>
    <row r="1625" spans="1:37" x14ac:dyDescent="0.2">
      <c r="F1625" s="16">
        <v>1</v>
      </c>
      <c r="G1625" s="16">
        <v>1</v>
      </c>
    </row>
    <row r="1626" spans="1:37" x14ac:dyDescent="0.2">
      <c r="A1626" t="s">
        <v>330</v>
      </c>
      <c r="C1626" t="s">
        <v>326</v>
      </c>
      <c r="F1626" s="15">
        <v>2019</v>
      </c>
      <c r="G1626" s="15">
        <v>2050</v>
      </c>
      <c r="H1626" s="15"/>
      <c r="I1626" s="14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</row>
    <row r="1627" spans="1:37" x14ac:dyDescent="0.2">
      <c r="F1627" s="16">
        <v>1</v>
      </c>
      <c r="G1627" s="16">
        <v>1</v>
      </c>
    </row>
    <row r="1628" spans="1:37" x14ac:dyDescent="0.2">
      <c r="A1628" t="s">
        <v>330</v>
      </c>
      <c r="C1628" t="s">
        <v>327</v>
      </c>
      <c r="F1628" s="15">
        <v>2019</v>
      </c>
      <c r="G1628" s="15">
        <v>2050</v>
      </c>
      <c r="H1628" s="15"/>
      <c r="I1628" s="14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</row>
    <row r="1629" spans="1:37" x14ac:dyDescent="0.2">
      <c r="F1629" s="16">
        <v>1</v>
      </c>
      <c r="G1629" s="16">
        <v>1</v>
      </c>
    </row>
    <row r="1630" spans="1:37" x14ac:dyDescent="0.2">
      <c r="A1630" t="s">
        <v>331</v>
      </c>
      <c r="C1630" t="s">
        <v>323</v>
      </c>
      <c r="F1630" s="15">
        <v>2019</v>
      </c>
      <c r="G1630" s="15">
        <v>2050</v>
      </c>
      <c r="H1630" s="15"/>
      <c r="I1630" s="14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</row>
    <row r="1631" spans="1:37" x14ac:dyDescent="0.2">
      <c r="F1631" s="16">
        <v>1</v>
      </c>
      <c r="G1631" s="16">
        <v>1</v>
      </c>
    </row>
    <row r="1632" spans="1:37" x14ac:dyDescent="0.2">
      <c r="A1632" t="s">
        <v>331</v>
      </c>
      <c r="C1632" t="s">
        <v>324</v>
      </c>
      <c r="F1632" s="15">
        <v>2019</v>
      </c>
      <c r="G1632" s="15">
        <v>2050</v>
      </c>
      <c r="H1632" s="15"/>
      <c r="I1632" s="14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5"/>
      <c r="AK1632" s="15"/>
    </row>
    <row r="1633" spans="1:37" x14ac:dyDescent="0.2">
      <c r="F1633" s="16">
        <v>1</v>
      </c>
      <c r="G1633" s="16">
        <v>1</v>
      </c>
    </row>
    <row r="1634" spans="1:37" x14ac:dyDescent="0.2">
      <c r="A1634" t="s">
        <v>331</v>
      </c>
      <c r="C1634" t="s">
        <v>325</v>
      </c>
      <c r="F1634" s="15">
        <v>2019</v>
      </c>
      <c r="G1634" s="15">
        <v>2050</v>
      </c>
      <c r="H1634" s="15"/>
      <c r="I1634" s="14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5"/>
      <c r="AK1634" s="15"/>
    </row>
    <row r="1635" spans="1:37" x14ac:dyDescent="0.2">
      <c r="F1635" s="16">
        <v>1</v>
      </c>
      <c r="G1635" s="16">
        <v>1</v>
      </c>
    </row>
    <row r="1636" spans="1:37" x14ac:dyDescent="0.2">
      <c r="A1636" t="s">
        <v>331</v>
      </c>
      <c r="C1636" t="s">
        <v>326</v>
      </c>
      <c r="F1636" s="15">
        <v>2019</v>
      </c>
      <c r="G1636" s="15">
        <v>2050</v>
      </c>
      <c r="H1636" s="15"/>
      <c r="I1636" s="14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5"/>
      <c r="AK1636" s="15"/>
    </row>
    <row r="1637" spans="1:37" x14ac:dyDescent="0.2">
      <c r="F1637" s="16">
        <v>1</v>
      </c>
      <c r="G1637" s="16">
        <v>1</v>
      </c>
    </row>
    <row r="1638" spans="1:37" x14ac:dyDescent="0.2">
      <c r="A1638" t="s">
        <v>331</v>
      </c>
      <c r="C1638" t="s">
        <v>327</v>
      </c>
      <c r="F1638" s="15">
        <v>2019</v>
      </c>
      <c r="G1638" s="15">
        <v>2050</v>
      </c>
      <c r="H1638" s="15"/>
      <c r="I1638" s="14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5"/>
      <c r="AK1638" s="15"/>
    </row>
    <row r="1639" spans="1:37" x14ac:dyDescent="0.2">
      <c r="F1639" s="16">
        <v>1</v>
      </c>
      <c r="G1639" s="16">
        <v>1</v>
      </c>
    </row>
    <row r="1640" spans="1:37" x14ac:dyDescent="0.2">
      <c r="A1640" t="s">
        <v>332</v>
      </c>
      <c r="C1640" t="s">
        <v>323</v>
      </c>
      <c r="F1640" s="15">
        <v>2019</v>
      </c>
      <c r="G1640" s="15">
        <v>2050</v>
      </c>
      <c r="H1640" s="15"/>
      <c r="I1640" s="14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5"/>
      <c r="AK1640" s="15"/>
    </row>
    <row r="1641" spans="1:37" x14ac:dyDescent="0.2">
      <c r="F1641" s="16">
        <v>1</v>
      </c>
      <c r="G1641" s="16">
        <v>1</v>
      </c>
    </row>
    <row r="1642" spans="1:37" x14ac:dyDescent="0.2">
      <c r="A1642" t="s">
        <v>332</v>
      </c>
      <c r="C1642" t="s">
        <v>324</v>
      </c>
      <c r="F1642" s="15">
        <v>2019</v>
      </c>
      <c r="G1642" s="15">
        <v>2050</v>
      </c>
      <c r="H1642" s="15"/>
      <c r="I1642" s="14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5"/>
      <c r="AK1642" s="15"/>
    </row>
    <row r="1643" spans="1:37" x14ac:dyDescent="0.2">
      <c r="F1643" s="16">
        <v>1</v>
      </c>
      <c r="G1643" s="16">
        <v>1</v>
      </c>
    </row>
    <row r="1644" spans="1:37" x14ac:dyDescent="0.2">
      <c r="A1644" t="s">
        <v>332</v>
      </c>
      <c r="C1644" t="s">
        <v>325</v>
      </c>
      <c r="F1644" s="15">
        <v>2019</v>
      </c>
      <c r="G1644" s="15">
        <v>2050</v>
      </c>
      <c r="H1644" s="15"/>
      <c r="I1644" s="14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5"/>
      <c r="AK1644" s="15"/>
    </row>
    <row r="1645" spans="1:37" x14ac:dyDescent="0.2">
      <c r="F1645" s="16">
        <v>1</v>
      </c>
      <c r="G1645" s="16">
        <v>1</v>
      </c>
    </row>
    <row r="1646" spans="1:37" x14ac:dyDescent="0.2">
      <c r="A1646" t="s">
        <v>332</v>
      </c>
      <c r="C1646" t="s">
        <v>326</v>
      </c>
      <c r="F1646" s="15">
        <v>2019</v>
      </c>
      <c r="G1646" s="15">
        <v>2050</v>
      </c>
      <c r="H1646" s="15"/>
      <c r="I1646" s="14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5"/>
      <c r="AK1646" s="15"/>
    </row>
    <row r="1647" spans="1:37" x14ac:dyDescent="0.2">
      <c r="F1647" s="16">
        <v>1</v>
      </c>
      <c r="G1647" s="16">
        <v>1</v>
      </c>
    </row>
    <row r="1648" spans="1:37" x14ac:dyDescent="0.2">
      <c r="A1648" t="s">
        <v>332</v>
      </c>
      <c r="C1648" t="s">
        <v>327</v>
      </c>
      <c r="F1648" s="15">
        <v>2019</v>
      </c>
      <c r="G1648" s="15">
        <v>2050</v>
      </c>
      <c r="H1648" s="15"/>
      <c r="I1648" s="14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5"/>
      <c r="AK1648" s="15"/>
    </row>
    <row r="1649" spans="1:37" x14ac:dyDescent="0.2">
      <c r="F1649" s="16">
        <v>1</v>
      </c>
      <c r="G1649" s="16">
        <v>1</v>
      </c>
    </row>
    <row r="1650" spans="1:37" x14ac:dyDescent="0.2">
      <c r="A1650" t="s">
        <v>333</v>
      </c>
      <c r="C1650" t="s">
        <v>323</v>
      </c>
      <c r="F1650" s="15">
        <v>2019</v>
      </c>
      <c r="G1650" s="15">
        <v>2050</v>
      </c>
      <c r="H1650" s="15"/>
      <c r="I1650" s="14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5"/>
      <c r="AK1650" s="15"/>
    </row>
    <row r="1651" spans="1:37" x14ac:dyDescent="0.2">
      <c r="F1651" s="16">
        <v>1</v>
      </c>
      <c r="G1651" s="16">
        <v>1</v>
      </c>
    </row>
    <row r="1652" spans="1:37" x14ac:dyDescent="0.2">
      <c r="A1652" t="s">
        <v>333</v>
      </c>
      <c r="C1652" t="s">
        <v>324</v>
      </c>
      <c r="F1652" s="15">
        <v>2019</v>
      </c>
      <c r="G1652" s="15">
        <v>2050</v>
      </c>
      <c r="H1652" s="15"/>
      <c r="I1652" s="14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  <c r="AI1652" s="15"/>
      <c r="AJ1652" s="15"/>
      <c r="AK1652" s="15"/>
    </row>
    <row r="1653" spans="1:37" x14ac:dyDescent="0.2">
      <c r="F1653" s="16">
        <v>1</v>
      </c>
      <c r="G1653" s="16">
        <v>1</v>
      </c>
    </row>
    <row r="1654" spans="1:37" x14ac:dyDescent="0.2">
      <c r="A1654" t="s">
        <v>333</v>
      </c>
      <c r="C1654" t="s">
        <v>325</v>
      </c>
      <c r="F1654" s="15">
        <v>2019</v>
      </c>
      <c r="G1654" s="15">
        <v>2050</v>
      </c>
      <c r="H1654" s="15"/>
      <c r="I1654" s="14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5"/>
      <c r="AJ1654" s="15"/>
      <c r="AK1654" s="15"/>
    </row>
    <row r="1655" spans="1:37" x14ac:dyDescent="0.2">
      <c r="F1655" s="16">
        <v>1</v>
      </c>
      <c r="G1655" s="16">
        <v>1</v>
      </c>
    </row>
    <row r="1656" spans="1:37" x14ac:dyDescent="0.2">
      <c r="A1656" t="s">
        <v>333</v>
      </c>
      <c r="C1656" t="s">
        <v>326</v>
      </c>
      <c r="F1656" s="15">
        <v>2019</v>
      </c>
      <c r="G1656" s="15">
        <v>2050</v>
      </c>
      <c r="H1656" s="15"/>
      <c r="I1656" s="14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5"/>
      <c r="AK1656" s="15"/>
    </row>
    <row r="1657" spans="1:37" x14ac:dyDescent="0.2">
      <c r="F1657" s="16">
        <v>1</v>
      </c>
      <c r="G1657" s="16">
        <v>1</v>
      </c>
    </row>
    <row r="1658" spans="1:37" x14ac:dyDescent="0.2">
      <c r="A1658" t="s">
        <v>333</v>
      </c>
      <c r="C1658" t="s">
        <v>327</v>
      </c>
      <c r="F1658" s="15">
        <v>2019</v>
      </c>
      <c r="G1658" s="15">
        <v>2050</v>
      </c>
      <c r="H1658" s="15"/>
      <c r="I1658" s="14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5"/>
      <c r="AK1658" s="15"/>
    </row>
    <row r="1659" spans="1:37" x14ac:dyDescent="0.2">
      <c r="F1659" s="16">
        <v>1</v>
      </c>
      <c r="G1659" s="16">
        <v>1</v>
      </c>
    </row>
    <row r="1660" spans="1:37" x14ac:dyDescent="0.2">
      <c r="A1660" t="s">
        <v>334</v>
      </c>
      <c r="C1660" t="s">
        <v>323</v>
      </c>
      <c r="F1660" s="15">
        <v>2019</v>
      </c>
      <c r="G1660" s="15">
        <v>2050</v>
      </c>
      <c r="H1660" s="15"/>
      <c r="I1660" s="14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  <c r="AI1660" s="15"/>
      <c r="AJ1660" s="15"/>
      <c r="AK1660" s="15"/>
    </row>
    <row r="1661" spans="1:37" x14ac:dyDescent="0.2">
      <c r="F1661" s="16">
        <v>1</v>
      </c>
      <c r="G1661" s="16">
        <v>1</v>
      </c>
    </row>
    <row r="1662" spans="1:37" x14ac:dyDescent="0.2">
      <c r="A1662" t="s">
        <v>334</v>
      </c>
      <c r="C1662" t="s">
        <v>324</v>
      </c>
      <c r="F1662" s="15">
        <v>2019</v>
      </c>
      <c r="G1662" s="15">
        <v>2050</v>
      </c>
      <c r="H1662" s="15"/>
      <c r="I1662" s="14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5"/>
      <c r="AK1662" s="15"/>
    </row>
    <row r="1663" spans="1:37" x14ac:dyDescent="0.2">
      <c r="F1663" s="16">
        <v>1</v>
      </c>
      <c r="G1663" s="16">
        <v>1</v>
      </c>
    </row>
    <row r="1664" spans="1:37" x14ac:dyDescent="0.2">
      <c r="A1664" t="s">
        <v>334</v>
      </c>
      <c r="C1664" t="s">
        <v>325</v>
      </c>
      <c r="F1664" s="15">
        <v>2019</v>
      </c>
      <c r="G1664" s="15">
        <v>2050</v>
      </c>
      <c r="H1664" s="15"/>
      <c r="I1664" s="14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5"/>
      <c r="AK1664" s="15"/>
    </row>
    <row r="1665" spans="1:37" x14ac:dyDescent="0.2">
      <c r="F1665" s="16">
        <v>1</v>
      </c>
      <c r="G1665" s="16">
        <v>1</v>
      </c>
    </row>
    <row r="1666" spans="1:37" x14ac:dyDescent="0.2">
      <c r="A1666" t="s">
        <v>334</v>
      </c>
      <c r="C1666" t="s">
        <v>326</v>
      </c>
      <c r="F1666" s="15">
        <v>2019</v>
      </c>
      <c r="G1666" s="15">
        <v>2050</v>
      </c>
      <c r="H1666" s="15"/>
      <c r="I1666" s="14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5"/>
      <c r="AK1666" s="15"/>
    </row>
    <row r="1667" spans="1:37" x14ac:dyDescent="0.2">
      <c r="F1667" s="16">
        <v>1</v>
      </c>
      <c r="G1667" s="16">
        <v>1</v>
      </c>
    </row>
    <row r="1668" spans="1:37" x14ac:dyDescent="0.2">
      <c r="A1668" t="s">
        <v>334</v>
      </c>
      <c r="C1668" t="s">
        <v>327</v>
      </c>
      <c r="F1668" s="15">
        <v>2019</v>
      </c>
      <c r="G1668" s="15">
        <v>2050</v>
      </c>
      <c r="H1668" s="15"/>
      <c r="I1668" s="14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5"/>
      <c r="AK1668" s="15"/>
    </row>
    <row r="1669" spans="1:37" x14ac:dyDescent="0.2">
      <c r="F1669" s="16">
        <v>1</v>
      </c>
      <c r="G1669" s="16">
        <v>1</v>
      </c>
    </row>
    <row r="1670" spans="1:37" x14ac:dyDescent="0.2">
      <c r="A1670" t="s">
        <v>335</v>
      </c>
      <c r="C1670" t="s">
        <v>323</v>
      </c>
      <c r="F1670" s="15">
        <v>2019</v>
      </c>
      <c r="G1670" s="15">
        <v>2050</v>
      </c>
      <c r="H1670" s="15"/>
      <c r="I1670" s="14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5"/>
      <c r="AK1670" s="15"/>
    </row>
    <row r="1671" spans="1:37" x14ac:dyDescent="0.2">
      <c r="F1671" s="16">
        <v>1</v>
      </c>
      <c r="G1671" s="16">
        <v>1</v>
      </c>
    </row>
    <row r="1672" spans="1:37" x14ac:dyDescent="0.2">
      <c r="A1672" t="s">
        <v>335</v>
      </c>
      <c r="C1672" t="s">
        <v>324</v>
      </c>
      <c r="F1672" s="15">
        <v>2019</v>
      </c>
      <c r="G1672" s="15">
        <v>2050</v>
      </c>
      <c r="H1672" s="15"/>
      <c r="I1672" s="14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5"/>
      <c r="AK1672" s="15"/>
    </row>
    <row r="1673" spans="1:37" x14ac:dyDescent="0.2">
      <c r="F1673" s="16">
        <v>1</v>
      </c>
      <c r="G1673" s="16">
        <v>1</v>
      </c>
    </row>
    <row r="1674" spans="1:37" x14ac:dyDescent="0.2">
      <c r="A1674" t="s">
        <v>335</v>
      </c>
      <c r="C1674" t="s">
        <v>325</v>
      </c>
      <c r="F1674" s="15">
        <v>2019</v>
      </c>
      <c r="G1674" s="15">
        <v>2050</v>
      </c>
      <c r="H1674" s="15"/>
      <c r="I1674" s="14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5"/>
      <c r="AK1674" s="15"/>
    </row>
    <row r="1675" spans="1:37" x14ac:dyDescent="0.2">
      <c r="F1675" s="16">
        <v>1</v>
      </c>
      <c r="G1675" s="16">
        <v>1</v>
      </c>
    </row>
    <row r="1676" spans="1:37" x14ac:dyDescent="0.2">
      <c r="A1676" t="s">
        <v>335</v>
      </c>
      <c r="C1676" t="s">
        <v>326</v>
      </c>
      <c r="F1676" s="15">
        <v>2019</v>
      </c>
      <c r="G1676" s="15">
        <v>2050</v>
      </c>
      <c r="H1676" s="15"/>
      <c r="I1676" s="14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5"/>
      <c r="AK1676" s="15"/>
    </row>
    <row r="1677" spans="1:37" x14ac:dyDescent="0.2">
      <c r="F1677" s="16">
        <v>1</v>
      </c>
      <c r="G1677" s="16">
        <v>1</v>
      </c>
    </row>
    <row r="1678" spans="1:37" x14ac:dyDescent="0.2">
      <c r="A1678" t="s">
        <v>335</v>
      </c>
      <c r="C1678" t="s">
        <v>327</v>
      </c>
      <c r="F1678" s="15">
        <v>2019</v>
      </c>
      <c r="G1678" s="15">
        <v>2050</v>
      </c>
      <c r="H1678" s="15"/>
      <c r="I1678" s="14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5"/>
      <c r="AK1678" s="15"/>
    </row>
    <row r="1679" spans="1:37" x14ac:dyDescent="0.2">
      <c r="F1679" s="16">
        <v>1</v>
      </c>
      <c r="G1679" s="16">
        <v>1</v>
      </c>
    </row>
    <row r="1680" spans="1:37" x14ac:dyDescent="0.2">
      <c r="A1680" t="s">
        <v>336</v>
      </c>
      <c r="C1680" t="s">
        <v>323</v>
      </c>
      <c r="F1680" s="15">
        <v>2019</v>
      </c>
      <c r="G1680" s="15">
        <v>2050</v>
      </c>
      <c r="H1680" s="15"/>
      <c r="I1680" s="14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5"/>
      <c r="AK1680" s="15"/>
    </row>
    <row r="1681" spans="1:37" x14ac:dyDescent="0.2">
      <c r="F1681" s="16">
        <v>1</v>
      </c>
      <c r="G1681" s="16">
        <v>1</v>
      </c>
    </row>
    <row r="1682" spans="1:37" x14ac:dyDescent="0.2">
      <c r="A1682" t="s">
        <v>336</v>
      </c>
      <c r="C1682" t="s">
        <v>324</v>
      </c>
      <c r="F1682" s="15">
        <v>2019</v>
      </c>
      <c r="G1682" s="15">
        <v>2050</v>
      </c>
      <c r="H1682" s="15"/>
      <c r="I1682" s="14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5"/>
      <c r="AK1682" s="15"/>
    </row>
    <row r="1683" spans="1:37" x14ac:dyDescent="0.2">
      <c r="F1683" s="16">
        <v>1</v>
      </c>
      <c r="G1683" s="16">
        <v>1</v>
      </c>
    </row>
    <row r="1684" spans="1:37" x14ac:dyDescent="0.2">
      <c r="A1684" t="s">
        <v>336</v>
      </c>
      <c r="C1684" t="s">
        <v>325</v>
      </c>
      <c r="F1684" s="15">
        <v>2019</v>
      </c>
      <c r="G1684" s="15">
        <v>2050</v>
      </c>
      <c r="H1684" s="15"/>
      <c r="I1684" s="14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5"/>
      <c r="AK1684" s="15"/>
    </row>
    <row r="1685" spans="1:37" x14ac:dyDescent="0.2">
      <c r="F1685" s="16">
        <v>1</v>
      </c>
      <c r="G1685" s="16">
        <v>1</v>
      </c>
    </row>
    <row r="1686" spans="1:37" x14ac:dyDescent="0.2">
      <c r="A1686" t="s">
        <v>336</v>
      </c>
      <c r="C1686" t="s">
        <v>326</v>
      </c>
      <c r="F1686" s="15">
        <v>2019</v>
      </c>
      <c r="G1686" s="15">
        <v>2050</v>
      </c>
      <c r="H1686" s="15"/>
      <c r="I1686" s="14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5"/>
      <c r="AK1686" s="15"/>
    </row>
    <row r="1687" spans="1:37" x14ac:dyDescent="0.2">
      <c r="F1687" s="16">
        <v>1</v>
      </c>
      <c r="G1687" s="16">
        <v>1</v>
      </c>
    </row>
    <row r="1688" spans="1:37" x14ac:dyDescent="0.2">
      <c r="A1688" t="s">
        <v>336</v>
      </c>
      <c r="C1688" t="s">
        <v>327</v>
      </c>
      <c r="F1688" s="15">
        <v>2019</v>
      </c>
      <c r="G1688" s="15">
        <v>2050</v>
      </c>
      <c r="H1688" s="15"/>
      <c r="I1688" s="14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5"/>
      <c r="AK1688" s="15"/>
    </row>
    <row r="1689" spans="1:37" x14ac:dyDescent="0.2">
      <c r="F1689" s="16">
        <v>1</v>
      </c>
      <c r="G1689" s="16">
        <v>1</v>
      </c>
    </row>
  </sheetData>
  <phoneticPr fontId="6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845"/>
  <sheetViews>
    <sheetView zoomScaleNormal="100" workbookViewId="0">
      <pane xSplit="4" ySplit="1" topLeftCell="E773" activePane="bottomRight" state="frozen"/>
      <selection pane="topRight" activeCell="E1" sqref="E1"/>
      <selection pane="bottomLeft" activeCell="A2" sqref="A2"/>
      <selection pane="bottomRight" activeCell="A788" sqref="A788"/>
    </sheetView>
  </sheetViews>
  <sheetFormatPr baseColWidth="10" defaultColWidth="8.83203125" defaultRowHeight="15" x14ac:dyDescent="0.2"/>
  <cols>
    <col min="1" max="1" width="54" customWidth="1"/>
    <col min="2" max="3" width="14.83203125" customWidth="1"/>
    <col min="4" max="4" width="14.83203125" style="32" customWidth="1"/>
  </cols>
  <sheetData>
    <row r="1" spans="1:36" x14ac:dyDescent="0.2">
      <c r="A1" s="1" t="s">
        <v>172</v>
      </c>
      <c r="B1" s="1" t="s">
        <v>169</v>
      </c>
      <c r="C1" s="1" t="s">
        <v>173</v>
      </c>
      <c r="D1" s="31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0.25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0.5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0.5625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0.625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0.6875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0.75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0.8125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0.875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0.9375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1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0.3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0.4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0.5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0.6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0.7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0.8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0.9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1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1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1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1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1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1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1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1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0.25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0.5625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0.625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0.6875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0.75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0.8125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0.875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0.9375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0.3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0.4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0.5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0.6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0.7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0.8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0.25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0.5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0.5625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0.625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0.6875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0.75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0.8125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0.875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0.9375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0.3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0.4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0.5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0.6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0.7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0.8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0.9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0.1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0.2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0.3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0.4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0.5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0.6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0.7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0.8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0.9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2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0.3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0.4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0.8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2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2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2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2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2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0.3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0.4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0.5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0.6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0.7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0.8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0.9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1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1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1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1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1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1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1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1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1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2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2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2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2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2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2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2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2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2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2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2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2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2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2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2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2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2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0.3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0.4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0.5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0.6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0.7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0.8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0.9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2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0.3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0.4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0.5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0.6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0.7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0.8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0.9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2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2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0.3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0.4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0.5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0.6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0.7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0.8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0.9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1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1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1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1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1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1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1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1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2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2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0.3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0.4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0.5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0.6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0.7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0.8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0.9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1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2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3.2258000000000002E-2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6.4516000000000004E-2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9.6773999999999999E-2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0.12903200000000001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0.16128999999999999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0.193548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0.22580600000000001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0.25806499999999999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0.290323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0.32258100000000001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0.35483900000000002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0.38709700000000002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0.41935499999999998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0.45161299999999999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0.483871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0.51612899999999995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0.54838699999999996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0.58064499999999997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0.61290299999999998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0.64516099999999998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0.67741899999999999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0.709677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0.74193500000000001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0.77419400000000005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0.80645199999999995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0.83870999999999996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0.87096799999999996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0.90322599999999997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0.93548399999999998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0.96774199999999999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2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0.3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0.4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0.5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0.6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0.7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0.8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0.9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1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1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1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1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1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1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2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2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0.3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0.4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0.5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0.6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0.7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0.8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0.9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1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1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1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1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1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1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1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1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2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2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0.3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0.4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0.5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0.6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0.7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0.8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0.9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1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1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1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1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1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1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1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1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2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2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2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2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2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2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2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2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2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2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2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2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2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0.3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0.4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0.5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0.6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0.7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0.8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0.9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1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1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1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1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1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1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1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1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1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2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0.3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0.4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0.5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0.6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0.7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0.8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0.9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1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1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1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1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1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1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1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1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1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2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2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2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2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2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2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0.1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0.2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0.3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0.4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0.5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0.6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0.7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0.8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1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2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0.1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0.2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0.3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0.4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0.5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0.6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0.7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1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1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2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2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2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2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2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2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2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2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2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2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2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0.4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0.5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0.7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0.8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0.9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1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1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1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1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1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1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1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1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1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1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1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1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1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1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2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0.4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0.5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0.6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0.7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0.8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0.9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1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1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1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1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1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1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1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1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1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1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1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1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1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1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1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1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1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1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2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2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2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2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2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2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2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2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2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2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2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2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2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2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2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2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2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2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2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2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2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2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2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2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2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2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2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2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2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2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2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2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2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2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2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2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2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2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2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2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2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2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2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2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2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2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2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0.1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0.2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0.3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0.4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0.5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0.6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0.7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0.8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0.9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2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0.1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0.2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0.3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0.4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0.5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0.6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0.7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0.8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0.9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2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2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2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2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2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2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2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0.1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0.2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0.3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0.4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0.5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0.6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0.7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0.8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0.9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1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1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1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1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1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2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2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2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2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2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2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2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2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2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2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2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2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2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2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2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2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2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2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2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2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2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2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2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0.5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0.8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0.6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0.4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0.2</v>
      </c>
      <c r="U161" t="e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#VALUE!</v>
      </c>
      <c r="V161" t="e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#VALUE!</v>
      </c>
      <c r="W161" t="e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#VALUE!</v>
      </c>
      <c r="X161" t="e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#VALUE!</v>
      </c>
      <c r="Y161" t="e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#VALUE!</v>
      </c>
      <c r="Z161" t="e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#VALUE!</v>
      </c>
      <c r="AA161" t="e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#VALUE!</v>
      </c>
      <c r="AB161" t="e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#VALUE!</v>
      </c>
      <c r="AC161" t="e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#VALUE!</v>
      </c>
      <c r="AD161" t="e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#VALUE!</v>
      </c>
      <c r="AE161" t="e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#VALUE!</v>
      </c>
      <c r="AF161" t="e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#VALUE!</v>
      </c>
      <c r="AG161" t="e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#VALUE!</v>
      </c>
      <c r="AH161" t="e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#VALUE!</v>
      </c>
      <c r="AI161" t="e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#VALUE!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0</v>
      </c>
    </row>
    <row r="162" spans="1:36" x14ac:dyDescent="0.2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0.5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0.8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0.6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0.4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0.2</v>
      </c>
      <c r="U162" t="e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#VALUE!</v>
      </c>
      <c r="V162" t="e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#VALUE!</v>
      </c>
      <c r="W162" t="e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#VALUE!</v>
      </c>
      <c r="X162" t="e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#VALUE!</v>
      </c>
      <c r="Y162" t="e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#VALUE!</v>
      </c>
      <c r="Z162" t="e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#VALUE!</v>
      </c>
      <c r="AA162" t="e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#VALUE!</v>
      </c>
      <c r="AB162" t="e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#VALUE!</v>
      </c>
      <c r="AC162" t="e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#VALUE!</v>
      </c>
      <c r="AD162" t="e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#VALUE!</v>
      </c>
      <c r="AE162" t="e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#VALUE!</v>
      </c>
      <c r="AF162" t="e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#VALUE!</v>
      </c>
      <c r="AG162" t="e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#VALUE!</v>
      </c>
      <c r="AH162" t="e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#VALUE!</v>
      </c>
      <c r="AI162" t="e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#VALUE!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0</v>
      </c>
    </row>
    <row r="163" spans="1:36" x14ac:dyDescent="0.2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2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2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2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2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0.8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0.6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0.4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0.2</v>
      </c>
      <c r="U167" t="e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#VALUE!</v>
      </c>
      <c r="V167" t="e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#VALUE!</v>
      </c>
      <c r="W167" t="e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#VALUE!</v>
      </c>
      <c r="X167" t="e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#VALUE!</v>
      </c>
      <c r="Y167" t="e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#VALUE!</v>
      </c>
      <c r="Z167" t="e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#VALUE!</v>
      </c>
      <c r="AA167" t="e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#VALUE!</v>
      </c>
      <c r="AB167" t="e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#VALUE!</v>
      </c>
      <c r="AC167" t="e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#VALUE!</v>
      </c>
      <c r="AD167" t="e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#VALUE!</v>
      </c>
      <c r="AE167" t="e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#VALUE!</v>
      </c>
      <c r="AF167" t="e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#VALUE!</v>
      </c>
      <c r="AG167" t="e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#VALUE!</v>
      </c>
      <c r="AH167" t="e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#VALUE!</v>
      </c>
      <c r="AI167" t="e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#VALUE!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0</v>
      </c>
    </row>
    <row r="168" spans="1:36" x14ac:dyDescent="0.2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2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2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2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0.1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0.2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0.3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0.4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0.5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0.6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0.7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0.8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0.9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2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2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3.3333000000000002E-2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6.6667000000000004E-2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0.1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0.13333300000000001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0.16666700000000001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0.2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0.23333300000000001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0.26666699999999999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0.3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0.33333299999999999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0.36666700000000002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0.4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0.43333300000000002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0.466667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0.5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0.53333299999999995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0.56666700000000003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0.6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0.63333300000000003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0.66666700000000001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0.7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0.73333300000000001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0.76666699999999999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0.8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0.83333299999999999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0.86666699999999997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0.9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0.93333299999999997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0.96666700000000005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2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2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2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2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2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2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2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2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2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2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2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2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2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2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2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2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2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2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2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2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2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2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2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2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2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2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2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2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2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2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2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2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2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0.1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0.2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0.3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0.4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0.5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0.6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0.7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0.8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0.9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1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1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1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1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1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1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1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1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1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1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1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1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1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1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1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1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1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1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2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2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2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0.1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0.2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0.3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0.4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0.5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0.6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0.7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0.8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0.9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1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1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1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1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1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1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1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1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1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1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1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1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1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1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1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1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1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1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2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2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2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2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2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2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2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2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2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2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2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2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2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2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2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2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2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2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2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2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2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2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2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2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2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2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2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2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2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2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2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2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2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2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2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2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2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2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2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2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2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2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2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2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2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2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2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2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2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2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2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2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2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2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2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2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2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2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2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2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2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2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2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2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2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2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2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2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2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2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2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2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2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2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2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2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2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2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2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2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2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2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2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2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2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2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2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2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0.8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0.6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0.2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0</v>
      </c>
    </row>
    <row r="298" spans="1:36" x14ac:dyDescent="0.2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0.8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0.6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0.2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0</v>
      </c>
    </row>
    <row r="299" spans="1:36" x14ac:dyDescent="0.2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2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2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2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2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1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1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1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1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1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1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0.8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0.6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0.2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0</v>
      </c>
    </row>
    <row r="304" spans="1:36" x14ac:dyDescent="0.2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2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2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2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2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2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2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2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2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2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2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2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2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2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2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2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2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2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2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2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2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2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2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2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2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2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2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2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2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2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2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2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2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2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2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2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2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2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2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2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2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2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2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2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2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0.1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0.2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0.3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0.4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0.5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0.6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0.7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0.8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0.9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1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1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1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1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1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1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1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1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1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1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1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1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1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1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1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1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1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1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2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2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0.1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0.2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0.3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0.4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0.5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0.6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0.7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0.8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0.9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1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1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1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1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1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1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1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1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1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1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1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1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1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1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1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1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1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1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2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0.1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0.2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0.3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0.4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0.5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0.6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0.7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0.8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0.9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1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1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1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1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1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1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1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1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1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1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1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1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1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1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1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1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1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1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2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2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0.1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0.2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0.3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0.4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0.5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0.6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0.7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0.8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0.9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1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1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1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1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1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1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1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1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1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1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1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1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1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1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1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1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1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1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2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2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2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2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2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2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2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0.1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0.2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0.3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0.4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0.5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0.6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0.7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0.8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0.9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1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1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1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1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1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1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1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1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1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1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1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1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1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1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1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1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1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1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2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2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0.1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0.2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0.3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0.4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0.5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0.6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0.7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0.8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0.9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1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1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1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1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1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1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1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1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1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1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1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1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1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1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1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1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1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1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2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2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2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2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2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2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2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2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2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2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2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2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2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0.1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0.2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0.3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0.4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0.5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0.6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0.7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0.8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0.9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1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1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1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1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1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1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1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1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1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1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1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1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1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1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1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1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1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1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2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0.1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0.2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0.3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0.4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0.5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0.6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0.7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0.8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0.9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1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1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1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1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1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1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1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1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1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1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1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1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1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1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1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1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1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1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2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0.1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0.2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0.3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0.4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0.5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0.6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0.7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0.8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0.9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1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1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1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1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1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1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1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1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1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1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1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1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1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1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1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1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1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1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2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0.1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0.2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0.3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0.4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0.5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0.6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0.7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0.8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0.9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2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0.1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0.2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0.3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0.4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0.5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0.6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0.7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0.8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0.9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2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2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2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2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2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2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2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0.8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0.6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0.2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0</v>
      </c>
    </row>
    <row r="387" spans="1:36" x14ac:dyDescent="0.2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2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2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2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2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2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2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2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2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2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2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2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2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2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2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2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2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2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0.01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0.02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0.03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0.04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0.05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0.06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7.0000000000000007E-2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0.08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0.09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0.1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0.11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0.12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0.14399999999999999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0.16800000000000001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0.192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0.216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0.24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0.26200000000000001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0.28399999999999997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0.30599999999999999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0.32800000000000001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0.35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0.48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0.61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0.74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1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1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1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2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0.01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0.02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0.03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0.04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0.05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0.06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7.0000000000000007E-2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0.08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0.09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0.1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0.11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0.12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0.14399999999999999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0.16800000000000001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0.192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0.216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0.24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0.26200000000000001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0.28399999999999997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0.30599999999999999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0.32800000000000001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0.35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0.48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0.61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0.74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1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1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1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2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0.01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0.02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0.03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0.04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0.05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0.06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7.0000000000000007E-2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0.08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0.09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0.1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0.11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0.12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0.14399999999999999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0.16800000000000001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0.192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0.216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0.24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0.26200000000000001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0.28399999999999997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0.30599999999999999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0.32800000000000001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0.35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0.48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0.61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0.74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1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1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1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2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0.01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0.02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0.03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0.04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0.05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0.06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7.0000000000000007E-2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0.08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0.09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0.1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0.11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0.12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0.14399999999999999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0.16800000000000001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0.192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0.216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0.24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0.26200000000000001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0.28399999999999997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0.30599999999999999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0.32800000000000001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0.35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0.48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0.61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0.74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1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1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1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2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0.1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0.2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0.3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0.4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0.5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0.6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0.7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0.8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0.9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1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1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1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1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1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1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1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1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1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1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1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1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1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1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1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1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1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1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2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0.1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0.2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0.3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0.4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0.5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0.6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0.7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0.8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0.9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1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1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1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1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1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1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1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1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1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1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1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1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1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1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1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1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1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1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2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2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2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2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2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2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0.1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0.2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0.3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0.4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0.5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0.6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0.7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0.8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0.9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1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1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1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1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1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1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1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1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1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1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1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1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1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1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1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1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1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1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2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0.1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0.2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0.3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0.4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0.5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0.6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0.7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0.8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0.9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1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1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1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1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1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1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1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1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1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1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1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1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1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1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1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1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1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1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2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2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0.1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0.2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0.3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0.4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0.5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0.6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0.7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0.8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0.9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1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1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1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1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1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1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1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1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1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1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1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1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1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1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1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1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1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1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2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2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2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2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0.1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0.2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0.3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0.4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0.5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0.6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0.7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0.8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0.9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1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1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1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1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1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1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1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1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1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1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1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1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1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1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1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1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1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1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2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2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2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0.1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0.2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0.3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0.4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0.5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0.6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0.7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0.8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0.9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1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1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1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1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1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1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1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1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1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1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1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1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1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1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1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1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1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1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2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0.1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0.2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0.3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0.4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0.5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0.6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0.7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0.8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0.9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1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1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1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1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1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1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1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1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1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1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1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1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1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1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1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1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1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1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2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2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0.1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0.2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0.3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0.4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0.5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0.6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0.7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0.8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0.9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1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1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1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1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1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1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1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1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1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1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1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1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1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1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1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1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1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1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2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2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2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2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0.1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0.2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0.3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0.4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0.5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0.6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0.7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0.8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0.9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1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1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1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1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1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1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1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1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1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1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1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1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1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1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1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1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1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1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2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2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2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0.1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0.2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0.3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0.4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0.5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0.6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0.7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0.8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0.9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1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1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1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1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1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1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1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1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1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1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1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1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1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1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1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1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1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1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2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0.1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0.2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0.3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0.4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0.5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0.6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0.7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0.8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0.9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1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1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1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1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1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1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1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1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1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1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1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1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1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1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1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1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1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1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2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2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0.1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0.2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0.3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0.4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0.5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0.6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0.7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0.8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0.9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1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1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1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1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1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1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1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1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1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1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1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1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1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1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1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1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1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1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2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2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2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2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0.1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0.2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0.3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0.4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0.5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0.6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0.7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0.8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0.9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1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1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1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1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1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1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1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1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1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1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1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1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1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1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1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1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1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1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2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2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2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0.1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0.2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0.3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0.4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0.5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0.6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0.7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0.8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0.9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1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1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1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1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1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1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1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1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1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1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1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1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1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1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1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1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1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1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2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0.1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0.2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0.3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0.4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0.5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0.6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0.7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0.8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0.9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1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1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1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1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1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1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1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1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1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1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1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1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1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1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1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1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1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1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2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2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0.1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0.2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0.3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0.4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0.5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0.6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0.7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0.8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0.9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1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1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1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1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1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1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1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1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1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1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1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1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1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1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1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1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1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1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2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2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2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2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0.1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0.2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0.3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0.4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0.5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0.6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0.7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0.8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0.9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1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1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1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1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1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1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1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1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1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1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1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1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1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1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1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1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1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1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2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2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2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0.1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0.2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0.3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0.4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0.5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0.6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0.7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0.8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0.9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1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1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1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1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1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1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1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1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1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1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1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1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1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1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1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1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1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1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2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0.1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0.2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0.3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0.4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0.5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0.6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0.7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0.8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0.9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1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1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1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1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1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1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1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1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1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1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1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1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1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1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1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1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1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1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2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2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0.1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0.2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0.3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0.4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0.5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0.6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0.7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0.8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0.9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1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1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1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1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1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1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1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1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1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1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1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1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1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1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1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1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1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1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2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2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2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2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0.1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0.2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0.3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0.4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0.5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0.6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0.7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0.8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0.9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1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1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1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1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1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1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1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1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1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1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1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1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1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1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1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1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1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1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2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2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2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0.1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0.2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0.3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0.4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0.5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0.6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0.7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0.8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0.9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1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1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1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1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1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1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1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1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1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1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1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1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1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1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1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1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1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1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2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0.1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0.2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0.3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0.4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0.5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0.6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0.7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0.8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0.9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1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1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1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1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1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1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1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1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1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1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1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1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1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1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1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1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1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1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2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2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0.1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0.2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0.3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0.4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0.5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0.6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0.7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0.8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0.9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1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1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1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1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1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1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1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1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1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1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1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1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1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1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1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1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1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1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2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2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2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2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0.1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0.2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0.3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0.4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0.5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0.6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0.7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0.8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0.9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1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1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1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1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1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1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1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1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1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1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1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1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1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1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1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1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1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1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2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2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2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0.1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0.2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0.3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0.4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0.5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0.6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0.7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0.8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0.9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1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1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1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1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1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1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1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1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1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1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1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1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1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1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1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1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1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1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2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0.1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0.2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0.3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0.4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0.5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0.6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0.7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0.8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0.9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1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1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1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1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1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1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1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1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1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1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1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1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1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1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1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1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1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1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2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2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0.1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0.2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0.3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0.4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0.5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0.6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0.7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0.8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0.9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1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1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1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1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1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1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1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1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1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1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1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1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1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1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1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1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1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1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2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2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2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2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0.1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0.2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0.3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0.4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0.5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0.6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0.7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0.8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0.9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1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1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1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1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1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1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1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1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1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1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1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1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1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1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1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1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1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1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2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2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2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0.1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0.2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0.3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0.4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0.5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0.6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0.7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0.8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0.9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1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1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1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1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1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1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1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1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1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1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1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1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1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1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1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1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1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1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2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0.1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0.2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0.3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0.4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0.5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0.6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0.7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0.8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0.9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1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1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1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1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1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1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1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1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1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1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1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1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1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1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1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1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1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1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2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2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0.1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0.2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0.3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0.4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0.5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0.6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0.7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0.8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0.9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1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1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1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1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1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1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1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1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1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1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1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1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1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1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1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1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1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1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2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2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2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0.1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0.2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0.3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0.4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0.5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0.6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0.7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0.8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0.9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1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1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1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1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1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1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1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1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1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1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1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1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1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1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1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1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1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1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2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0.1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0.2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0.3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0.4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0.5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0.6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0.7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0.8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0.9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1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1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1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1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1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1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1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1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1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1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1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1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1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1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1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1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1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1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2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2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2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2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2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2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2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2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2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2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2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2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2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2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2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2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2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2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2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2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2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2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2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2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2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2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2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2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2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2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2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2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2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2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2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2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2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2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2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2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2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2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2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2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2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2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2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2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2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2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2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2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2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2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2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2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2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2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2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2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2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2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2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2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2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2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2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2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2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2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2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2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2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2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2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2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2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2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2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2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2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2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2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2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2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2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2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2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2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2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2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2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2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2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2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2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2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2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2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2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2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2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2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2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2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2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2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2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2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2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2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2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2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2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2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2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2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2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2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2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2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2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2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2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2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2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2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2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2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2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2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2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2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2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2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2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2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2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2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2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2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2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2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2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2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2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2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2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2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3.3333000000000002E-2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6.6667000000000004E-2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0.13333300000000001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0.16666700000000001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0.2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0.23333300000000001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0.26666699999999999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0.3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0.33333299999999999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0.36666700000000002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0.4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0.43333300000000002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0.466667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0.5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0.53333299999999995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0.56666700000000003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0.63333300000000003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0.66666700000000001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0.7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0.73333300000000001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0.76666699999999999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0.8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0.83333299999999999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0.86666699999999997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0.9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0.93333299999999997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0.96666700000000005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2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3.3333000000000002E-2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6.6667000000000004E-2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0.13333300000000001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0.16666700000000001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0.2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0.23333300000000001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0.26666699999999999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0.3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0.33333299999999999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0.36666700000000002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0.4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0.43333300000000002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0.466667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0.5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0.53333299999999995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0.56666700000000003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0.63333300000000003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0.66666700000000001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0.7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0.73333300000000001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0.76666699999999999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0.8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0.83333299999999999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0.86666699999999997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0.9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0.93333299999999997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0.96666700000000005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2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2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2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2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2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2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2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2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2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2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2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2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2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2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2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2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2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2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2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2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2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2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2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2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2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2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2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2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2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2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2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2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2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2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2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2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2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2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2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2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2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2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2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2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2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2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2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2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2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2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2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2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2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2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2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2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2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2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2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2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2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2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2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2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2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2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2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2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2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2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2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2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2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2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3.3333000000000002E-2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6.6667000000000004E-2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0.1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0.13333300000000001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0.16666700000000001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0.23333300000000001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0.26666699999999999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0.33333299999999999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0.36666700000000002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0.4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0.43333300000000002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0.466667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0.53333299999999995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0.56666700000000003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0.6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0.63333300000000003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0.66666700000000001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0.7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0.73333300000000001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0.76666699999999999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0.8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0.83333299999999999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0.86666699999999997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0.93333299999999997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0.96666700000000005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2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2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0.1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0.2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0.3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0.4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0.5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0.6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0.7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0.8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0.9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1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1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1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1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1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1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1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1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1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1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1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1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1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1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1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2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2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2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2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0.1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0.2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0.3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0.4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0.5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0.6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0.7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0.8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0.9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1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1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1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1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1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1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1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1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2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2.3E-2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2.9000000000000001E-2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3.7999999999999999E-2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0.05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6.4000000000000001E-2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8.2000000000000003E-2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0.105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0.13300000000000001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0.16800000000000001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0.20899999999999999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0.25700000000000001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0.313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0.374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0.50700000000000001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0.57599999999999996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0.64100000000000001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0.70199999999999996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0.75800000000000001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0.80600000000000005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0.84699999999999998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0.88200000000000001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0.93300000000000005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0.95099999999999996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0.96499999999999997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0.97699999999999998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0.98599999999999999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0.99199999999999999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0.998</v>
      </c>
    </row>
    <row r="724" spans="1:36" x14ac:dyDescent="0.2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2.3E-2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2.9000000000000001E-2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3.7999999999999999E-2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0.05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6.4000000000000001E-2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8.2000000000000003E-2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0.105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0.13300000000000001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0.16800000000000001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0.20899999999999999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0.25700000000000001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0.313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0.374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0.50700000000000001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0.57599999999999996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0.64100000000000001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0.70199999999999996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0.75800000000000001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0.80600000000000005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0.84699999999999998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0.88200000000000001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0.93300000000000005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0.95099999999999996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0.96499999999999997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0.97699999999999998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0.98599999999999999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0.99199999999999999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0.998</v>
      </c>
    </row>
    <row r="725" spans="1:36" x14ac:dyDescent="0.2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2.3E-2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2.9000000000000001E-2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3.7999999999999999E-2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0.05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6.4000000000000001E-2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8.2000000000000003E-2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0.105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0.13300000000000001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0.16800000000000001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0.20899999999999999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0.25700000000000001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0.313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0.374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0.50700000000000001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0.57599999999999996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0.64100000000000001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0.70199999999999996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0.75800000000000001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0.80600000000000005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0.84699999999999998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0.88200000000000001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0.93300000000000005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0.95099999999999996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0.96499999999999997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0.97699999999999998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0.98599999999999999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0.99199999999999999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0.998</v>
      </c>
    </row>
    <row r="726" spans="1:36" x14ac:dyDescent="0.2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2.3E-2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2.9000000000000001E-2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3.7999999999999999E-2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0.05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6.4000000000000001E-2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8.2000000000000003E-2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0.105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0.13300000000000001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0.16800000000000001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0.20899999999999999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0.25700000000000001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0.313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0.374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0.50700000000000001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0.57599999999999996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0.64100000000000001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0.70199999999999996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0.75800000000000001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0.80600000000000005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0.84699999999999998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0.88200000000000001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0.93300000000000005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0.95099999999999996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0.96499999999999997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0.97699999999999998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0.98599999999999999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0.99199999999999999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0.998</v>
      </c>
    </row>
    <row r="727" spans="1:36" x14ac:dyDescent="0.2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2.3E-2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2.9000000000000001E-2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3.7999999999999999E-2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0.05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6.4000000000000001E-2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8.2000000000000003E-2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0.105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0.13300000000000001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0.16800000000000001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0.20899999999999999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0.25700000000000001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0.313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0.374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0.50700000000000001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0.57599999999999996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0.64100000000000001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0.70199999999999996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0.75800000000000001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0.80600000000000005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0.84699999999999998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0.88200000000000001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0.93300000000000005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0.95099999999999996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0.96499999999999997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0.97699999999999998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0.98599999999999999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0.99199999999999999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0.998</v>
      </c>
    </row>
    <row r="728" spans="1:36" x14ac:dyDescent="0.2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2.3E-2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2.9000000000000001E-2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3.7999999999999999E-2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0.05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6.4000000000000001E-2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8.2000000000000003E-2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0.105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0.13300000000000001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0.16800000000000001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0.20899999999999999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0.25700000000000001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0.313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0.374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0.50700000000000001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0.57599999999999996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0.64100000000000001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0.70199999999999996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0.75800000000000001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0.80600000000000005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0.84699999999999998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0.88200000000000001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0.93300000000000005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0.95099999999999996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0.96499999999999997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0.97699999999999998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0.98599999999999999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0.99199999999999999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0.998</v>
      </c>
    </row>
    <row r="729" spans="1:36" x14ac:dyDescent="0.2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2.3E-2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2.9000000000000001E-2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3.7999999999999999E-2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0.05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6.4000000000000001E-2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8.2000000000000003E-2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0.105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0.13300000000000001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0.16800000000000001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0.20899999999999999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0.25700000000000001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0.313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0.374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0.50700000000000001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0.57599999999999996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0.64100000000000001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0.70199999999999996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0.75800000000000001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0.80600000000000005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0.84699999999999998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0.88200000000000001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0.93300000000000005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0.95099999999999996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0.96499999999999997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0.97699999999999998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0.98599999999999999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0.99199999999999999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0.998</v>
      </c>
    </row>
    <row r="730" spans="1:36" x14ac:dyDescent="0.2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2.3E-2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2.9000000000000001E-2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3.7999999999999999E-2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0.05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6.4000000000000001E-2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8.2000000000000003E-2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0.105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0.13300000000000001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0.16800000000000001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0.20899999999999999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0.25700000000000001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0.313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0.374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0.50700000000000001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0.57599999999999996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0.64100000000000001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0.70199999999999996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0.75800000000000001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0.80600000000000005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0.84699999999999998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0.88200000000000001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0.93300000000000005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0.95099999999999996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0.96499999999999997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0.97699999999999998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0.98599999999999999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0.99199999999999999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0.998</v>
      </c>
    </row>
    <row r="731" spans="1:36" x14ac:dyDescent="0.2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2.3E-2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2.9000000000000001E-2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3.7999999999999999E-2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0.05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6.4000000000000001E-2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8.2000000000000003E-2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0.105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0.13300000000000001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0.16800000000000001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0.20899999999999999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0.25700000000000001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0.313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0.374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0.50700000000000001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0.57599999999999996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0.64100000000000001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0.70199999999999996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0.75800000000000001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0.80600000000000005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0.84699999999999998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0.88200000000000001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0.93300000000000005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0.95099999999999996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0.96499999999999997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0.97699999999999998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0.98599999999999999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0.99199999999999999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0.998</v>
      </c>
    </row>
    <row r="732" spans="1:36" x14ac:dyDescent="0.2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2.3E-2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2.9000000000000001E-2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3.7999999999999999E-2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0.05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6.4000000000000001E-2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8.2000000000000003E-2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0.105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0.13300000000000001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0.16800000000000001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0.20899999999999999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0.25700000000000001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0.313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0.374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0.50700000000000001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0.57599999999999996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0.64100000000000001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0.70199999999999996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0.75800000000000001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0.80600000000000005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0.84699999999999998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0.88200000000000001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0.93300000000000005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0.95099999999999996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0.96499999999999997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0.97699999999999998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0.98599999999999999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0.99199999999999999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0.998</v>
      </c>
    </row>
    <row r="733" spans="1:36" x14ac:dyDescent="0.2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2.3E-2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2.9000000000000001E-2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3.7999999999999999E-2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0.05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6.4000000000000001E-2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8.2000000000000003E-2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0.105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0.13300000000000001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0.16800000000000001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0.20899999999999999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0.25700000000000001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0.313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0.374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0.50700000000000001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0.57599999999999996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0.64100000000000001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0.70199999999999996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0.75800000000000001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0.80600000000000005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0.84699999999999998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0.88200000000000001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0.93300000000000005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0.95099999999999996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0.96499999999999997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0.97699999999999998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0.98599999999999999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0.99199999999999999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0.998</v>
      </c>
    </row>
    <row r="734" spans="1:36" x14ac:dyDescent="0.2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2.3E-2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2.9000000000000001E-2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3.7999999999999999E-2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0.05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6.4000000000000001E-2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8.2000000000000003E-2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0.105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0.13300000000000001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0.16800000000000001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0.20899999999999999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0.25700000000000001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0.313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0.374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0.50700000000000001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0.57599999999999996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0.64100000000000001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0.70199999999999996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0.75800000000000001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0.80600000000000005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0.84699999999999998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0.88200000000000001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0.93300000000000005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0.95099999999999996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0.96499999999999997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0.97699999999999998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0.98599999999999999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0.99199999999999999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0.998</v>
      </c>
    </row>
    <row r="735" spans="1:36" x14ac:dyDescent="0.2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2.3E-2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2.9000000000000001E-2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3.7999999999999999E-2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0.05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6.4000000000000001E-2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8.2000000000000003E-2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0.105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0.13300000000000001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0.16800000000000001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0.20899999999999999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0.25700000000000001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0.313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0.374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0.50700000000000001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0.57599999999999996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0.64100000000000001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0.70199999999999996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0.75800000000000001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0.80600000000000005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0.84699999999999998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0.88200000000000001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0.93300000000000005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0.95099999999999996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0.96499999999999997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0.97699999999999998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0.98599999999999999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0.99199999999999999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0.998</v>
      </c>
    </row>
    <row r="736" spans="1:36" x14ac:dyDescent="0.2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2.3E-2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2.9000000000000001E-2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3.7999999999999999E-2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0.05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6.4000000000000001E-2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8.2000000000000003E-2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0.105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0.13300000000000001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0.16800000000000001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0.20899999999999999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0.25700000000000001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0.313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0.374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0.50700000000000001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0.57599999999999996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0.64100000000000001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0.70199999999999996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0.75800000000000001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0.80600000000000005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0.84699999999999998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0.88200000000000001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0.93300000000000005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0.95099999999999996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0.96499999999999997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0.97699999999999998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0.98599999999999999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0.99199999999999999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0.998</v>
      </c>
    </row>
    <row r="737" spans="1:36" x14ac:dyDescent="0.2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2.3E-2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2.9000000000000001E-2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3.7999999999999999E-2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0.05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6.4000000000000001E-2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8.2000000000000003E-2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0.105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0.13300000000000001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0.16800000000000001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0.20899999999999999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0.25700000000000001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0.313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0.374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0.50700000000000001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0.57599999999999996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0.64100000000000001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0.70199999999999996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0.75800000000000001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0.80600000000000005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0.84699999999999998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0.88200000000000001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0.93300000000000005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0.95099999999999996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0.96499999999999997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0.97699999999999998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0.98599999999999999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0.99199999999999999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0.998</v>
      </c>
    </row>
    <row r="738" spans="1:36" x14ac:dyDescent="0.2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2.3E-2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2.9000000000000001E-2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3.7999999999999999E-2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0.05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6.4000000000000001E-2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8.2000000000000003E-2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0.105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0.13300000000000001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0.16800000000000001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0.20899999999999999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0.25700000000000001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0.313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0.374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0.50700000000000001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0.57599999999999996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0.64100000000000001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0.70199999999999996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0.75800000000000001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0.80600000000000005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0.84699999999999998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0.88200000000000001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0.93300000000000005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0.95099999999999996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0.96499999999999997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0.97699999999999998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0.98599999999999999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0.99199999999999999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0.998</v>
      </c>
    </row>
    <row r="739" spans="1:36" x14ac:dyDescent="0.2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2.3E-2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2.9000000000000001E-2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3.7999999999999999E-2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0.05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6.4000000000000001E-2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8.2000000000000003E-2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0.105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0.13300000000000001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0.16800000000000001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0.20899999999999999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0.25700000000000001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0.313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0.374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0.50700000000000001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0.57599999999999996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0.64100000000000001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0.70199999999999996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0.75800000000000001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0.80600000000000005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0.84699999999999998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0.88200000000000001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0.93300000000000005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0.95099999999999996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0.96499999999999997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0.97699999999999998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0.98599999999999999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0.99199999999999999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0.998</v>
      </c>
    </row>
    <row r="740" spans="1:36" x14ac:dyDescent="0.2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2.3E-2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2.9000000000000001E-2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3.7999999999999999E-2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0.05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6.4000000000000001E-2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8.2000000000000003E-2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0.105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0.13300000000000001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0.16800000000000001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0.20899999999999999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0.25700000000000001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0.313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0.374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0.50700000000000001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0.57599999999999996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0.64100000000000001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0.70199999999999996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0.75800000000000001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0.80600000000000005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0.84699999999999998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0.88200000000000001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0.93300000000000005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0.95099999999999996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0.96499999999999997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0.97699999999999998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0.98599999999999999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0.99199999999999999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0.998</v>
      </c>
    </row>
    <row r="741" spans="1:36" x14ac:dyDescent="0.2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2.3E-2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2.9000000000000001E-2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3.7999999999999999E-2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0.05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6.4000000000000001E-2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8.2000000000000003E-2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0.105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0.13300000000000001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0.16800000000000001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0.20899999999999999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0.25700000000000001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0.313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0.374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0.50700000000000001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0.57599999999999996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0.64100000000000001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0.70199999999999996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0.75800000000000001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0.80600000000000005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0.84699999999999998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0.88200000000000001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0.93300000000000005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0.95099999999999996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0.96499999999999997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0.97699999999999998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0.98599999999999999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0.99199999999999999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0.998</v>
      </c>
    </row>
    <row r="742" spans="1:36" x14ac:dyDescent="0.2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2.3E-2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2.9000000000000001E-2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3.7999999999999999E-2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0.05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6.4000000000000001E-2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8.2000000000000003E-2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0.105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0.13300000000000001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0.16800000000000001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0.20899999999999999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0.25700000000000001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0.313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0.374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0.50700000000000001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0.57599999999999996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0.64100000000000001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0.70199999999999996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0.75800000000000001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0.80600000000000005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0.84699999999999998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0.88200000000000001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0.93300000000000005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0.95099999999999996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0.96499999999999997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0.97699999999999998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0.98599999999999999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0.99199999999999999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0.998</v>
      </c>
    </row>
    <row r="743" spans="1:36" x14ac:dyDescent="0.2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2.3E-2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2.9000000000000001E-2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3.7999999999999999E-2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0.05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6.4000000000000001E-2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8.2000000000000003E-2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0.105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0.13300000000000001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0.16800000000000001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0.20899999999999999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0.25700000000000001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0.313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0.374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0.50700000000000001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0.57599999999999996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0.64100000000000001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0.70199999999999996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0.75800000000000001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0.80600000000000005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0.84699999999999998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0.88200000000000001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0.93300000000000005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0.95099999999999996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0.96499999999999997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0.97699999999999998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0.98599999999999999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0.99199999999999999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0.998</v>
      </c>
    </row>
    <row r="744" spans="1:36" x14ac:dyDescent="0.2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2.3E-2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2.9000000000000001E-2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3.7999999999999999E-2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0.05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6.4000000000000001E-2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8.2000000000000003E-2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0.105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0.13300000000000001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0.16800000000000001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0.20899999999999999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0.25700000000000001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0.313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0.374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0.50700000000000001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0.57599999999999996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0.64100000000000001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0.70199999999999996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0.75800000000000001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0.80600000000000005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0.84699999999999998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0.88200000000000001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0.93300000000000005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0.95099999999999996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0.96499999999999997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0.97699999999999998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0.98599999999999999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0.99199999999999999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0.998</v>
      </c>
    </row>
    <row r="745" spans="1:36" x14ac:dyDescent="0.2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2.3E-2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2.9000000000000001E-2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3.7999999999999999E-2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0.05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6.4000000000000001E-2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8.2000000000000003E-2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0.105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0.13300000000000001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0.16800000000000001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0.20899999999999999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0.25700000000000001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0.313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0.374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0.50700000000000001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0.57599999999999996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0.64100000000000001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0.70199999999999996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0.75800000000000001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0.80600000000000005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0.84699999999999998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0.88200000000000001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0.93300000000000005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0.95099999999999996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0.96499999999999997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0.97699999999999998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0.98599999999999999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0.99199999999999999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0.998</v>
      </c>
    </row>
    <row r="746" spans="1:36" x14ac:dyDescent="0.2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2.3E-2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2.9000000000000001E-2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3.7999999999999999E-2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0.05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6.4000000000000001E-2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8.2000000000000003E-2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0.105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0.13300000000000001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0.16800000000000001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0.20899999999999999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0.25700000000000001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0.313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0.374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0.50700000000000001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0.57599999999999996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0.64100000000000001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0.70199999999999996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0.75800000000000001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0.80600000000000005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0.84699999999999998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0.88200000000000001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0.93300000000000005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0.95099999999999996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0.96499999999999997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0.97699999999999998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0.98599999999999999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0.99199999999999999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0.998</v>
      </c>
    </row>
    <row r="747" spans="1:36" x14ac:dyDescent="0.2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2.3E-2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2.9000000000000001E-2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3.7999999999999999E-2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0.05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6.4000000000000001E-2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8.2000000000000003E-2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0.105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0.13300000000000001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0.16800000000000001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0.20899999999999999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0.25700000000000001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0.313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0.374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0.50700000000000001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0.57599999999999996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0.64100000000000001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0.70199999999999996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0.75800000000000001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0.80600000000000005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0.84699999999999998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0.88200000000000001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0.93300000000000005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0.95099999999999996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0.96499999999999997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0.97699999999999998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0.98599999999999999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0.99199999999999999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0.998</v>
      </c>
    </row>
    <row r="748" spans="1:36" x14ac:dyDescent="0.2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2.3E-2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2.9000000000000001E-2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3.7999999999999999E-2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0.05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6.4000000000000001E-2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8.2000000000000003E-2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0.105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0.13300000000000001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0.16800000000000001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0.20899999999999999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0.25700000000000001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0.313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0.374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0.50700000000000001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0.57599999999999996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0.64100000000000001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0.70199999999999996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0.75800000000000001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0.80600000000000005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0.84699999999999998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0.88200000000000001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0.93300000000000005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0.95099999999999996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0.96499999999999997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0.97699999999999998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0.98599999999999999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0.99199999999999999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0.998</v>
      </c>
    </row>
    <row r="749" spans="1:36" x14ac:dyDescent="0.2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2.3E-2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2.9000000000000001E-2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3.7999999999999999E-2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0.05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6.4000000000000001E-2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8.2000000000000003E-2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0.105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0.13300000000000001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0.16800000000000001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0.20899999999999999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0.25700000000000001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0.313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0.374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0.50700000000000001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0.57599999999999996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0.64100000000000001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0.70199999999999996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0.75800000000000001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0.80600000000000005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0.84699999999999998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0.88200000000000001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0.93300000000000005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0.95099999999999996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0.96499999999999997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0.97699999999999998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0.98599999999999999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0.99199999999999999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0.998</v>
      </c>
    </row>
    <row r="750" spans="1:36" x14ac:dyDescent="0.2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2.3E-2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2.9000000000000001E-2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3.7999999999999999E-2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0.05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6.4000000000000001E-2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8.2000000000000003E-2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0.105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0.13300000000000001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0.16800000000000001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0.20899999999999999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0.25700000000000001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0.313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0.374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0.50700000000000001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0.57599999999999996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0.64100000000000001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0.70199999999999996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0.75800000000000001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0.80600000000000005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0.84699999999999998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0.88200000000000001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0.93300000000000005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0.95099999999999996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0.96499999999999997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0.97699999999999998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0.98599999999999999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0.99199999999999999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0.998</v>
      </c>
    </row>
    <row r="751" spans="1:36" x14ac:dyDescent="0.2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2.3E-2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2.9000000000000001E-2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3.7999999999999999E-2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0.05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6.4000000000000001E-2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8.2000000000000003E-2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0.105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0.13300000000000001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0.16800000000000001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0.20899999999999999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0.25700000000000001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0.313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0.374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0.50700000000000001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0.57599999999999996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0.64100000000000001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0.70199999999999996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0.75800000000000001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0.80600000000000005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0.84699999999999998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0.88200000000000001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0.93300000000000005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0.95099999999999996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0.96499999999999997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0.97699999999999998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0.98599999999999999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0.99199999999999999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0.998</v>
      </c>
    </row>
    <row r="752" spans="1:36" x14ac:dyDescent="0.2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2.3E-2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2.9000000000000001E-2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3.7999999999999999E-2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0.05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6.4000000000000001E-2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8.2000000000000003E-2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0.105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0.13300000000000001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0.16800000000000001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0.20899999999999999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0.25700000000000001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0.313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0.374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0.50700000000000001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0.57599999999999996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0.64100000000000001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0.70199999999999996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0.75800000000000001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0.80600000000000005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0.84699999999999998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0.88200000000000001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0.93300000000000005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0.95099999999999996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0.96499999999999997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0.97699999999999998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0.98599999999999999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0.99199999999999999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0.998</v>
      </c>
    </row>
    <row r="753" spans="1:36" x14ac:dyDescent="0.2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2.3E-2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2.9000000000000001E-2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3.7999999999999999E-2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0.05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6.4000000000000001E-2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8.2000000000000003E-2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0.105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0.13300000000000001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0.16800000000000001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0.20899999999999999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0.25700000000000001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0.313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0.374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0.50700000000000001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0.57599999999999996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0.64100000000000001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0.70199999999999996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0.75800000000000001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0.80600000000000005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0.84699999999999998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0.88200000000000001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0.93300000000000005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0.95099999999999996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0.96499999999999997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0.97699999999999998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0.98599999999999999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0.99199999999999999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0.998</v>
      </c>
    </row>
    <row r="754" spans="1:36" x14ac:dyDescent="0.2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2.3E-2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2.9000000000000001E-2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3.7999999999999999E-2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0.05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6.4000000000000001E-2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8.2000000000000003E-2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0.105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0.13300000000000001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0.16800000000000001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0.20899999999999999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0.25700000000000001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0.313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0.374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0.50700000000000001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0.57599999999999996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0.64100000000000001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0.70199999999999996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0.75800000000000001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0.80600000000000005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0.84699999999999998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0.88200000000000001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0.93300000000000005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0.95099999999999996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0.96499999999999997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0.97699999999999998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0.98599999999999999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0.99199999999999999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0.998</v>
      </c>
    </row>
    <row r="755" spans="1:36" x14ac:dyDescent="0.2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2.3E-2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2.9000000000000001E-2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3.7999999999999999E-2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0.05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6.4000000000000001E-2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8.2000000000000003E-2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0.105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0.13300000000000001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0.16800000000000001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0.20899999999999999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0.25700000000000001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0.313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0.374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0.50700000000000001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0.57599999999999996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0.64100000000000001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0.70199999999999996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0.75800000000000001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0.80600000000000005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0.84699999999999998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0.88200000000000001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0.93300000000000005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0.95099999999999996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0.96499999999999997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0.97699999999999998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0.98599999999999999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0.99199999999999999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0.998</v>
      </c>
    </row>
    <row r="756" spans="1:36" x14ac:dyDescent="0.2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2.3E-2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2.9000000000000001E-2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3.7999999999999999E-2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0.05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6.4000000000000001E-2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8.2000000000000003E-2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0.105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0.13300000000000001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0.16800000000000001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0.20899999999999999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0.25700000000000001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0.313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0.374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0.50700000000000001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0.57599999999999996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0.64100000000000001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0.70199999999999996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0.75800000000000001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0.80600000000000005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0.84699999999999998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0.88200000000000001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0.93300000000000005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0.95099999999999996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0.96499999999999997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0.97699999999999998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0.98599999999999999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0.99199999999999999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0.998</v>
      </c>
    </row>
    <row r="757" spans="1:36" x14ac:dyDescent="0.2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2.3E-2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2.9000000000000001E-2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3.7999999999999999E-2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0.05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6.4000000000000001E-2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8.2000000000000003E-2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0.105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0.13300000000000001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0.16800000000000001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0.20899999999999999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0.25700000000000001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0.313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0.374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0.50700000000000001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0.57599999999999996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0.64100000000000001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0.70199999999999996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0.75800000000000001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0.80600000000000005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0.84699999999999998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0.88200000000000001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0.93300000000000005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0.95099999999999996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0.96499999999999997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0.97699999999999998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0.98599999999999999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0.99199999999999999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0.998</v>
      </c>
    </row>
    <row r="758" spans="1:36" x14ac:dyDescent="0.2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2.3E-2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2.9000000000000001E-2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3.7999999999999999E-2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0.05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6.4000000000000001E-2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8.2000000000000003E-2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0.105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0.13300000000000001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0.16800000000000001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0.20899999999999999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0.25700000000000001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0.313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0.374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0.50700000000000001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0.57599999999999996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0.64100000000000001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0.70199999999999996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0.75800000000000001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0.80600000000000005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0.84699999999999998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0.88200000000000001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0.93300000000000005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0.95099999999999996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0.96499999999999997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0.97699999999999998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0.98599999999999999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0.99199999999999999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0.998</v>
      </c>
    </row>
    <row r="759" spans="1:36" x14ac:dyDescent="0.2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2.3E-2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2.9000000000000001E-2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3.7999999999999999E-2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0.05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6.4000000000000001E-2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8.2000000000000003E-2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0.105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0.13300000000000001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0.16800000000000001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0.20899999999999999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0.25700000000000001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0.313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0.374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0.50700000000000001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0.57599999999999996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0.64100000000000001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0.70199999999999996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0.75800000000000001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0.80600000000000005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0.84699999999999998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0.88200000000000001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0.93300000000000005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0.95099999999999996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0.96499999999999997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0.97699999999999998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0.98599999999999999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0.99199999999999999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0.998</v>
      </c>
    </row>
    <row r="760" spans="1:36" x14ac:dyDescent="0.2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2.3E-2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2.9000000000000001E-2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3.7999999999999999E-2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0.05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6.4000000000000001E-2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8.2000000000000003E-2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0.105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0.13300000000000001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0.16800000000000001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0.20899999999999999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0.25700000000000001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0.313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0.374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0.50700000000000001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0.57599999999999996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0.64100000000000001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0.70199999999999996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0.75800000000000001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0.80600000000000005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0.84699999999999998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0.88200000000000001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0.93300000000000005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0.95099999999999996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0.96499999999999997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0.97699999999999998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0.98599999999999999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0.99199999999999999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0.998</v>
      </c>
    </row>
    <row r="761" spans="1:36" x14ac:dyDescent="0.2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2.3E-2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2.9000000000000001E-2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3.7999999999999999E-2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0.05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6.4000000000000001E-2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8.2000000000000003E-2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0.105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0.13300000000000001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0.16800000000000001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0.20899999999999999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0.25700000000000001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0.313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0.374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0.50700000000000001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0.57599999999999996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0.64100000000000001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0.70199999999999996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0.75800000000000001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0.80600000000000005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0.84699999999999998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0.88200000000000001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0.93300000000000005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0.95099999999999996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0.96499999999999997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0.97699999999999998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0.98599999999999999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0.99199999999999999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0.998</v>
      </c>
    </row>
    <row r="762" spans="1:36" x14ac:dyDescent="0.2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2.3E-2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2.9000000000000001E-2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3.7999999999999999E-2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0.05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6.4000000000000001E-2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8.2000000000000003E-2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0.105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0.13300000000000001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0.16800000000000001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0.20899999999999999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0.25700000000000001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0.313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0.374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0.50700000000000001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0.57599999999999996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0.64100000000000001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0.70199999999999996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0.75800000000000001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0.80600000000000005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0.84699999999999998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0.88200000000000001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0.93300000000000005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0.95099999999999996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0.96499999999999997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0.97699999999999998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0.98599999999999999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0.99199999999999999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0.998</v>
      </c>
    </row>
    <row r="763" spans="1:36" x14ac:dyDescent="0.2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2.3E-2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2.9000000000000001E-2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3.7999999999999999E-2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0.05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6.4000000000000001E-2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8.2000000000000003E-2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0.105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0.13300000000000001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0.16800000000000001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0.20899999999999999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0.25700000000000001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0.313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0.374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0.50700000000000001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0.57599999999999996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0.64100000000000001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0.70199999999999996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0.75800000000000001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0.80600000000000005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0.84699999999999998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0.88200000000000001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0.93300000000000005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0.95099999999999996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0.96499999999999997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0.97699999999999998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0.98599999999999999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0.99199999999999999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0.998</v>
      </c>
    </row>
    <row r="764" spans="1:36" x14ac:dyDescent="0.2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2.3E-2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2.9000000000000001E-2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3.7999999999999999E-2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0.05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6.4000000000000001E-2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8.2000000000000003E-2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0.105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0.13300000000000001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0.16800000000000001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0.20899999999999999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0.25700000000000001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0.313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0.374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0.50700000000000001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0.57599999999999996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0.64100000000000001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0.70199999999999996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0.75800000000000001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0.80600000000000005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0.84699999999999998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0.88200000000000001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0.93300000000000005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0.95099999999999996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0.96499999999999997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0.97699999999999998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0.98599999999999999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0.99199999999999999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0.998</v>
      </c>
    </row>
    <row r="765" spans="1:36" x14ac:dyDescent="0.2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2.3E-2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2.9000000000000001E-2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3.7999999999999999E-2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0.05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6.4000000000000001E-2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8.2000000000000003E-2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0.105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0.13300000000000001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0.16800000000000001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0.20899999999999999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0.25700000000000001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0.313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0.374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0.50700000000000001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0.57599999999999996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0.64100000000000001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0.70199999999999996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0.75800000000000001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0.80600000000000005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0.84699999999999998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0.88200000000000001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0.93300000000000005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0.95099999999999996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0.96499999999999997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0.97699999999999998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0.98599999999999999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0.99199999999999999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0.998</v>
      </c>
    </row>
    <row r="766" spans="1:36" x14ac:dyDescent="0.2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2.3E-2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2.9000000000000001E-2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3.7999999999999999E-2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0.05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6.4000000000000001E-2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8.2000000000000003E-2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0.105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0.13300000000000001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0.16800000000000001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0.20899999999999999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0.25700000000000001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0.313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0.374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0.50700000000000001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0.57599999999999996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0.64100000000000001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0.70199999999999996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0.75800000000000001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0.80600000000000005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0.84699999999999998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0.88200000000000001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0.93300000000000005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0.95099999999999996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0.96499999999999997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0.97699999999999998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0.98599999999999999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0.99199999999999999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0.998</v>
      </c>
    </row>
    <row r="767" spans="1:36" x14ac:dyDescent="0.2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2.3E-2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2.9000000000000001E-2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3.7999999999999999E-2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0.05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6.4000000000000001E-2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8.2000000000000003E-2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0.105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0.13300000000000001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0.16800000000000001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0.20899999999999999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0.25700000000000001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0.313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0.374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0.50700000000000001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0.57599999999999996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0.64100000000000001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0.70199999999999996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0.75800000000000001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0.80600000000000005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0.84699999999999998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0.88200000000000001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0.93300000000000005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0.95099999999999996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0.96499999999999997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0.97699999999999998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0.98599999999999999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0.99199999999999999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0.998</v>
      </c>
    </row>
    <row r="768" spans="1:36" x14ac:dyDescent="0.2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2.3E-2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2.9000000000000001E-2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3.7999999999999999E-2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0.05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6.4000000000000001E-2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8.2000000000000003E-2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0.105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0.13300000000000001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0.16800000000000001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0.20899999999999999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0.25700000000000001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0.313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0.374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0.50700000000000001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0.57599999999999996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0.64100000000000001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0.70199999999999996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0.75800000000000001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0.80600000000000005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0.84699999999999998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0.88200000000000001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0.93300000000000005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0.95099999999999996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0.96499999999999997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0.97699999999999998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0.98599999999999999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0.99199999999999999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0.998</v>
      </c>
    </row>
    <row r="769" spans="1:36" x14ac:dyDescent="0.2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2.3E-2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2.9000000000000001E-2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3.7999999999999999E-2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0.05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6.4000000000000001E-2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8.2000000000000003E-2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0.105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0.13300000000000001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0.16800000000000001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0.20899999999999999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0.25700000000000001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0.313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0.374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0.50700000000000001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0.57599999999999996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0.64100000000000001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0.70199999999999996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0.75800000000000001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0.80600000000000005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0.84699999999999998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0.88200000000000001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0.93300000000000005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0.95099999999999996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0.96499999999999997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0.97699999999999998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0.98599999999999999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0.99199999999999999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0.998</v>
      </c>
    </row>
    <row r="770" spans="1:36" x14ac:dyDescent="0.2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2.3E-2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2.9000000000000001E-2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3.7999999999999999E-2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0.05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6.4000000000000001E-2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8.2000000000000003E-2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0.105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0.13300000000000001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0.16800000000000001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0.20899999999999999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0.25700000000000001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0.313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0.374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0.50700000000000001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0.57599999999999996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0.64100000000000001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0.70199999999999996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0.75800000000000001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0.80600000000000005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0.84699999999999998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0.88200000000000001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0.93300000000000005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0.95099999999999996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0.96499999999999997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0.97699999999999998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0.98599999999999999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0.99199999999999999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0.998</v>
      </c>
    </row>
    <row r="771" spans="1:36" x14ac:dyDescent="0.2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2.3E-2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2.9000000000000001E-2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3.7999999999999999E-2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0.05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6.4000000000000001E-2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8.2000000000000003E-2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0.105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0.13300000000000001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0.16800000000000001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0.20899999999999999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0.25700000000000001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0.313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0.374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0.50700000000000001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0.57599999999999996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0.64100000000000001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0.70199999999999996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0.75800000000000001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0.80600000000000005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0.84699999999999998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0.88200000000000001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0.93300000000000005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0.95099999999999996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0.96499999999999997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0.97699999999999998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0.98599999999999999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0.99199999999999999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0.998</v>
      </c>
    </row>
    <row r="772" spans="1:36" x14ac:dyDescent="0.2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2.3E-2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2.9000000000000001E-2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3.7999999999999999E-2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0.05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6.4000000000000001E-2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8.2000000000000003E-2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0.105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0.13300000000000001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0.16800000000000001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0.20899999999999999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0.25700000000000001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0.313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0.374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0.50700000000000001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0.57599999999999996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0.64100000000000001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0.70199999999999996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0.75800000000000001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0.80600000000000005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0.84699999999999998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0.88200000000000001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0.93300000000000005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0.95099999999999996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0.96499999999999997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0.97699999999999998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0.98599999999999999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0.99199999999999999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0.998</v>
      </c>
    </row>
    <row r="773" spans="1:36" x14ac:dyDescent="0.2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2.3E-2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2.9000000000000001E-2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3.7999999999999999E-2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0.05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6.4000000000000001E-2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8.2000000000000003E-2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0.105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0.13300000000000001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0.16800000000000001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0.20899999999999999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0.25700000000000001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0.313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0.374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0.50700000000000001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0.57599999999999996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0.64100000000000001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0.70199999999999996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0.75800000000000001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0.80600000000000005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0.84699999999999998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0.88200000000000001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0.93300000000000005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0.95099999999999996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0.96499999999999997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0.97699999999999998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0.98599999999999999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0.99199999999999999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0.998</v>
      </c>
    </row>
    <row r="774" spans="1:36" x14ac:dyDescent="0.2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2.3E-2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2.9000000000000001E-2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3.7999999999999999E-2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0.05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6.4000000000000001E-2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8.2000000000000003E-2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0.105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0.13300000000000001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0.16800000000000001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0.20899999999999999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0.25700000000000001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0.313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0.374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0.50700000000000001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0.57599999999999996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0.64100000000000001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0.70199999999999996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0.75800000000000001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0.80600000000000005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0.84699999999999998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0.88200000000000001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0.93300000000000005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0.95099999999999996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0.96499999999999997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0.97699999999999998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0.98599999999999999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0.99199999999999999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0.998</v>
      </c>
    </row>
    <row r="775" spans="1:36" x14ac:dyDescent="0.2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2.3E-2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2.9000000000000001E-2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3.7999999999999999E-2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0.05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6.4000000000000001E-2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8.2000000000000003E-2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0.105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0.13300000000000001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0.16800000000000001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0.20899999999999999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0.25700000000000001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0.313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0.374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0.50700000000000001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0.57599999999999996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0.64100000000000001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0.70199999999999996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0.75800000000000001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0.80600000000000005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0.84699999999999998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0.88200000000000001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0.93300000000000005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0.95099999999999996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0.96499999999999997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0.97699999999999998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0.98599999999999999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0.99199999999999999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0.998</v>
      </c>
    </row>
    <row r="776" spans="1:36" x14ac:dyDescent="0.2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2.3E-2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2.9000000000000001E-2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3.7999999999999999E-2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0.05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6.4000000000000001E-2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8.2000000000000003E-2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0.105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0.13300000000000001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0.16800000000000001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0.20899999999999999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0.25700000000000001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0.313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0.374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0.50700000000000001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0.57599999999999996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0.64100000000000001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0.70199999999999996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0.75800000000000001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0.80600000000000005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0.84699999999999998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0.88200000000000001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0.93300000000000005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0.95099999999999996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0.96499999999999997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0.97699999999999998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0.98599999999999999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0.99199999999999999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0.998</v>
      </c>
    </row>
    <row r="777" spans="1:36" x14ac:dyDescent="0.2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2.3E-2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2.9000000000000001E-2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3.7999999999999999E-2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0.05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6.4000000000000001E-2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8.2000000000000003E-2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0.105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0.13300000000000001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0.16800000000000001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0.20899999999999999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0.25700000000000001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0.313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0.374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0.50700000000000001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0.57599999999999996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0.64100000000000001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0.70199999999999996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0.75800000000000001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0.80600000000000005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0.84699999999999998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0.88200000000000001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0.93300000000000005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0.95099999999999996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0.96499999999999997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0.97699999999999998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0.98599999999999999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0.99199999999999999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0.998</v>
      </c>
    </row>
    <row r="778" spans="1:36" x14ac:dyDescent="0.2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2.3E-2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2.9000000000000001E-2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3.7999999999999999E-2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0.05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6.4000000000000001E-2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8.2000000000000003E-2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0.105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0.13300000000000001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0.16800000000000001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0.20899999999999999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0.25700000000000001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0.313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0.374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0.50700000000000001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0.57599999999999996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0.64100000000000001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0.70199999999999996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0.75800000000000001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0.80600000000000005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0.84699999999999998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0.88200000000000001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0.93300000000000005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0.95099999999999996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0.96499999999999997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0.97699999999999998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0.98599999999999999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0.99199999999999999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0.998</v>
      </c>
    </row>
    <row r="779" spans="1:36" x14ac:dyDescent="0.2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2.3E-2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2.9000000000000001E-2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3.7999999999999999E-2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0.05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6.4000000000000001E-2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8.2000000000000003E-2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0.105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0.13300000000000001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0.16800000000000001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0.20899999999999999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0.25700000000000001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0.313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0.374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0.50700000000000001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0.57599999999999996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0.64100000000000001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0.70199999999999996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0.75800000000000001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0.80600000000000005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0.84699999999999998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0.88200000000000001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0.93300000000000005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0.95099999999999996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0.96499999999999997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0.97699999999999998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0.98599999999999999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0.99199999999999999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0.998</v>
      </c>
    </row>
    <row r="780" spans="1:36" x14ac:dyDescent="0.2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2.3E-2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2.9000000000000001E-2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3.7999999999999999E-2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0.05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6.4000000000000001E-2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8.2000000000000003E-2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0.105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0.13300000000000001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0.16800000000000001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0.20899999999999999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0.25700000000000001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0.313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0.374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0.50700000000000001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0.57599999999999996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0.64100000000000001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0.70199999999999996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0.75800000000000001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0.80600000000000005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0.84699999999999998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0.88200000000000001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0.93300000000000005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0.95099999999999996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0.96499999999999997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0.97699999999999998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0.98599999999999999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0.99199999999999999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0.998</v>
      </c>
    </row>
    <row r="781" spans="1:36" x14ac:dyDescent="0.2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2.3E-2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2.9000000000000001E-2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3.7999999999999999E-2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0.05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6.4000000000000001E-2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8.2000000000000003E-2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0.105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0.13300000000000001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0.16800000000000001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0.20899999999999999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0.25700000000000001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0.313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0.374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0.50700000000000001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0.57599999999999996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0.64100000000000001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0.70199999999999996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0.75800000000000001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0.80600000000000005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0.84699999999999998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0.88200000000000001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0.93300000000000005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0.95099999999999996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0.96499999999999997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0.97699999999999998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0.98599999999999999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0.99199999999999999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0.998</v>
      </c>
    </row>
    <row r="782" spans="1:36" x14ac:dyDescent="0.2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2.3E-2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2.9000000000000001E-2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3.7999999999999999E-2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0.05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6.4000000000000001E-2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8.2000000000000003E-2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0.105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0.13300000000000001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0.16800000000000001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0.20899999999999999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0.25700000000000001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0.313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0.374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0.50700000000000001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0.57599999999999996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0.64100000000000001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0.70199999999999996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0.75800000000000001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0.80600000000000005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0.84699999999999998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0.88200000000000001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0.93300000000000005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0.95099999999999996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0.96499999999999997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0.97699999999999998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0.98599999999999999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0.99199999999999999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0.998</v>
      </c>
    </row>
    <row r="783" spans="1:36" x14ac:dyDescent="0.2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2.3E-2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2.9000000000000001E-2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3.7999999999999999E-2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0.05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6.4000000000000001E-2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8.2000000000000003E-2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0.105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0.13300000000000001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0.16800000000000001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0.20899999999999999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0.25700000000000001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0.313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0.374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0.50700000000000001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0.57599999999999996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0.64100000000000001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0.70199999999999996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0.75800000000000001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0.80600000000000005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0.84699999999999998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0.88200000000000001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0.93300000000000005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0.95099999999999996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0.96499999999999997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0.97699999999999998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0.98599999999999999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0.99199999999999999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0.998</v>
      </c>
    </row>
    <row r="784" spans="1:36" x14ac:dyDescent="0.2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2.3E-2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2.9000000000000001E-2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3.7999999999999999E-2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0.05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6.4000000000000001E-2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8.2000000000000003E-2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0.105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0.13300000000000001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0.16800000000000001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0.20899999999999999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0.25700000000000001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0.313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0.374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0.50700000000000001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0.57599999999999996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0.64100000000000001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0.70199999999999996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0.75800000000000001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0.80600000000000005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0.84699999999999998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0.88200000000000001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0.93300000000000005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0.95099999999999996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0.96499999999999997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0.97699999999999998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0.98599999999999999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0.99199999999999999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0.998</v>
      </c>
    </row>
    <row r="785" spans="1:36" x14ac:dyDescent="0.2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2.3E-2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2.9000000000000001E-2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3.7999999999999999E-2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0.05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6.4000000000000001E-2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8.2000000000000003E-2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0.105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0.13300000000000001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0.16800000000000001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0.20899999999999999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0.25700000000000001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0.313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0.374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0.50700000000000001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0.57599999999999996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0.64100000000000001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0.70199999999999996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0.75800000000000001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0.80600000000000005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0.84699999999999998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0.88200000000000001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0.93300000000000005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0.95099999999999996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0.96499999999999997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0.97699999999999998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0.98599999999999999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0.99199999999999999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0.998</v>
      </c>
    </row>
    <row r="786" spans="1:36" x14ac:dyDescent="0.2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2.3E-2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2.9000000000000001E-2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3.7999999999999999E-2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0.05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6.4000000000000001E-2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8.2000000000000003E-2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0.105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0.13300000000000001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0.16800000000000001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0.20899999999999999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0.25700000000000001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0.313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0.374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0.50700000000000001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0.57599999999999996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0.64100000000000001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0.70199999999999996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0.75800000000000001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0.80600000000000005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0.84699999999999998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0.88200000000000001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0.93300000000000005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0.95099999999999996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0.96499999999999997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0.97699999999999998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0.98599999999999999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0.99199999999999999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0.998</v>
      </c>
    </row>
    <row r="787" spans="1:36" x14ac:dyDescent="0.2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2.3E-2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2.9000000000000001E-2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3.7999999999999999E-2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0.05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6.4000000000000001E-2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8.2000000000000003E-2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0.105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0.13300000000000001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0.16800000000000001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0.20899999999999999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0.25700000000000001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0.313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0.374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0.50700000000000001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0.57599999999999996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0.64100000000000001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0.70199999999999996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0.75800000000000001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0.80600000000000005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0.84699999999999998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0.88200000000000001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0.93300000000000005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0.95099999999999996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0.96499999999999997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0.97699999999999998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0.98599999999999999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0.99199999999999999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0.998</v>
      </c>
    </row>
    <row r="788" spans="1:36" x14ac:dyDescent="0.2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2.3E-2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2.9000000000000001E-2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3.7999999999999999E-2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0.05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6.4000000000000001E-2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8.2000000000000003E-2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0.105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0.13300000000000001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0.16800000000000001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0.20899999999999999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0.25700000000000001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0.313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0.374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0.50700000000000001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0.57599999999999996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0.64100000000000001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0.70199999999999996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0.75800000000000001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0.80600000000000005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0.84699999999999998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0.88200000000000001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0.93300000000000005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0.95099999999999996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0.96499999999999997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0.97699999999999998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0.98599999999999999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0.99199999999999999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0.998</v>
      </c>
    </row>
    <row r="789" spans="1:36" x14ac:dyDescent="0.2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2.3E-2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2.9000000000000001E-2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3.7999999999999999E-2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0.05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6.4000000000000001E-2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8.2000000000000003E-2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0.105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0.13300000000000001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0.16800000000000001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0.20899999999999999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0.25700000000000001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0.313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0.374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0.50700000000000001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0.57599999999999996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0.64100000000000001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0.70199999999999996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0.75800000000000001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0.80600000000000005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0.84699999999999998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0.88200000000000001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0.93300000000000005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0.95099999999999996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0.96499999999999997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0.97699999999999998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0.98599999999999999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0.99199999999999999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0.998</v>
      </c>
    </row>
    <row r="790" spans="1:36" x14ac:dyDescent="0.2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2.3E-2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2.9000000000000001E-2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3.7999999999999999E-2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0.05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6.4000000000000001E-2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8.2000000000000003E-2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0.105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0.13300000000000001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0.16800000000000001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0.20899999999999999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0.25700000000000001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0.313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0.374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0.50700000000000001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0.57599999999999996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0.64100000000000001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0.70199999999999996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0.75800000000000001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0.80600000000000005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0.84699999999999998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0.88200000000000001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0.93300000000000005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0.95099999999999996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0.96499999999999997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0.97699999999999998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0.98599999999999999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0.99199999999999999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0.998</v>
      </c>
    </row>
    <row r="791" spans="1:36" x14ac:dyDescent="0.2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2.3E-2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2.9000000000000001E-2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3.7999999999999999E-2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0.05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6.4000000000000001E-2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8.2000000000000003E-2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0.105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0.13300000000000001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0.16800000000000001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0.20899999999999999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0.25700000000000001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0.313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0.374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0.50700000000000001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0.57599999999999996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0.64100000000000001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0.70199999999999996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0.75800000000000001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0.80600000000000005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0.84699999999999998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0.88200000000000001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0.93300000000000005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0.95099999999999996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0.96499999999999997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0.97699999999999998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0.98599999999999999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0.99199999999999999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0.998</v>
      </c>
    </row>
    <row r="792" spans="1:36" x14ac:dyDescent="0.2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2.3E-2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2.9000000000000001E-2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3.7999999999999999E-2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0.05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6.4000000000000001E-2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8.2000000000000003E-2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0.105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0.13300000000000001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0.16800000000000001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0.20899999999999999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0.25700000000000001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0.313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0.374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0.50700000000000001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0.57599999999999996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0.64100000000000001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0.70199999999999996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0.75800000000000001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0.80600000000000005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0.84699999999999998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0.88200000000000001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0.93300000000000005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0.95099999999999996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0.96499999999999997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0.97699999999999998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0.98599999999999999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0.99199999999999999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0.998</v>
      </c>
    </row>
    <row r="793" spans="1:36" x14ac:dyDescent="0.2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2.3E-2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2.9000000000000001E-2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3.7999999999999999E-2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0.05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6.4000000000000001E-2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8.2000000000000003E-2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0.105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0.13300000000000001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0.16800000000000001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0.20899999999999999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0.25700000000000001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0.313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0.374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0.50700000000000001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0.57599999999999996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0.64100000000000001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0.70199999999999996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0.75800000000000001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0.80600000000000005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0.84699999999999998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0.88200000000000001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0.93300000000000005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0.95099999999999996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0.96499999999999997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0.97699999999999998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0.98599999999999999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0.99199999999999999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0.998</v>
      </c>
    </row>
    <row r="794" spans="1:36" x14ac:dyDescent="0.2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2.3E-2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2.9000000000000001E-2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3.7999999999999999E-2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0.05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6.4000000000000001E-2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8.2000000000000003E-2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0.105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0.13300000000000001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0.16800000000000001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0.20899999999999999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0.25700000000000001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0.313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0.374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0.50700000000000001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0.57599999999999996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0.64100000000000001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0.70199999999999996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0.75800000000000001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0.80600000000000005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0.84699999999999998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0.88200000000000001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0.93300000000000005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0.95099999999999996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0.96499999999999997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0.97699999999999998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0.98599999999999999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0.99199999999999999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0.998</v>
      </c>
    </row>
    <row r="795" spans="1:36" x14ac:dyDescent="0.2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2.3E-2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2.9000000000000001E-2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3.7999999999999999E-2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0.05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6.4000000000000001E-2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8.2000000000000003E-2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0.105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0.13300000000000001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0.16800000000000001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0.20899999999999999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0.25700000000000001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0.313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0.374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0.50700000000000001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0.57599999999999996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0.64100000000000001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0.70199999999999996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0.75800000000000001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0.80600000000000005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0.84699999999999998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0.88200000000000001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0.93300000000000005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0.95099999999999996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0.96499999999999997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0.97699999999999998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0.98599999999999999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0.99199999999999999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0.998</v>
      </c>
    </row>
    <row r="796" spans="1:36" x14ac:dyDescent="0.2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2.3E-2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2.9000000000000001E-2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3.7999999999999999E-2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0.05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6.4000000000000001E-2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8.2000000000000003E-2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0.105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0.13300000000000001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0.16800000000000001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0.20899999999999999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0.25700000000000001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0.313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0.374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0.50700000000000001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0.57599999999999996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0.64100000000000001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0.70199999999999996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0.75800000000000001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0.80600000000000005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0.84699999999999998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0.88200000000000001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0.93300000000000005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0.95099999999999996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0.96499999999999997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0.97699999999999998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0.98599999999999999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0.99199999999999999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0.998</v>
      </c>
    </row>
    <row r="797" spans="1:36" x14ac:dyDescent="0.2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2.3E-2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2.9000000000000001E-2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3.7999999999999999E-2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0.05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6.4000000000000001E-2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8.2000000000000003E-2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0.105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0.13300000000000001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0.16800000000000001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0.20899999999999999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0.25700000000000001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0.313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0.374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0.50700000000000001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0.57599999999999996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0.64100000000000001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0.70199999999999996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0.75800000000000001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0.80600000000000005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0.84699999999999998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0.88200000000000001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0.93300000000000005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0.95099999999999996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0.96499999999999997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0.97699999999999998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0.98599999999999999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0.99199999999999999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0.998</v>
      </c>
    </row>
    <row r="798" spans="1:36" x14ac:dyDescent="0.2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2.3E-2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2.9000000000000001E-2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3.7999999999999999E-2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0.05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6.4000000000000001E-2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8.2000000000000003E-2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0.105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0.13300000000000001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0.16800000000000001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0.20899999999999999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0.25700000000000001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0.313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0.374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0.50700000000000001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0.57599999999999996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0.64100000000000001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0.70199999999999996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0.75800000000000001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0.80600000000000005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0.84699999999999998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0.88200000000000001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0.93300000000000005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0.95099999999999996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0.96499999999999997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0.97699999999999998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0.98599999999999999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0.99199999999999999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0.998</v>
      </c>
    </row>
    <row r="799" spans="1:36" x14ac:dyDescent="0.2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2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6.3E-2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1.6E-2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8.0000000000000002E-3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4.0000000000000001E-3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2E-3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1E-3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0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2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2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2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2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2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2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2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2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2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2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2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2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2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2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2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2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2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2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2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2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2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2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2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2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2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2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2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2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2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2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2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2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2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2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2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2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2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2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2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2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2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2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2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2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2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845"/>
  <sheetViews>
    <sheetView workbookViewId="0">
      <pane xSplit="4" ySplit="1" topLeftCell="E173" activePane="bottomRight" state="frozen"/>
      <selection pane="topRight" activeCell="E1" sqref="E1"/>
      <selection pane="bottomLeft" activeCell="A2" sqref="A2"/>
      <selection pane="bottomRight" activeCell="A16" sqref="A16"/>
    </sheetView>
  </sheetViews>
  <sheetFormatPr baseColWidth="10" defaultColWidth="9.1640625" defaultRowHeight="15" x14ac:dyDescent="0.2"/>
  <cols>
    <col min="1" max="1" width="54" style="16" customWidth="1"/>
    <col min="2" max="3" width="14.83203125" style="12" customWidth="1"/>
    <col min="4" max="4" width="14.83203125" style="21" customWidth="1"/>
    <col min="5" max="67" width="9.1640625" style="12"/>
    <col min="68" max="68" width="9.1640625" style="21"/>
    <col min="69" max="16384" width="9.1640625" style="12"/>
  </cols>
  <sheetData>
    <row r="1" spans="1:68" x14ac:dyDescent="0.2">
      <c r="A1" s="39" t="s">
        <v>172</v>
      </c>
      <c r="B1" s="29" t="s">
        <v>169</v>
      </c>
      <c r="C1" s="29" t="s">
        <v>173</v>
      </c>
      <c r="D1" s="30" t="s">
        <v>174</v>
      </c>
      <c r="E1" s="18" t="s">
        <v>29</v>
      </c>
      <c r="F1" s="18" t="s">
        <v>75</v>
      </c>
      <c r="G1" s="18" t="s">
        <v>29</v>
      </c>
      <c r="H1" s="18" t="s">
        <v>75</v>
      </c>
      <c r="I1" s="18" t="s">
        <v>29</v>
      </c>
      <c r="J1" s="18" t="s">
        <v>75</v>
      </c>
      <c r="K1" s="18" t="s">
        <v>29</v>
      </c>
      <c r="L1" s="18" t="s">
        <v>75</v>
      </c>
      <c r="M1" s="18" t="s">
        <v>29</v>
      </c>
      <c r="N1" s="18" t="s">
        <v>75</v>
      </c>
      <c r="O1" s="18" t="s">
        <v>29</v>
      </c>
      <c r="P1" s="18" t="s">
        <v>75</v>
      </c>
      <c r="Q1" s="18" t="s">
        <v>29</v>
      </c>
      <c r="R1" s="18" t="s">
        <v>75</v>
      </c>
      <c r="S1" s="18" t="s">
        <v>29</v>
      </c>
      <c r="T1" s="18" t="s">
        <v>75</v>
      </c>
      <c r="U1" s="18" t="s">
        <v>29</v>
      </c>
      <c r="V1" s="18" t="s">
        <v>75</v>
      </c>
      <c r="W1" s="18" t="s">
        <v>29</v>
      </c>
      <c r="X1" s="18" t="s">
        <v>75</v>
      </c>
      <c r="Y1" s="18" t="s">
        <v>29</v>
      </c>
      <c r="Z1" s="18" t="s">
        <v>75</v>
      </c>
      <c r="AA1" s="18" t="s">
        <v>29</v>
      </c>
      <c r="AB1" s="18" t="s">
        <v>75</v>
      </c>
      <c r="AC1" s="18" t="s">
        <v>29</v>
      </c>
      <c r="AD1" s="18" t="s">
        <v>75</v>
      </c>
      <c r="AE1" s="18" t="s">
        <v>29</v>
      </c>
      <c r="AF1" s="18" t="s">
        <v>75</v>
      </c>
      <c r="AG1" s="18" t="s">
        <v>29</v>
      </c>
      <c r="AH1" s="18" t="s">
        <v>75</v>
      </c>
      <c r="AI1" s="18" t="s">
        <v>29</v>
      </c>
      <c r="AJ1" s="18" t="s">
        <v>75</v>
      </c>
      <c r="AK1" s="18" t="s">
        <v>29</v>
      </c>
      <c r="AL1" s="18" t="s">
        <v>75</v>
      </c>
      <c r="AM1" s="18" t="s">
        <v>29</v>
      </c>
      <c r="AN1" s="18" t="s">
        <v>75</v>
      </c>
      <c r="AO1" s="18" t="s">
        <v>29</v>
      </c>
      <c r="AP1" s="18" t="s">
        <v>75</v>
      </c>
      <c r="AQ1" s="18" t="s">
        <v>29</v>
      </c>
      <c r="AR1" s="18" t="s">
        <v>75</v>
      </c>
      <c r="AS1" s="18" t="s">
        <v>29</v>
      </c>
      <c r="AT1" s="18" t="s">
        <v>75</v>
      </c>
      <c r="AU1" s="18" t="s">
        <v>29</v>
      </c>
      <c r="AV1" s="18" t="s">
        <v>75</v>
      </c>
      <c r="AW1" s="18" t="s">
        <v>29</v>
      </c>
      <c r="AX1" s="18" t="s">
        <v>75</v>
      </c>
      <c r="AY1" s="18" t="s">
        <v>29</v>
      </c>
      <c r="AZ1" s="18" t="s">
        <v>75</v>
      </c>
      <c r="BA1" s="18" t="s">
        <v>29</v>
      </c>
      <c r="BB1" s="18" t="s">
        <v>75</v>
      </c>
      <c r="BC1" s="18" t="s">
        <v>29</v>
      </c>
      <c r="BD1" s="18" t="s">
        <v>75</v>
      </c>
      <c r="BE1" s="18" t="s">
        <v>29</v>
      </c>
      <c r="BF1" s="18" t="s">
        <v>75</v>
      </c>
      <c r="BG1" s="18" t="s">
        <v>29</v>
      </c>
      <c r="BH1" s="18" t="s">
        <v>75</v>
      </c>
      <c r="BI1" s="18" t="s">
        <v>29</v>
      </c>
      <c r="BJ1" s="18" t="s">
        <v>75</v>
      </c>
      <c r="BK1" s="18" t="s">
        <v>29</v>
      </c>
      <c r="BL1" s="18" t="s">
        <v>75</v>
      </c>
      <c r="BM1" s="18" t="s">
        <v>29</v>
      </c>
      <c r="BN1" s="18" t="s">
        <v>75</v>
      </c>
      <c r="BO1" s="18" t="s">
        <v>29</v>
      </c>
      <c r="BP1" s="20" t="s">
        <v>75</v>
      </c>
    </row>
    <row r="2" spans="1:68" x14ac:dyDescent="0.2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2022</v>
      </c>
      <c r="J2" s="12">
        <f>IF(ISBLANK('Set Schedules Here'!H3),"",ROUND('Set Schedules Here'!H3,rounding_decimal_places))</f>
        <v>0.5</v>
      </c>
      <c r="K2" s="12">
        <f>IF(ISBLANK('Set Schedules Here'!I2),"",ROUND('Set Schedules Here'!I2,rounding_decimal_places))</f>
        <v>2030</v>
      </c>
      <c r="L2" s="12">
        <f>IF(ISBLANK('Set Schedules Here'!I3),"",ROUND('Set Schedules Here'!I3,rounding_decimal_places))</f>
        <v>1</v>
      </c>
      <c r="M2" s="12">
        <f>IF(ISBLANK('Set Schedules Here'!J2),"",ROUND('Set Schedules Here'!J2,rounding_decimal_places))</f>
        <v>2050</v>
      </c>
      <c r="N2" s="12">
        <f>IF(ISBLANK('Set Schedules Here'!J3),"",ROUND('Set Schedules Here'!J3,rounding_decimal_places))</f>
        <v>1</v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2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2030</v>
      </c>
      <c r="J3" s="12">
        <f>IF(ISBLANK('Set Schedules Here'!H5),"",ROUND('Set Schedules Here'!H5,rounding_decimal_places))</f>
        <v>1</v>
      </c>
      <c r="K3" s="12">
        <f>IF(ISBLANK('Set Schedules Here'!I4),"",ROUND('Set Schedules Here'!I4,rounding_decimal_places))</f>
        <v>2050</v>
      </c>
      <c r="L3" s="12">
        <f>IF(ISBLANK('Set Schedules Here'!I5),"",ROUND('Set Schedules Here'!I5,rounding_decimal_places))</f>
        <v>1</v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2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2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2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2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2022</v>
      </c>
      <c r="J7" s="12">
        <f>IF(ISBLANK('Set Schedules Here'!H13),"",ROUND('Set Schedules Here'!H13,rounding_decimal_places))</f>
        <v>0.5</v>
      </c>
      <c r="K7" s="12">
        <f>IF(ISBLANK('Set Schedules Here'!I12),"",ROUND('Set Schedules Here'!I12,rounding_decimal_places))</f>
        <v>2030</v>
      </c>
      <c r="L7" s="12">
        <f>IF(ISBLANK('Set Schedules Here'!I13),"",ROUND('Set Schedules Here'!I13,rounding_decimal_places))</f>
        <v>1</v>
      </c>
      <c r="M7" s="12">
        <f>IF(ISBLANK('Set Schedules Here'!J12),"",ROUND('Set Schedules Here'!J12,rounding_decimal_places))</f>
        <v>2050</v>
      </c>
      <c r="N7" s="12">
        <f>IF(ISBLANK('Set Schedules Here'!J13),"",ROUND('Set Schedules Here'!J13,rounding_decimal_places))</f>
        <v>1</v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2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2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2030</v>
      </c>
      <c r="J9" s="12">
        <f>IF(ISBLANK('Set Schedules Here'!H17),"",ROUND('Set Schedules Here'!H17,rounding_decimal_places))</f>
        <v>1</v>
      </c>
      <c r="K9" s="12">
        <f>IF(ISBLANK('Set Schedules Here'!I16),"",ROUND('Set Schedules Here'!I16,rounding_decimal_places))</f>
        <v>2050</v>
      </c>
      <c r="L9" s="12">
        <f>IF(ISBLANK('Set Schedules Here'!I17),"",ROUND('Set Schedules Here'!I17,rounding_decimal_places))</f>
        <v>1</v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2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2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2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2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2022</v>
      </c>
      <c r="J13" s="12">
        <f>IF(ISBLANK('Set Schedules Here'!H25),"",ROUND('Set Schedules Here'!H25,rounding_decimal_places))</f>
        <v>0.5</v>
      </c>
      <c r="K13" s="12">
        <f>IF(ISBLANK('Set Schedules Here'!I24),"",ROUND('Set Schedules Here'!I24,rounding_decimal_places))</f>
        <v>2030</v>
      </c>
      <c r="L13" s="12">
        <f>IF(ISBLANK('Set Schedules Here'!I25),"",ROUND('Set Schedules Here'!I25,rounding_decimal_places))</f>
        <v>1</v>
      </c>
      <c r="M13" s="12">
        <f>IF(ISBLANK('Set Schedules Here'!J24),"",ROUND('Set Schedules Here'!J24,rounding_decimal_places))</f>
        <v>2050</v>
      </c>
      <c r="N13" s="12">
        <f>IF(ISBLANK('Set Schedules Here'!J25),"",ROUND('Set Schedules Here'!J25,rounding_decimal_places))</f>
        <v>1</v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2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2030</v>
      </c>
      <c r="J14" s="12">
        <f>IF(ISBLANK('Set Schedules Here'!H27),"",ROUND('Set Schedules Here'!H27,rounding_decimal_places))</f>
        <v>1</v>
      </c>
      <c r="K14" s="12">
        <f>IF(ISBLANK('Set Schedules Here'!I26),"",ROUND('Set Schedules Here'!I26,rounding_decimal_places))</f>
        <v>2050</v>
      </c>
      <c r="L14" s="12">
        <f>IF(ISBLANK('Set Schedules Here'!I27),"",ROUND('Set Schedules Here'!I27,rounding_decimal_places))</f>
        <v>1</v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2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2030</v>
      </c>
      <c r="J15" s="12">
        <f>IF(ISBLANK('Set Schedules Here'!H29),"",ROUND('Set Schedules Here'!H29,rounding_decimal_places))</f>
        <v>1</v>
      </c>
      <c r="K15" s="12">
        <f>IF(ISBLANK('Set Schedules Here'!I28),"",ROUND('Set Schedules Here'!I28,rounding_decimal_places))</f>
        <v>2050</v>
      </c>
      <c r="L15" s="12">
        <f>IF(ISBLANK('Set Schedules Here'!I29),"",ROUND('Set Schedules Here'!I29,rounding_decimal_places))</f>
        <v>1</v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2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2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2030</v>
      </c>
      <c r="J17" s="12">
        <f>IF(ISBLANK('Set Schedules Here'!H33),"",ROUND('Set Schedules Here'!H33,rounding_decimal_places))</f>
        <v>1</v>
      </c>
      <c r="K17" s="12">
        <f>IF(ISBLANK('Set Schedules Here'!I32),"",ROUND('Set Schedules Here'!I32,rounding_decimal_places))</f>
        <v>2050</v>
      </c>
      <c r="L17" s="12">
        <f>IF(ISBLANK('Set Schedules Here'!I33),"",ROUND('Set Schedules Here'!I33,rounding_decimal_places))</f>
        <v>1</v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2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2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2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2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2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2030</v>
      </c>
      <c r="J22" s="12">
        <f>IF(ISBLANK('Set Schedules Here'!H43),"",ROUND('Set Schedules Here'!H43,rounding_decimal_places))</f>
        <v>1</v>
      </c>
      <c r="K22" s="12">
        <f>IF(ISBLANK('Set Schedules Here'!I42),"",ROUND('Set Schedules Here'!I42,rounding_decimal_places))</f>
        <v>2050</v>
      </c>
      <c r="L22" s="12">
        <f>IF(ISBLANK('Set Schedules Here'!I43),"",ROUND('Set Schedules Here'!I43,rounding_decimal_places))</f>
        <v>1</v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2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2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2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2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2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2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2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2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2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2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2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2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2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2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2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2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2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2030</v>
      </c>
      <c r="J39" s="12">
        <f>IF(ISBLANK('Set Schedules Here'!H77),"",ROUND('Set Schedules Here'!H77,rounding_decimal_places))</f>
        <v>1</v>
      </c>
      <c r="K39" s="12">
        <f>IF(ISBLANK('Set Schedules Here'!I76),"",ROUND('Set Schedules Here'!I76,rounding_decimal_places))</f>
        <v>2050</v>
      </c>
      <c r="L39" s="12">
        <f>IF(ISBLANK('Set Schedules Here'!I77),"",ROUND('Set Schedules Here'!I77,rounding_decimal_places))</f>
        <v>1</v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2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2030</v>
      </c>
      <c r="J40" s="12">
        <f>IF(ISBLANK('Set Schedules Here'!H79),"",ROUND('Set Schedules Here'!H79,rounding_decimal_places))</f>
        <v>1</v>
      </c>
      <c r="K40" s="12">
        <f>IF(ISBLANK('Set Schedules Here'!I78),"",ROUND('Set Schedules Here'!I78,rounding_decimal_places))</f>
        <v>2050</v>
      </c>
      <c r="L40" s="12">
        <f>IF(ISBLANK('Set Schedules Here'!I79),"",ROUND('Set Schedules Here'!I79,rounding_decimal_places))</f>
        <v>1</v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2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2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2030</v>
      </c>
      <c r="J42" s="12">
        <f>IF(ISBLANK('Set Schedules Here'!H83),"",ROUND('Set Schedules Here'!H83,rounding_decimal_places))</f>
        <v>1</v>
      </c>
      <c r="K42" s="12">
        <f>IF(ISBLANK('Set Schedules Here'!I82),"",ROUND('Set Schedules Here'!I82,rounding_decimal_places))</f>
        <v>2050</v>
      </c>
      <c r="L42" s="12">
        <f>IF(ISBLANK('Set Schedules Here'!I83),"",ROUND('Set Schedules Here'!I83,rounding_decimal_places))</f>
        <v>1</v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2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2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2030</v>
      </c>
      <c r="J44" s="12">
        <f>IF(ISBLANK('Set Schedules Here'!H87),"",ROUND('Set Schedules Here'!H87,rounding_decimal_places))</f>
        <v>1</v>
      </c>
      <c r="K44" s="12">
        <f>IF(ISBLANK('Set Schedules Here'!I86),"",ROUND('Set Schedules Here'!I86,rounding_decimal_places))</f>
        <v>2050</v>
      </c>
      <c r="L44" s="12">
        <f>IF(ISBLANK('Set Schedules Here'!I87),"",ROUND('Set Schedules Here'!I87,rounding_decimal_places))</f>
        <v>1</v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2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2050</v>
      </c>
      <c r="H45" s="12">
        <f>IF(ISBLANK('Set Schedules Here'!G89),"",ROUND('Set Schedules Here'!G89,rounding_decimal_places))</f>
        <v>1</v>
      </c>
      <c r="I45" s="12" t="str">
        <f>IF(ISBLANK('Set Schedules Here'!H88),"",ROUND('Set Schedules Here'!H88,rounding_decimal_places))</f>
        <v/>
      </c>
      <c r="J45" s="12" t="str">
        <f>IF(ISBLANK('Set Schedules Here'!H89),"",ROUND('Set Schedules Here'!H89,rounding_decimal_places))</f>
        <v/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2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2030</v>
      </c>
      <c r="J46" s="12">
        <f>IF(ISBLANK('Set Schedules Here'!H91),"",ROUND('Set Schedules Here'!H91,rounding_decimal_places))</f>
        <v>1</v>
      </c>
      <c r="K46" s="12">
        <f>IF(ISBLANK('Set Schedules Here'!I90),"",ROUND('Set Schedules Here'!I90,rounding_decimal_places))</f>
        <v>2050</v>
      </c>
      <c r="L46" s="12">
        <f>IF(ISBLANK('Set Schedules Here'!I91),"",ROUND('Set Schedules Here'!I91,rounding_decimal_places))</f>
        <v>1</v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2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2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2030</v>
      </c>
      <c r="J48" s="12">
        <f>IF(ISBLANK('Set Schedules Here'!H95),"",ROUND('Set Schedules Here'!H95,rounding_decimal_places))</f>
        <v>1</v>
      </c>
      <c r="K48" s="12">
        <f>IF(ISBLANK('Set Schedules Here'!I94),"",ROUND('Set Schedules Here'!I94,rounding_decimal_places))</f>
        <v>2050</v>
      </c>
      <c r="L48" s="12">
        <f>IF(ISBLANK('Set Schedules Here'!I95),"",ROUND('Set Schedules Here'!I95,rounding_decimal_places))</f>
        <v>1</v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2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2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2030</v>
      </c>
      <c r="J50" s="12">
        <f>IF(ISBLANK('Set Schedules Here'!H99),"",ROUND('Set Schedules Here'!H99,rounding_decimal_places))</f>
        <v>1</v>
      </c>
      <c r="K50" s="12">
        <f>IF(ISBLANK('Set Schedules Here'!I98),"",ROUND('Set Schedules Here'!I98,rounding_decimal_places))</f>
        <v>2050</v>
      </c>
      <c r="L50" s="12">
        <f>IF(ISBLANK('Set Schedules Here'!I99),"",ROUND('Set Schedules Here'!I99,rounding_decimal_places))</f>
        <v>1</v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2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2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2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2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2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2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2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2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2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2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2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2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2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2030</v>
      </c>
      <c r="J63" s="12">
        <f>IF(ISBLANK('Set Schedules Here'!H125),"",ROUND('Set Schedules Here'!H125,rounding_decimal_places))</f>
        <v>1</v>
      </c>
      <c r="K63" s="12">
        <f>IF(ISBLANK('Set Schedules Here'!I124),"",ROUND('Set Schedules Here'!I124,rounding_decimal_places))</f>
        <v>2050</v>
      </c>
      <c r="L63" s="12">
        <f>IF(ISBLANK('Set Schedules Here'!I125),"",ROUND('Set Schedules Here'!I125,rounding_decimal_places))</f>
        <v>1</v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2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2030</v>
      </c>
      <c r="J64" s="12">
        <f>IF(ISBLANK('Set Schedules Here'!H127),"",ROUND('Set Schedules Here'!H127,rounding_decimal_places))</f>
        <v>1</v>
      </c>
      <c r="K64" s="12">
        <f>IF(ISBLANK('Set Schedules Here'!I126),"",ROUND('Set Schedules Here'!I126,rounding_decimal_places))</f>
        <v>2050</v>
      </c>
      <c r="L64" s="12">
        <f>IF(ISBLANK('Set Schedules Here'!I127),"",ROUND('Set Schedules Here'!I127,rounding_decimal_places))</f>
        <v>1</v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2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2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2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2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2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2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2030</v>
      </c>
      <c r="J70" s="12">
        <f>IF(ISBLANK('Set Schedules Here'!H139),"",ROUND('Set Schedules Here'!H139,rounding_decimal_places))</f>
        <v>1</v>
      </c>
      <c r="K70" s="12">
        <f>IF(ISBLANK('Set Schedules Here'!I138),"",ROUND('Set Schedules Here'!I138,rounding_decimal_places))</f>
        <v>2050</v>
      </c>
      <c r="L70" s="12">
        <f>IF(ISBLANK('Set Schedules Here'!I139),"",ROUND('Set Schedules Here'!I139,rounding_decimal_places))</f>
        <v>1</v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2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2030</v>
      </c>
      <c r="J71" s="12">
        <f>IF(ISBLANK('Set Schedules Here'!H141),"",ROUND('Set Schedules Here'!H141,rounding_decimal_places))</f>
        <v>1</v>
      </c>
      <c r="K71" s="12">
        <f>IF(ISBLANK('Set Schedules Here'!I140),"",ROUND('Set Schedules Here'!I140,rounding_decimal_places))</f>
        <v>2050</v>
      </c>
      <c r="L71" s="12">
        <f>IF(ISBLANK('Set Schedules Here'!I141),"",ROUND('Set Schedules Here'!I141,rounding_decimal_places))</f>
        <v>1</v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2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2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2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2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2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2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2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2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2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2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2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2030</v>
      </c>
      <c r="J82" s="12">
        <f>IF(ISBLANK('Set Schedules Here'!H163),"",ROUND('Set Schedules Here'!H163,rounding_decimal_places))</f>
        <v>1</v>
      </c>
      <c r="K82" s="12">
        <f>IF(ISBLANK('Set Schedules Here'!I162),"",ROUND('Set Schedules Here'!I162,rounding_decimal_places))</f>
        <v>2050</v>
      </c>
      <c r="L82" s="12">
        <f>IF(ISBLANK('Set Schedules Here'!I163),"",ROUND('Set Schedules Here'!I163,rounding_decimal_places))</f>
        <v>1</v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2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2030</v>
      </c>
      <c r="J83" s="12">
        <f>IF(ISBLANK('Set Schedules Here'!H165),"",ROUND('Set Schedules Here'!H165,rounding_decimal_places))</f>
        <v>1</v>
      </c>
      <c r="K83" s="12">
        <f>IF(ISBLANK('Set Schedules Here'!I164),"",ROUND('Set Schedules Here'!I164,rounding_decimal_places))</f>
        <v>2050</v>
      </c>
      <c r="L83" s="12">
        <f>IF(ISBLANK('Set Schedules Here'!I165),"",ROUND('Set Schedules Here'!I165,rounding_decimal_places))</f>
        <v>1</v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2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2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2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2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2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2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2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2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2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2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2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2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2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2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2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2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2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2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2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2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2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2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2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2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2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2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2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2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2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2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2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2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2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2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2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2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2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2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2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2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2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2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2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2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2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2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2050</v>
      </c>
      <c r="J129" s="12">
        <f>IF(ISBLANK('Set Schedules Here'!H257),"",ROUND('Set Schedules Here'!H257,rounding_decimal_places))</f>
        <v>1</v>
      </c>
      <c r="K129" s="12" t="str">
        <f>IF(ISBLANK('Set Schedules Here'!I256),"",ROUND('Set Schedules Here'!I256,rounding_decimal_places))</f>
        <v/>
      </c>
      <c r="L129" s="12" t="str">
        <f>IF(ISBLANK('Set Schedules Here'!I257),"",ROUND('Set Schedules Here'!I257,rounding_decimal_places))</f>
        <v/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2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2030</v>
      </c>
      <c r="J130" s="12">
        <f>IF(ISBLANK('Set Schedules Here'!H259),"",ROUND('Set Schedules Here'!H259,rounding_decimal_places))</f>
        <v>1</v>
      </c>
      <c r="K130" s="12">
        <f>IF(ISBLANK('Set Schedules Here'!I258),"",ROUND('Set Schedules Here'!I258,rounding_decimal_places))</f>
        <v>2050</v>
      </c>
      <c r="L130" s="12">
        <f>IF(ISBLANK('Set Schedules Here'!I259),"",ROUND('Set Schedules Here'!I259,rounding_decimal_places))</f>
        <v>1</v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2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2030</v>
      </c>
      <c r="J131" s="12">
        <f>IF(ISBLANK('Set Schedules Here'!H261),"",ROUND('Set Schedules Here'!H261,rounding_decimal_places))</f>
        <v>1</v>
      </c>
      <c r="K131" s="12">
        <f>IF(ISBLANK('Set Schedules Here'!I260),"",ROUND('Set Schedules Here'!I260,rounding_decimal_places))</f>
        <v>2050</v>
      </c>
      <c r="L131" s="12">
        <f>IF(ISBLANK('Set Schedules Here'!I261),"",ROUND('Set Schedules Here'!I261,rounding_decimal_places))</f>
        <v>1</v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2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2050</v>
      </c>
      <c r="J132" s="12">
        <f>IF(ISBLANK('Set Schedules Here'!H263),"",ROUND('Set Schedules Here'!H263,rounding_decimal_places))</f>
        <v>1</v>
      </c>
      <c r="K132" s="12" t="str">
        <f>IF(ISBLANK('Set Schedules Here'!I262),"",ROUND('Set Schedules Here'!I262,rounding_decimal_places))</f>
        <v/>
      </c>
      <c r="L132" s="12" t="str">
        <f>IF(ISBLANK('Set Schedules Here'!I263),"",ROUND('Set Schedules Here'!I263,rounding_decimal_places))</f>
        <v/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2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2050</v>
      </c>
      <c r="J133" s="12">
        <f>IF(ISBLANK('Set Schedules Here'!H265),"",ROUND('Set Schedules Here'!H265,rounding_decimal_places))</f>
        <v>1</v>
      </c>
      <c r="K133" s="12" t="str">
        <f>IF(ISBLANK('Set Schedules Here'!I264),"",ROUND('Set Schedules Here'!I264,rounding_decimal_places))</f>
        <v/>
      </c>
      <c r="L133" s="12" t="str">
        <f>IF(ISBLANK('Set Schedules Here'!I265),"",ROUND('Set Schedules Here'!I265,rounding_decimal_places))</f>
        <v/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2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2050</v>
      </c>
      <c r="J134" s="12">
        <f>IF(ISBLANK('Set Schedules Here'!H267),"",ROUND('Set Schedules Here'!H267,rounding_decimal_places))</f>
        <v>1</v>
      </c>
      <c r="K134" s="12" t="str">
        <f>IF(ISBLANK('Set Schedules Here'!I266),"",ROUND('Set Schedules Here'!I266,rounding_decimal_places))</f>
        <v/>
      </c>
      <c r="L134" s="12" t="str">
        <f>IF(ISBLANK('Set Schedules Here'!I267),"",ROUND('Set Schedules Here'!I267,rounding_decimal_places))</f>
        <v/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2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2050</v>
      </c>
      <c r="J135" s="12">
        <f>IF(ISBLANK('Set Schedules Here'!H269),"",ROUND('Set Schedules Here'!H269,rounding_decimal_places))</f>
        <v>1</v>
      </c>
      <c r="K135" s="12" t="str">
        <f>IF(ISBLANK('Set Schedules Here'!I268),"",ROUND('Set Schedules Here'!I268,rounding_decimal_places))</f>
        <v/>
      </c>
      <c r="L135" s="12" t="str">
        <f>IF(ISBLANK('Set Schedules Here'!I269),"",ROUND('Set Schedules Here'!I269,rounding_decimal_places))</f>
        <v/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2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2050</v>
      </c>
      <c r="J136" s="12">
        <f>IF(ISBLANK('Set Schedules Here'!H271),"",ROUND('Set Schedules Here'!H271,rounding_decimal_places))</f>
        <v>1</v>
      </c>
      <c r="K136" s="12" t="str">
        <f>IF(ISBLANK('Set Schedules Here'!I270),"",ROUND('Set Schedules Here'!I270,rounding_decimal_places))</f>
        <v/>
      </c>
      <c r="L136" s="12" t="str">
        <f>IF(ISBLANK('Set Schedules Here'!I271),"",ROUND('Set Schedules Here'!I271,rounding_decimal_places))</f>
        <v/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2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2050</v>
      </c>
      <c r="J137" s="12">
        <f>IF(ISBLANK('Set Schedules Here'!H273),"",ROUND('Set Schedules Here'!H273,rounding_decimal_places))</f>
        <v>1</v>
      </c>
      <c r="K137" s="12" t="str">
        <f>IF(ISBLANK('Set Schedules Here'!I272),"",ROUND('Set Schedules Here'!I272,rounding_decimal_places))</f>
        <v/>
      </c>
      <c r="L137" s="12" t="str">
        <f>IF(ISBLANK('Set Schedules Here'!I273),"",ROUND('Set Schedules Here'!I273,rounding_decimal_places))</f>
        <v/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2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2030</v>
      </c>
      <c r="J138" s="12">
        <f>IF(ISBLANK('Set Schedules Here'!H275),"",ROUND('Set Schedules Here'!H275,rounding_decimal_places))</f>
        <v>1</v>
      </c>
      <c r="K138" s="12">
        <f>IF(ISBLANK('Set Schedules Here'!I274),"",ROUND('Set Schedules Here'!I274,rounding_decimal_places))</f>
        <v>2050</v>
      </c>
      <c r="L138" s="12">
        <f>IF(ISBLANK('Set Schedules Here'!I275),"",ROUND('Set Schedules Here'!I275,rounding_decimal_places))</f>
        <v>1</v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2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2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2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2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2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2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2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2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2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2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2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2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2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2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2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2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2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2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2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2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2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2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2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2022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2030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2035</v>
      </c>
      <c r="N161" s="12">
        <f>IF(ISBLANK('Set Schedules Here'!J321),"",ROUND('Set Schedules Here'!J321,rounding_decimal_places))</f>
        <v>0</v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>
        <f>IF(ISBLANK('Set Schedules Here'!L320),"",ROUND('Set Schedules Here'!L320,rounding_decimal_places))</f>
        <v>2050</v>
      </c>
      <c r="R161" s="12">
        <f>IF(ISBLANK('Set Schedules Here'!L321),"",ROUND('Set Schedules Here'!L321,rounding_decimal_places))</f>
        <v>0</v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2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2022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2030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2035</v>
      </c>
      <c r="N162" s="12">
        <f>IF(ISBLANK('Set Schedules Here'!J323),"",ROUND('Set Schedules Here'!J323,rounding_decimal_places))</f>
        <v>0</v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>
        <f>IF(ISBLANK('Set Schedules Here'!L322),"",ROUND('Set Schedules Here'!L322,rounding_decimal_places))</f>
        <v>2050</v>
      </c>
      <c r="R162" s="12">
        <f>IF(ISBLANK('Set Schedules Here'!L323),"",ROUND('Set Schedules Here'!L323,rounding_decimal_places))</f>
        <v>0</v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2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2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2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2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2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2030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2035</v>
      </c>
      <c r="N167" s="12">
        <f>IF(ISBLANK('Set Schedules Here'!J333),"",ROUND('Set Schedules Here'!J333,rounding_decimal_places))</f>
        <v>0</v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>
        <f>IF(ISBLANK('Set Schedules Here'!L332),"",ROUND('Set Schedules Here'!L332,rounding_decimal_places))</f>
        <v>2050</v>
      </c>
      <c r="R167" s="12">
        <f>IF(ISBLANK('Set Schedules Here'!L333),"",ROUND('Set Schedules Here'!L333,rounding_decimal_places))</f>
        <v>0</v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2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2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2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2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2030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2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2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2050</v>
      </c>
      <c r="J173" s="12">
        <f>IF(ISBLANK('Set Schedules Here'!H345),"",ROUND('Set Schedules Here'!H345,rounding_decimal_places))</f>
        <v>1</v>
      </c>
      <c r="K173" s="12" t="str">
        <f>IF(ISBLANK('Set Schedules Here'!I344),"",ROUND('Set Schedules Here'!I344,rounding_decimal_places))</f>
        <v/>
      </c>
      <c r="L173" s="12" t="str">
        <f>IF(ISBLANK('Set Schedules Here'!I345),"",ROUND('Set Schedules Here'!I345,rounding_decimal_places))</f>
        <v/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2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2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2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2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2020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2021</v>
      </c>
      <c r="J177" s="12">
        <f>IF(ISBLANK('Set Schedules Here'!H353),"",ROUND('Set Schedules Here'!H353,rounding_decimal_places))</f>
        <v>1</v>
      </c>
      <c r="K177" s="12">
        <f>IF(ISBLANK('Set Schedules Here'!I352),"",ROUND('Set Schedules Here'!I352,rounding_decimal_places))</f>
        <v>2050</v>
      </c>
      <c r="L177" s="12">
        <f>IF(ISBLANK('Set Schedules Here'!I353),"",ROUND('Set Schedules Here'!I353,rounding_decimal_places))</f>
        <v>1</v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2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2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2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2021</v>
      </c>
      <c r="J180" s="12">
        <f>IF(ISBLANK('Set Schedules Here'!H359),"",ROUND('Set Schedules Here'!H359,rounding_decimal_places))</f>
        <v>1</v>
      </c>
      <c r="K180" s="12">
        <f>IF(ISBLANK('Set Schedules Here'!I358),"",ROUND('Set Schedules Here'!I358,rounding_decimal_places))</f>
        <v>2050</v>
      </c>
      <c r="L180" s="12">
        <f>IF(ISBLANK('Set Schedules Here'!I359),"",ROUND('Set Schedules Here'!I359,rounding_decimal_places))</f>
        <v>1</v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2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2021</v>
      </c>
      <c r="J181" s="12">
        <f>IF(ISBLANK('Set Schedules Here'!H361),"",ROUND('Set Schedules Here'!H361,rounding_decimal_places))</f>
        <v>1</v>
      </c>
      <c r="K181" s="12">
        <f>IF(ISBLANK('Set Schedules Here'!I360),"",ROUND('Set Schedules Here'!I360,rounding_decimal_places))</f>
        <v>2050</v>
      </c>
      <c r="L181" s="12">
        <f>IF(ISBLANK('Set Schedules Here'!I361),"",ROUND('Set Schedules Here'!I361,rounding_decimal_places))</f>
        <v>1</v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2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2021</v>
      </c>
      <c r="J182" s="12">
        <f>IF(ISBLANK('Set Schedules Here'!H363),"",ROUND('Set Schedules Here'!H363,rounding_decimal_places))</f>
        <v>1</v>
      </c>
      <c r="K182" s="12">
        <f>IF(ISBLANK('Set Schedules Here'!I362),"",ROUND('Set Schedules Here'!I362,rounding_decimal_places))</f>
        <v>2050</v>
      </c>
      <c r="L182" s="12">
        <f>IF(ISBLANK('Set Schedules Here'!I363),"",ROUND('Set Schedules Here'!I363,rounding_decimal_places))</f>
        <v>1</v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2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2021</v>
      </c>
      <c r="J183" s="12">
        <f>IF(ISBLANK('Set Schedules Here'!H365),"",ROUND('Set Schedules Here'!H365,rounding_decimal_places))</f>
        <v>1</v>
      </c>
      <c r="K183" s="12">
        <f>IF(ISBLANK('Set Schedules Here'!I364),"",ROUND('Set Schedules Here'!I364,rounding_decimal_places))</f>
        <v>2050</v>
      </c>
      <c r="L183" s="12">
        <f>IF(ISBLANK('Set Schedules Here'!I365),"",ROUND('Set Schedules Here'!I365,rounding_decimal_places))</f>
        <v>1</v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2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2021</v>
      </c>
      <c r="J184" s="12">
        <f>IF(ISBLANK('Set Schedules Here'!H367),"",ROUND('Set Schedules Here'!H367,rounding_decimal_places))</f>
        <v>1</v>
      </c>
      <c r="K184" s="12">
        <f>IF(ISBLANK('Set Schedules Here'!I366),"",ROUND('Set Schedules Here'!I366,rounding_decimal_places))</f>
        <v>2050</v>
      </c>
      <c r="L184" s="12">
        <f>IF(ISBLANK('Set Schedules Here'!I367),"",ROUND('Set Schedules Here'!I367,rounding_decimal_places))</f>
        <v>1</v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2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2021</v>
      </c>
      <c r="J185" s="12">
        <f>IF(ISBLANK('Set Schedules Here'!H369),"",ROUND('Set Schedules Here'!H369,rounding_decimal_places))</f>
        <v>1</v>
      </c>
      <c r="K185" s="12">
        <f>IF(ISBLANK('Set Schedules Here'!I368),"",ROUND('Set Schedules Here'!I368,rounding_decimal_places))</f>
        <v>2050</v>
      </c>
      <c r="L185" s="12">
        <f>IF(ISBLANK('Set Schedules Here'!I369),"",ROUND('Set Schedules Here'!I369,rounding_decimal_places))</f>
        <v>1</v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2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2021</v>
      </c>
      <c r="J186" s="12">
        <f>IF(ISBLANK('Set Schedules Here'!H371),"",ROUND('Set Schedules Here'!H371,rounding_decimal_places))</f>
        <v>1</v>
      </c>
      <c r="K186" s="12">
        <f>IF(ISBLANK('Set Schedules Here'!I370),"",ROUND('Set Schedules Here'!I370,rounding_decimal_places))</f>
        <v>2050</v>
      </c>
      <c r="L186" s="12">
        <f>IF(ISBLANK('Set Schedules Here'!I371),"",ROUND('Set Schedules Here'!I371,rounding_decimal_places))</f>
        <v>1</v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2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2050</v>
      </c>
      <c r="H187" s="12">
        <f>IF(ISBLANK('Set Schedules Here'!G373),"",ROUND('Set Schedules Here'!G373,rounding_decimal_places))</f>
        <v>1</v>
      </c>
      <c r="I187" s="12" t="str">
        <f>IF(ISBLANK('Set Schedules Here'!H372),"",ROUND('Set Schedules Here'!H372,rounding_decimal_places))</f>
        <v/>
      </c>
      <c r="J187" s="12" t="str">
        <f>IF(ISBLANK('Set Schedules Here'!H373),"",ROUND('Set Schedules Here'!H373,rounding_decimal_places))</f>
        <v/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2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2021</v>
      </c>
      <c r="J188" s="12">
        <f>IF(ISBLANK('Set Schedules Here'!H375),"",ROUND('Set Schedules Here'!H375,rounding_decimal_places))</f>
        <v>1</v>
      </c>
      <c r="K188" s="12">
        <f>IF(ISBLANK('Set Schedules Here'!I374),"",ROUND('Set Schedules Here'!I374,rounding_decimal_places))</f>
        <v>2050</v>
      </c>
      <c r="L188" s="12">
        <f>IF(ISBLANK('Set Schedules Here'!I375),"",ROUND('Set Schedules Here'!I375,rounding_decimal_places))</f>
        <v>1</v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2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2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2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2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2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2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2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2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2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2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2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2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2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2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2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2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2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2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2030</v>
      </c>
      <c r="J206" s="12">
        <f>IF(ISBLANK('Set Schedules Here'!H411),"",ROUND('Set Schedules Here'!H411,rounding_decimal_places))</f>
        <v>1</v>
      </c>
      <c r="K206" s="12">
        <f>IF(ISBLANK('Set Schedules Here'!I410),"",ROUND('Set Schedules Here'!I410,rounding_decimal_places))</f>
        <v>2050</v>
      </c>
      <c r="L206" s="12">
        <f>IF(ISBLANK('Set Schedules Here'!I411),"",ROUND('Set Schedules Here'!I411,rounding_decimal_places))</f>
        <v>1</v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2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2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2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2030</v>
      </c>
      <c r="J209" s="12">
        <f>IF(ISBLANK('Set Schedules Here'!H417),"",ROUND('Set Schedules Here'!H417,rounding_decimal_places))</f>
        <v>1</v>
      </c>
      <c r="K209" s="12">
        <f>IF(ISBLANK('Set Schedules Here'!I416),"",ROUND('Set Schedules Here'!I416,rounding_decimal_places))</f>
        <v>2050</v>
      </c>
      <c r="L209" s="12">
        <f>IF(ISBLANK('Set Schedules Here'!I417),"",ROUND('Set Schedules Here'!I417,rounding_decimal_places))</f>
        <v>1</v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2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2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2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2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2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2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2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2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2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2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2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2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2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2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2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2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2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2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2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2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2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2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2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2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2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2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2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2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2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2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2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2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2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2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2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2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2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2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2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2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2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2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2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2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2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2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2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2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2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2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2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2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2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2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2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2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2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2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2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2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2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2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2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2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2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2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2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2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2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2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2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2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2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2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2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2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2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2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2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2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2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2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2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2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2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2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2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2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2030</v>
      </c>
      <c r="L297" s="12">
        <f>IF(ISBLANK('Set Schedules Here'!I593),"",ROUND('Set Schedules Here'!I593,rounding_decimal_places))</f>
        <v>1</v>
      </c>
      <c r="M297" s="12">
        <f>IF(ISBLANK('Set Schedules Here'!J592),"",ROUND('Set Schedules Here'!J592,rounding_decimal_places))</f>
        <v>2035</v>
      </c>
      <c r="N297" s="12">
        <f>IF(ISBLANK('Set Schedules Here'!J593),"",ROUND('Set Schedules Here'!J593,rounding_decimal_places))</f>
        <v>0</v>
      </c>
      <c r="O297" s="12">
        <f>IF(ISBLANK('Set Schedules Here'!K592),"",ROUND('Set Schedules Here'!K592,rounding_decimal_places))</f>
        <v>2050</v>
      </c>
      <c r="P297" s="12">
        <f>IF(ISBLANK('Set Schedules Here'!K593),"",ROUND('Set Schedules Here'!K593,rounding_decimal_places))</f>
        <v>0</v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2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2030</v>
      </c>
      <c r="L298" s="12">
        <f>IF(ISBLANK('Set Schedules Here'!I595),"",ROUND('Set Schedules Here'!I595,rounding_decimal_places))</f>
        <v>1</v>
      </c>
      <c r="M298" s="12">
        <f>IF(ISBLANK('Set Schedules Here'!J594),"",ROUND('Set Schedules Here'!J594,rounding_decimal_places))</f>
        <v>2035</v>
      </c>
      <c r="N298" s="12">
        <f>IF(ISBLANK('Set Schedules Here'!J595),"",ROUND('Set Schedules Here'!J595,rounding_decimal_places))</f>
        <v>0</v>
      </c>
      <c r="O298" s="12">
        <f>IF(ISBLANK('Set Schedules Here'!K594),"",ROUND('Set Schedules Here'!K594,rounding_decimal_places))</f>
        <v>2050</v>
      </c>
      <c r="P298" s="12">
        <f>IF(ISBLANK('Set Schedules Here'!K595),"",ROUND('Set Schedules Here'!K595,rounding_decimal_places))</f>
        <v>0</v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2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2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2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2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2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2021</v>
      </c>
      <c r="J303" s="12">
        <f>IF(ISBLANK('Set Schedules Here'!H605),"",ROUND('Set Schedules Here'!H605,rounding_decimal_places))</f>
        <v>1</v>
      </c>
      <c r="K303" s="12">
        <f>IF(ISBLANK('Set Schedules Here'!I604),"",ROUND('Set Schedules Here'!I604,rounding_decimal_places))</f>
        <v>2030</v>
      </c>
      <c r="L303" s="12">
        <f>IF(ISBLANK('Set Schedules Here'!I605),"",ROUND('Set Schedules Here'!I605,rounding_decimal_places))</f>
        <v>1</v>
      </c>
      <c r="M303" s="12">
        <f>IF(ISBLANK('Set Schedules Here'!J604),"",ROUND('Set Schedules Here'!J604,rounding_decimal_places))</f>
        <v>2035</v>
      </c>
      <c r="N303" s="12">
        <f>IF(ISBLANK('Set Schedules Here'!J605),"",ROUND('Set Schedules Here'!J605,rounding_decimal_places))</f>
        <v>0</v>
      </c>
      <c r="O303" s="12">
        <f>IF(ISBLANK('Set Schedules Here'!K604),"",ROUND('Set Schedules Here'!K604,rounding_decimal_places))</f>
        <v>2050</v>
      </c>
      <c r="P303" s="12">
        <f>IF(ISBLANK('Set Schedules Here'!K605),"",ROUND('Set Schedules Here'!K605,rounding_decimal_places))</f>
        <v>0</v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2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2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2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2">
      <c r="A307" s="16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2">
      <c r="A308" s="16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2">
      <c r="A309" s="16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2">
      <c r="A310" s="16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2">
      <c r="A311" s="16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2">
      <c r="A312" s="16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2">
      <c r="A313" s="16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2">
      <c r="A314" s="16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2">
      <c r="A315" s="16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2">
      <c r="A316" s="16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2">
      <c r="A317" s="16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2">
      <c r="A318" s="16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2">
      <c r="A319" s="16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2">
      <c r="A320" s="16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2">
      <c r="A321" s="16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2">
      <c r="A322" s="16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2">
      <c r="A323" s="16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2">
      <c r="A324" s="16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2">
      <c r="A325" s="16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2">
      <c r="A326" s="16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2">
      <c r="A327" s="16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2">
      <c r="A328" s="16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2">
      <c r="A329" s="16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2">
      <c r="A330" s="16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2">
      <c r="A331" s="16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2">
      <c r="A332" s="16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2">
      <c r="A333" s="16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2">
      <c r="A334" s="16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2">
      <c r="A335" s="16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2">
      <c r="A336" s="16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2">
      <c r="A337" s="16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2">
      <c r="A338" s="16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2">
      <c r="A339" s="16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2">
      <c r="A340" s="16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2">
      <c r="A341" s="16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2">
      <c r="A342" s="16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2">
      <c r="A343" s="16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2">
      <c r="A344" s="16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2">
      <c r="A345" s="16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2">
      <c r="A346" s="16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2">
      <c r="A347" s="16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2">
      <c r="A348" s="16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2030</v>
      </c>
      <c r="J348" s="12">
        <f>IF(ISBLANK('Set Schedules Here'!H695),"",ROUND('Set Schedules Here'!H695,rounding_decimal_places))</f>
        <v>1</v>
      </c>
      <c r="K348" s="12">
        <f>IF(ISBLANK('Set Schedules Here'!I694),"",ROUND('Set Schedules Here'!I694,rounding_decimal_places))</f>
        <v>2050</v>
      </c>
      <c r="L348" s="12">
        <f>IF(ISBLANK('Set Schedules Here'!I695),"",ROUND('Set Schedules Here'!I695,rounding_decimal_places))</f>
        <v>1</v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2">
      <c r="A349" s="16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2">
      <c r="A350" s="16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2030</v>
      </c>
      <c r="J350" s="12">
        <f>IF(ISBLANK('Set Schedules Here'!H699),"",ROUND('Set Schedules Here'!H699,rounding_decimal_places))</f>
        <v>1</v>
      </c>
      <c r="K350" s="12">
        <f>IF(ISBLANK('Set Schedules Here'!I698),"",ROUND('Set Schedules Here'!I698,rounding_decimal_places))</f>
        <v>2050</v>
      </c>
      <c r="L350" s="12">
        <f>IF(ISBLANK('Set Schedules Here'!I699),"",ROUND('Set Schedules Here'!I699,rounding_decimal_places))</f>
        <v>1</v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2">
      <c r="A351" s="16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2030</v>
      </c>
      <c r="J351" s="12">
        <f>IF(ISBLANK('Set Schedules Here'!H701),"",ROUND('Set Schedules Here'!H701,rounding_decimal_places))</f>
        <v>1</v>
      </c>
      <c r="K351" s="12">
        <f>IF(ISBLANK('Set Schedules Here'!I700),"",ROUND('Set Schedules Here'!I700,rounding_decimal_places))</f>
        <v>2050</v>
      </c>
      <c r="L351" s="12">
        <f>IF(ISBLANK('Set Schedules Here'!I701),"",ROUND('Set Schedules Here'!I701,rounding_decimal_places))</f>
        <v>1</v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2">
      <c r="A352" s="16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2">
      <c r="A353" s="16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2030</v>
      </c>
      <c r="J353" s="12">
        <f>IF(ISBLANK('Set Schedules Here'!H705),"",ROUND('Set Schedules Here'!H705,rounding_decimal_places))</f>
        <v>1</v>
      </c>
      <c r="K353" s="12">
        <f>IF(ISBLANK('Set Schedules Here'!I704),"",ROUND('Set Schedules Here'!I704,rounding_decimal_places))</f>
        <v>2050</v>
      </c>
      <c r="L353" s="12">
        <f>IF(ISBLANK('Set Schedules Here'!I705),"",ROUND('Set Schedules Here'!I705,rounding_decimal_places))</f>
        <v>1</v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2">
      <c r="A354" s="16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2">
      <c r="A355" s="16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2">
      <c r="A356" s="16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2">
      <c r="A357" s="16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2">
      <c r="A358" s="16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2">
      <c r="A359" s="16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2">
      <c r="A360" s="16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2030</v>
      </c>
      <c r="J360" s="12">
        <f>IF(ISBLANK('Set Schedules Here'!H719),"",ROUND('Set Schedules Here'!H719,rounding_decimal_places))</f>
        <v>1</v>
      </c>
      <c r="K360" s="12">
        <f>IF(ISBLANK('Set Schedules Here'!I718),"",ROUND('Set Schedules Here'!I718,rounding_decimal_places))</f>
        <v>2050</v>
      </c>
      <c r="L360" s="12">
        <f>IF(ISBLANK('Set Schedules Here'!I719),"",ROUND('Set Schedules Here'!I719,rounding_decimal_places))</f>
        <v>1</v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2">
      <c r="A361" s="16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2">
      <c r="A362" s="16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2030</v>
      </c>
      <c r="J362" s="12">
        <f>IF(ISBLANK('Set Schedules Here'!H723),"",ROUND('Set Schedules Here'!H723,rounding_decimal_places))</f>
        <v>1</v>
      </c>
      <c r="K362" s="12">
        <f>IF(ISBLANK('Set Schedules Here'!I722),"",ROUND('Set Schedules Here'!I722,rounding_decimal_places))</f>
        <v>2050</v>
      </c>
      <c r="L362" s="12">
        <f>IF(ISBLANK('Set Schedules Here'!I723),"",ROUND('Set Schedules Here'!I723,rounding_decimal_places))</f>
        <v>1</v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2">
      <c r="A363" s="16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2">
      <c r="A364" s="16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2">
      <c r="A365" s="16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2">
      <c r="A366" s="16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2">
      <c r="A367" s="16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2">
      <c r="A368" s="16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2">
      <c r="A369" s="16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2">
      <c r="A370" s="16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2">
      <c r="A371" s="16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2">
      <c r="A372" s="16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2">
      <c r="A373" s="16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2">
      <c r="A374" s="16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2">
      <c r="A375" s="16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2030</v>
      </c>
      <c r="J375" s="12">
        <f>IF(ISBLANK('Set Schedules Here'!H749),"",ROUND('Set Schedules Here'!H749,rounding_decimal_places))</f>
        <v>1</v>
      </c>
      <c r="K375" s="12">
        <f>IF(ISBLANK('Set Schedules Here'!I748),"",ROUND('Set Schedules Here'!I748,rounding_decimal_places))</f>
        <v>2050</v>
      </c>
      <c r="L375" s="12">
        <f>IF(ISBLANK('Set Schedules Here'!I749),"",ROUND('Set Schedules Here'!I749,rounding_decimal_places))</f>
        <v>1</v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2">
      <c r="A376" s="16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2030</v>
      </c>
      <c r="J376" s="12">
        <f>IF(ISBLANK('Set Schedules Here'!H751),"",ROUND('Set Schedules Here'!H751,rounding_decimal_places))</f>
        <v>1</v>
      </c>
      <c r="K376" s="12">
        <f>IF(ISBLANK('Set Schedules Here'!I750),"",ROUND('Set Schedules Here'!I750,rounding_decimal_places))</f>
        <v>2050</v>
      </c>
      <c r="L376" s="12">
        <f>IF(ISBLANK('Set Schedules Here'!I751),"",ROUND('Set Schedules Here'!I751,rounding_decimal_places))</f>
        <v>1</v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2">
      <c r="A377" s="16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2030</v>
      </c>
      <c r="J377" s="12">
        <f>IF(ISBLANK('Set Schedules Here'!H753),"",ROUND('Set Schedules Here'!H753,rounding_decimal_places))</f>
        <v>1</v>
      </c>
      <c r="K377" s="12">
        <f>IF(ISBLANK('Set Schedules Here'!I752),"",ROUND('Set Schedules Here'!I752,rounding_decimal_places))</f>
        <v>2050</v>
      </c>
      <c r="L377" s="12">
        <f>IF(ISBLANK('Set Schedules Here'!I753),"",ROUND('Set Schedules Here'!I753,rounding_decimal_places))</f>
        <v>1</v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2">
      <c r="A378" s="16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2030</v>
      </c>
      <c r="J378" s="12">
        <f>IF(ISBLANK('Set Schedules Here'!H755),"",ROUND('Set Schedules Here'!H755,rounding_decimal_places))</f>
        <v>1</v>
      </c>
      <c r="K378" s="12">
        <f>IF(ISBLANK('Set Schedules Here'!I754),"",ROUND('Set Schedules Here'!I754,rounding_decimal_places))</f>
        <v>2050</v>
      </c>
      <c r="L378" s="12">
        <f>IF(ISBLANK('Set Schedules Here'!I755),"",ROUND('Set Schedules Here'!I755,rounding_decimal_places))</f>
        <v>1</v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2">
      <c r="A379" s="16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2030</v>
      </c>
      <c r="J379" s="12">
        <f>IF(ISBLANK('Set Schedules Here'!H757),"",ROUND('Set Schedules Here'!H757,rounding_decimal_places))</f>
        <v>1</v>
      </c>
      <c r="K379" s="12">
        <f>IF(ISBLANK('Set Schedules Here'!I756),"",ROUND('Set Schedules Here'!I756,rounding_decimal_places))</f>
        <v>2050</v>
      </c>
      <c r="L379" s="12">
        <f>IF(ISBLANK('Set Schedules Here'!I757),"",ROUND('Set Schedules Here'!I757,rounding_decimal_places))</f>
        <v>1</v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2">
      <c r="A380" s="16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2">
      <c r="A381" s="16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2">
      <c r="A382" s="16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2">
      <c r="A383" s="16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2">
      <c r="A384" s="16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2">
      <c r="A385" s="16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2">
      <c r="A386" s="16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2030</v>
      </c>
      <c r="L386" s="12">
        <f>IF(ISBLANK('Set Schedules Here'!I771),"",ROUND('Set Schedules Here'!I771,rounding_decimal_places))</f>
        <v>1</v>
      </c>
      <c r="M386" s="12">
        <f>IF(ISBLANK('Set Schedules Here'!J770),"",ROUND('Set Schedules Here'!J770,rounding_decimal_places))</f>
        <v>2035</v>
      </c>
      <c r="N386" s="12">
        <f>IF(ISBLANK('Set Schedules Here'!J771),"",ROUND('Set Schedules Here'!J771,rounding_decimal_places))</f>
        <v>0</v>
      </c>
      <c r="O386" s="12">
        <f>IF(ISBLANK('Set Schedules Here'!K770),"",ROUND('Set Schedules Here'!K770,rounding_decimal_places))</f>
        <v>2050</v>
      </c>
      <c r="P386" s="12">
        <f>IF(ISBLANK('Set Schedules Here'!K771),"",ROUND('Set Schedules Here'!K771,rounding_decimal_places))</f>
        <v>0</v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2">
      <c r="A387" s="16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2">
      <c r="A388" s="16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2">
      <c r="A389" s="16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2">
      <c r="A390" s="16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2">
      <c r="A391" s="16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2">
      <c r="A392" s="16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2">
      <c r="A393" s="16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2">
      <c r="A394" s="16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2">
      <c r="A395" s="16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2">
      <c r="A396" s="16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2">
      <c r="A397" s="16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2">
      <c r="A398" s="16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2">
      <c r="A399" s="16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2">
      <c r="A400" s="16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2">
      <c r="A401" s="16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2">
      <c r="A402" s="16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2">
      <c r="A403" s="16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2">
      <c r="A404" s="16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2032</v>
      </c>
      <c r="J404" s="12">
        <f>IF(ISBLANK('Set Schedules Here'!H807),"",ROUND('Set Schedules Here'!H807,rounding_decimal_places))</f>
        <v>0.12</v>
      </c>
      <c r="K404" s="12">
        <f>IF(ISBLANK('Set Schedules Here'!I806),"",ROUND('Set Schedules Here'!I806,rounding_decimal_places))</f>
        <v>2037</v>
      </c>
      <c r="L404" s="12">
        <f>IF(ISBLANK('Set Schedules Here'!I807),"",ROUND('Set Schedules Here'!I807,rounding_decimal_places))</f>
        <v>0.24</v>
      </c>
      <c r="M404" s="12">
        <f>IF(ISBLANK('Set Schedules Here'!J806),"",ROUND('Set Schedules Here'!J806,rounding_decimal_places))</f>
        <v>2042</v>
      </c>
      <c r="N404" s="12">
        <f>IF(ISBLANK('Set Schedules Here'!J807),"",ROUND('Set Schedules Here'!J807,rounding_decimal_places))</f>
        <v>0.35</v>
      </c>
      <c r="O404" s="12">
        <f>IF(ISBLANK('Set Schedules Here'!K806),"",ROUND('Set Schedules Here'!K806,rounding_decimal_places))</f>
        <v>2047</v>
      </c>
      <c r="P404" s="12">
        <f>IF(ISBLANK('Set Schedules Here'!K807),"",ROUND('Set Schedules Here'!K807,rounding_decimal_places))</f>
        <v>1</v>
      </c>
      <c r="Q404" s="12">
        <f>IF(ISBLANK('Set Schedules Here'!L806),"",ROUND('Set Schedules Here'!L806,rounding_decimal_places))</f>
        <v>2050</v>
      </c>
      <c r="R404" s="12">
        <f>IF(ISBLANK('Set Schedules Here'!L807),"",ROUND('Set Schedules Here'!L807,rounding_decimal_places))</f>
        <v>1</v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2">
      <c r="A405" s="16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2032</v>
      </c>
      <c r="J405" s="12">
        <f>IF(ISBLANK('Set Schedules Here'!H809),"",ROUND('Set Schedules Here'!H809,rounding_decimal_places))</f>
        <v>0.12</v>
      </c>
      <c r="K405" s="12">
        <f>IF(ISBLANK('Set Schedules Here'!I808),"",ROUND('Set Schedules Here'!I808,rounding_decimal_places))</f>
        <v>2037</v>
      </c>
      <c r="L405" s="12">
        <f>IF(ISBLANK('Set Schedules Here'!I809),"",ROUND('Set Schedules Here'!I809,rounding_decimal_places))</f>
        <v>0.24</v>
      </c>
      <c r="M405" s="12">
        <f>IF(ISBLANK('Set Schedules Here'!J808),"",ROUND('Set Schedules Here'!J808,rounding_decimal_places))</f>
        <v>2042</v>
      </c>
      <c r="N405" s="12">
        <f>IF(ISBLANK('Set Schedules Here'!J809),"",ROUND('Set Schedules Here'!J809,rounding_decimal_places))</f>
        <v>0.35</v>
      </c>
      <c r="O405" s="12">
        <f>IF(ISBLANK('Set Schedules Here'!K808),"",ROUND('Set Schedules Here'!K808,rounding_decimal_places))</f>
        <v>2047</v>
      </c>
      <c r="P405" s="12">
        <f>IF(ISBLANK('Set Schedules Here'!K809),"",ROUND('Set Schedules Here'!K809,rounding_decimal_places))</f>
        <v>1</v>
      </c>
      <c r="Q405" s="12">
        <f>IF(ISBLANK('Set Schedules Here'!L808),"",ROUND('Set Schedules Here'!L808,rounding_decimal_places))</f>
        <v>2050</v>
      </c>
      <c r="R405" s="12">
        <f>IF(ISBLANK('Set Schedules Here'!L809),"",ROUND('Set Schedules Here'!L809,rounding_decimal_places))</f>
        <v>1</v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2">
      <c r="A406" s="16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2032</v>
      </c>
      <c r="J406" s="12">
        <f>IF(ISBLANK('Set Schedules Here'!H811),"",ROUND('Set Schedules Here'!H811,rounding_decimal_places))</f>
        <v>0.12</v>
      </c>
      <c r="K406" s="12">
        <f>IF(ISBLANK('Set Schedules Here'!I810),"",ROUND('Set Schedules Here'!I810,rounding_decimal_places))</f>
        <v>2037</v>
      </c>
      <c r="L406" s="12">
        <f>IF(ISBLANK('Set Schedules Here'!I811),"",ROUND('Set Schedules Here'!I811,rounding_decimal_places))</f>
        <v>0.24</v>
      </c>
      <c r="M406" s="12">
        <f>IF(ISBLANK('Set Schedules Here'!J810),"",ROUND('Set Schedules Here'!J810,rounding_decimal_places))</f>
        <v>2042</v>
      </c>
      <c r="N406" s="12">
        <f>IF(ISBLANK('Set Schedules Here'!J811),"",ROUND('Set Schedules Here'!J811,rounding_decimal_places))</f>
        <v>0.35</v>
      </c>
      <c r="O406" s="12">
        <f>IF(ISBLANK('Set Schedules Here'!K810),"",ROUND('Set Schedules Here'!K810,rounding_decimal_places))</f>
        <v>2047</v>
      </c>
      <c r="P406" s="12">
        <f>IF(ISBLANK('Set Schedules Here'!K811),"",ROUND('Set Schedules Here'!K811,rounding_decimal_places))</f>
        <v>1</v>
      </c>
      <c r="Q406" s="12">
        <f>IF(ISBLANK('Set Schedules Here'!L810),"",ROUND('Set Schedules Here'!L810,rounding_decimal_places))</f>
        <v>2050</v>
      </c>
      <c r="R406" s="12">
        <f>IF(ISBLANK('Set Schedules Here'!L811),"",ROUND('Set Schedules Here'!L811,rounding_decimal_places))</f>
        <v>1</v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2">
      <c r="A407" s="16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2032</v>
      </c>
      <c r="J407" s="12">
        <f>IF(ISBLANK('Set Schedules Here'!H813),"",ROUND('Set Schedules Here'!H813,rounding_decimal_places))</f>
        <v>0.12</v>
      </c>
      <c r="K407" s="12">
        <f>IF(ISBLANK('Set Schedules Here'!I812),"",ROUND('Set Schedules Here'!I812,rounding_decimal_places))</f>
        <v>2037</v>
      </c>
      <c r="L407" s="12">
        <f>IF(ISBLANK('Set Schedules Here'!I813),"",ROUND('Set Schedules Here'!I813,rounding_decimal_places))</f>
        <v>0.24</v>
      </c>
      <c r="M407" s="12">
        <f>IF(ISBLANK('Set Schedules Here'!J812),"",ROUND('Set Schedules Here'!J812,rounding_decimal_places))</f>
        <v>2042</v>
      </c>
      <c r="N407" s="12">
        <f>IF(ISBLANK('Set Schedules Here'!J813),"",ROUND('Set Schedules Here'!J813,rounding_decimal_places))</f>
        <v>0.35</v>
      </c>
      <c r="O407" s="12">
        <f>IF(ISBLANK('Set Schedules Here'!K812),"",ROUND('Set Schedules Here'!K812,rounding_decimal_places))</f>
        <v>2047</v>
      </c>
      <c r="P407" s="12">
        <f>IF(ISBLANK('Set Schedules Here'!K813),"",ROUND('Set Schedules Here'!K813,rounding_decimal_places))</f>
        <v>1</v>
      </c>
      <c r="Q407" s="12">
        <f>IF(ISBLANK('Set Schedules Here'!L812),"",ROUND('Set Schedules Here'!L812,rounding_decimal_places))</f>
        <v>2050</v>
      </c>
      <c r="R407" s="12">
        <f>IF(ISBLANK('Set Schedules Here'!L813),"",ROUND('Set Schedules Here'!L813,rounding_decimal_places))</f>
        <v>1</v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2">
      <c r="A408" s="16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2030</v>
      </c>
      <c r="J408" s="12">
        <f>IF(ISBLANK('Set Schedules Here'!H815),"",ROUND('Set Schedules Here'!H815,rounding_decimal_places))</f>
        <v>1</v>
      </c>
      <c r="K408" s="12">
        <f>IF(ISBLANK('Set Schedules Here'!I814),"",ROUND('Set Schedules Here'!I814,rounding_decimal_places))</f>
        <v>2050</v>
      </c>
      <c r="L408" s="12">
        <f>IF(ISBLANK('Set Schedules Here'!I815),"",ROUND('Set Schedules Here'!I815,rounding_decimal_places))</f>
        <v>1</v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2">
      <c r="A409" s="16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2030</v>
      </c>
      <c r="J409" s="12">
        <f>IF(ISBLANK('Set Schedules Here'!H817),"",ROUND('Set Schedules Here'!H817,rounding_decimal_places))</f>
        <v>1</v>
      </c>
      <c r="K409" s="12">
        <f>IF(ISBLANK('Set Schedules Here'!I816),"",ROUND('Set Schedules Here'!I816,rounding_decimal_places))</f>
        <v>2050</v>
      </c>
      <c r="L409" s="12">
        <f>IF(ISBLANK('Set Schedules Here'!I817),"",ROUND('Set Schedules Here'!I817,rounding_decimal_places))</f>
        <v>1</v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2">
      <c r="A410" s="16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2">
      <c r="A411" s="16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2">
      <c r="A412" s="16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2">
      <c r="A413" s="16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2">
      <c r="A414" s="16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2">
      <c r="A415" s="16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2030</v>
      </c>
      <c r="J415" s="12">
        <f>IF(ISBLANK('Set Schedules Here'!H829),"",ROUND('Set Schedules Here'!H829,rounding_decimal_places))</f>
        <v>1</v>
      </c>
      <c r="K415" s="12">
        <f>IF(ISBLANK('Set Schedules Here'!I828),"",ROUND('Set Schedules Here'!I828,rounding_decimal_places))</f>
        <v>2050</v>
      </c>
      <c r="L415" s="12">
        <f>IF(ISBLANK('Set Schedules Here'!I829),"",ROUND('Set Schedules Here'!I829,rounding_decimal_places))</f>
        <v>1</v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2">
      <c r="A416" s="16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2030</v>
      </c>
      <c r="J416" s="12">
        <f>IF(ISBLANK('Set Schedules Here'!H831),"",ROUND('Set Schedules Here'!H831,rounding_decimal_places))</f>
        <v>1</v>
      </c>
      <c r="K416" s="12">
        <f>IF(ISBLANK('Set Schedules Here'!I830),"",ROUND('Set Schedules Here'!I830,rounding_decimal_places))</f>
        <v>2050</v>
      </c>
      <c r="L416" s="12">
        <f>IF(ISBLANK('Set Schedules Here'!I831),"",ROUND('Set Schedules Here'!I831,rounding_decimal_places))</f>
        <v>1</v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2">
      <c r="A417" s="16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2">
      <c r="A418" s="16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2030</v>
      </c>
      <c r="J418" s="12">
        <f>IF(ISBLANK('Set Schedules Here'!H835),"",ROUND('Set Schedules Here'!H835,rounding_decimal_places))</f>
        <v>1</v>
      </c>
      <c r="K418" s="12">
        <f>IF(ISBLANK('Set Schedules Here'!I834),"",ROUND('Set Schedules Here'!I834,rounding_decimal_places))</f>
        <v>2050</v>
      </c>
      <c r="L418" s="12">
        <f>IF(ISBLANK('Set Schedules Here'!I835),"",ROUND('Set Schedules Here'!I835,rounding_decimal_places))</f>
        <v>1</v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2">
      <c r="A419" s="16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2">
      <c r="A420" s="16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2">
      <c r="A421" s="16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2">
      <c r="A422" s="16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2030</v>
      </c>
      <c r="J422" s="12">
        <f>IF(ISBLANK('Set Schedules Here'!H843),"",ROUND('Set Schedules Here'!H843,rounding_decimal_places))</f>
        <v>1</v>
      </c>
      <c r="K422" s="12">
        <f>IF(ISBLANK('Set Schedules Here'!I842),"",ROUND('Set Schedules Here'!I842,rounding_decimal_places))</f>
        <v>2050</v>
      </c>
      <c r="L422" s="12">
        <f>IF(ISBLANK('Set Schedules Here'!I843),"",ROUND('Set Schedules Here'!I843,rounding_decimal_places))</f>
        <v>1</v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2">
      <c r="A423" s="16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2">
      <c r="A424" s="16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2">
      <c r="A425" s="16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2030</v>
      </c>
      <c r="J425" s="12">
        <f>IF(ISBLANK('Set Schedules Here'!H849),"",ROUND('Set Schedules Here'!H849,rounding_decimal_places))</f>
        <v>1</v>
      </c>
      <c r="K425" s="12">
        <f>IF(ISBLANK('Set Schedules Here'!I848),"",ROUND('Set Schedules Here'!I848,rounding_decimal_places))</f>
        <v>2050</v>
      </c>
      <c r="L425" s="12">
        <f>IF(ISBLANK('Set Schedules Here'!I849),"",ROUND('Set Schedules Here'!I849,rounding_decimal_places))</f>
        <v>1</v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2">
      <c r="A426" s="16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2030</v>
      </c>
      <c r="J426" s="12">
        <f>IF(ISBLANK('Set Schedules Here'!H851),"",ROUND('Set Schedules Here'!H851,rounding_decimal_places))</f>
        <v>1</v>
      </c>
      <c r="K426" s="12">
        <f>IF(ISBLANK('Set Schedules Here'!I850),"",ROUND('Set Schedules Here'!I850,rounding_decimal_places))</f>
        <v>2050</v>
      </c>
      <c r="L426" s="12">
        <f>IF(ISBLANK('Set Schedules Here'!I851),"",ROUND('Set Schedules Here'!I851,rounding_decimal_places))</f>
        <v>1</v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2">
      <c r="A427" s="16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2">
      <c r="A428" s="16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2030</v>
      </c>
      <c r="J428" s="12">
        <f>IF(ISBLANK('Set Schedules Here'!H855),"",ROUND('Set Schedules Here'!H855,rounding_decimal_places))</f>
        <v>1</v>
      </c>
      <c r="K428" s="12">
        <f>IF(ISBLANK('Set Schedules Here'!I854),"",ROUND('Set Schedules Here'!I854,rounding_decimal_places))</f>
        <v>2050</v>
      </c>
      <c r="L428" s="12">
        <f>IF(ISBLANK('Set Schedules Here'!I855),"",ROUND('Set Schedules Here'!I855,rounding_decimal_places))</f>
        <v>1</v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2">
      <c r="A429" s="16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2">
      <c r="A430" s="16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2">
      <c r="A431" s="16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2">
      <c r="A432" s="16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2030</v>
      </c>
      <c r="J432" s="12">
        <f>IF(ISBLANK('Set Schedules Here'!H863),"",ROUND('Set Schedules Here'!H863,rounding_decimal_places))</f>
        <v>1</v>
      </c>
      <c r="K432" s="12">
        <f>IF(ISBLANK('Set Schedules Here'!I862),"",ROUND('Set Schedules Here'!I862,rounding_decimal_places))</f>
        <v>2050</v>
      </c>
      <c r="L432" s="12">
        <f>IF(ISBLANK('Set Schedules Here'!I863),"",ROUND('Set Schedules Here'!I863,rounding_decimal_places))</f>
        <v>1</v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2">
      <c r="A433" s="16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2">
      <c r="A434" s="16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2">
      <c r="A435" s="16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2030</v>
      </c>
      <c r="J435" s="12">
        <f>IF(ISBLANK('Set Schedules Here'!H869),"",ROUND('Set Schedules Here'!H869,rounding_decimal_places))</f>
        <v>1</v>
      </c>
      <c r="K435" s="12">
        <f>IF(ISBLANK('Set Schedules Here'!I868),"",ROUND('Set Schedules Here'!I868,rounding_decimal_places))</f>
        <v>2050</v>
      </c>
      <c r="L435" s="12">
        <f>IF(ISBLANK('Set Schedules Here'!I869),"",ROUND('Set Schedules Here'!I869,rounding_decimal_places))</f>
        <v>1</v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2">
      <c r="A436" s="16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2030</v>
      </c>
      <c r="J436" s="12">
        <f>IF(ISBLANK('Set Schedules Here'!H871),"",ROUND('Set Schedules Here'!H871,rounding_decimal_places))</f>
        <v>1</v>
      </c>
      <c r="K436" s="12">
        <f>IF(ISBLANK('Set Schedules Here'!I870),"",ROUND('Set Schedules Here'!I870,rounding_decimal_places))</f>
        <v>2050</v>
      </c>
      <c r="L436" s="12">
        <f>IF(ISBLANK('Set Schedules Here'!I871),"",ROUND('Set Schedules Here'!I871,rounding_decimal_places))</f>
        <v>1</v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2">
      <c r="A437" s="16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2">
      <c r="A438" s="16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2030</v>
      </c>
      <c r="J438" s="12">
        <f>IF(ISBLANK('Set Schedules Here'!H875),"",ROUND('Set Schedules Here'!H875,rounding_decimal_places))</f>
        <v>1</v>
      </c>
      <c r="K438" s="12">
        <f>IF(ISBLANK('Set Schedules Here'!I874),"",ROUND('Set Schedules Here'!I874,rounding_decimal_places))</f>
        <v>2050</v>
      </c>
      <c r="L438" s="12">
        <f>IF(ISBLANK('Set Schedules Here'!I875),"",ROUND('Set Schedules Here'!I875,rounding_decimal_places))</f>
        <v>1</v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2">
      <c r="A439" s="16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2">
      <c r="A440" s="16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2">
      <c r="A441" s="16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2">
      <c r="A442" s="16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2030</v>
      </c>
      <c r="J442" s="12">
        <f>IF(ISBLANK('Set Schedules Here'!H883),"",ROUND('Set Schedules Here'!H883,rounding_decimal_places))</f>
        <v>1</v>
      </c>
      <c r="K442" s="12">
        <f>IF(ISBLANK('Set Schedules Here'!I882),"",ROUND('Set Schedules Here'!I882,rounding_decimal_places))</f>
        <v>2050</v>
      </c>
      <c r="L442" s="12">
        <f>IF(ISBLANK('Set Schedules Here'!I883),"",ROUND('Set Schedules Here'!I883,rounding_decimal_places))</f>
        <v>1</v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2">
      <c r="A443" s="16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2">
      <c r="A444" s="16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2">
      <c r="A445" s="16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2030</v>
      </c>
      <c r="J445" s="12">
        <f>IF(ISBLANK('Set Schedules Here'!H889),"",ROUND('Set Schedules Here'!H889,rounding_decimal_places))</f>
        <v>1</v>
      </c>
      <c r="K445" s="12">
        <f>IF(ISBLANK('Set Schedules Here'!I888),"",ROUND('Set Schedules Here'!I888,rounding_decimal_places))</f>
        <v>2050</v>
      </c>
      <c r="L445" s="12">
        <f>IF(ISBLANK('Set Schedules Here'!I889),"",ROUND('Set Schedules Here'!I889,rounding_decimal_places))</f>
        <v>1</v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2">
      <c r="A446" s="16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2030</v>
      </c>
      <c r="J446" s="12">
        <f>IF(ISBLANK('Set Schedules Here'!H891),"",ROUND('Set Schedules Here'!H891,rounding_decimal_places))</f>
        <v>1</v>
      </c>
      <c r="K446" s="12">
        <f>IF(ISBLANK('Set Schedules Here'!I890),"",ROUND('Set Schedules Here'!I890,rounding_decimal_places))</f>
        <v>2050</v>
      </c>
      <c r="L446" s="12">
        <f>IF(ISBLANK('Set Schedules Here'!I891),"",ROUND('Set Schedules Here'!I891,rounding_decimal_places))</f>
        <v>1</v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2">
      <c r="A447" s="16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2">
      <c r="A448" s="16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2030</v>
      </c>
      <c r="J448" s="12">
        <f>IF(ISBLANK('Set Schedules Here'!H895),"",ROUND('Set Schedules Here'!H895,rounding_decimal_places))</f>
        <v>1</v>
      </c>
      <c r="K448" s="12">
        <f>IF(ISBLANK('Set Schedules Here'!I894),"",ROUND('Set Schedules Here'!I894,rounding_decimal_places))</f>
        <v>2050</v>
      </c>
      <c r="L448" s="12">
        <f>IF(ISBLANK('Set Schedules Here'!I895),"",ROUND('Set Schedules Here'!I895,rounding_decimal_places))</f>
        <v>1</v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2">
      <c r="A449" s="16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2">
      <c r="A450" s="16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2">
      <c r="A451" s="16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2">
      <c r="A452" s="16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2030</v>
      </c>
      <c r="J452" s="12">
        <f>IF(ISBLANK('Set Schedules Here'!H903),"",ROUND('Set Schedules Here'!H903,rounding_decimal_places))</f>
        <v>1</v>
      </c>
      <c r="K452" s="12">
        <f>IF(ISBLANK('Set Schedules Here'!I902),"",ROUND('Set Schedules Here'!I902,rounding_decimal_places))</f>
        <v>2050</v>
      </c>
      <c r="L452" s="12">
        <f>IF(ISBLANK('Set Schedules Here'!I903),"",ROUND('Set Schedules Here'!I903,rounding_decimal_places))</f>
        <v>1</v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2">
      <c r="A453" s="16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2">
      <c r="A454" s="16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2">
      <c r="A455" s="16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2030</v>
      </c>
      <c r="J455" s="12">
        <f>IF(ISBLANK('Set Schedules Here'!H909),"",ROUND('Set Schedules Here'!H909,rounding_decimal_places))</f>
        <v>1</v>
      </c>
      <c r="K455" s="12">
        <f>IF(ISBLANK('Set Schedules Here'!I908),"",ROUND('Set Schedules Here'!I908,rounding_decimal_places))</f>
        <v>2050</v>
      </c>
      <c r="L455" s="12">
        <f>IF(ISBLANK('Set Schedules Here'!I909),"",ROUND('Set Schedules Here'!I909,rounding_decimal_places))</f>
        <v>1</v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2">
      <c r="A456" s="16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2030</v>
      </c>
      <c r="J456" s="12">
        <f>IF(ISBLANK('Set Schedules Here'!H911),"",ROUND('Set Schedules Here'!H911,rounding_decimal_places))</f>
        <v>1</v>
      </c>
      <c r="K456" s="12">
        <f>IF(ISBLANK('Set Schedules Here'!I910),"",ROUND('Set Schedules Here'!I910,rounding_decimal_places))</f>
        <v>2050</v>
      </c>
      <c r="L456" s="12">
        <f>IF(ISBLANK('Set Schedules Here'!I911),"",ROUND('Set Schedules Here'!I911,rounding_decimal_places))</f>
        <v>1</v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2">
      <c r="A457" s="16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2">
      <c r="A458" s="16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2030</v>
      </c>
      <c r="J458" s="12">
        <f>IF(ISBLANK('Set Schedules Here'!H915),"",ROUND('Set Schedules Here'!H915,rounding_decimal_places))</f>
        <v>1</v>
      </c>
      <c r="K458" s="12">
        <f>IF(ISBLANK('Set Schedules Here'!I914),"",ROUND('Set Schedules Here'!I914,rounding_decimal_places))</f>
        <v>2050</v>
      </c>
      <c r="L458" s="12">
        <f>IF(ISBLANK('Set Schedules Here'!I915),"",ROUND('Set Schedules Here'!I915,rounding_decimal_places))</f>
        <v>1</v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2">
      <c r="A459" s="16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2">
      <c r="A460" s="16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2">
      <c r="A461" s="16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2">
      <c r="A462" s="16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2030</v>
      </c>
      <c r="J462" s="12">
        <f>IF(ISBLANK('Set Schedules Here'!H923),"",ROUND('Set Schedules Here'!H923,rounding_decimal_places))</f>
        <v>1</v>
      </c>
      <c r="K462" s="12">
        <f>IF(ISBLANK('Set Schedules Here'!I922),"",ROUND('Set Schedules Here'!I922,rounding_decimal_places))</f>
        <v>2050</v>
      </c>
      <c r="L462" s="12">
        <f>IF(ISBLANK('Set Schedules Here'!I923),"",ROUND('Set Schedules Here'!I923,rounding_decimal_places))</f>
        <v>1</v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2">
      <c r="A463" s="16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2">
      <c r="A464" s="16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2">
      <c r="A465" s="16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2030</v>
      </c>
      <c r="J465" s="12">
        <f>IF(ISBLANK('Set Schedules Here'!H929),"",ROUND('Set Schedules Here'!H929,rounding_decimal_places))</f>
        <v>1</v>
      </c>
      <c r="K465" s="12">
        <f>IF(ISBLANK('Set Schedules Here'!I928),"",ROUND('Set Schedules Here'!I928,rounding_decimal_places))</f>
        <v>2050</v>
      </c>
      <c r="L465" s="12">
        <f>IF(ISBLANK('Set Schedules Here'!I929),"",ROUND('Set Schedules Here'!I929,rounding_decimal_places))</f>
        <v>1</v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2">
      <c r="A466" s="16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2030</v>
      </c>
      <c r="J466" s="12">
        <f>IF(ISBLANK('Set Schedules Here'!H931),"",ROUND('Set Schedules Here'!H931,rounding_decimal_places))</f>
        <v>1</v>
      </c>
      <c r="K466" s="12">
        <f>IF(ISBLANK('Set Schedules Here'!I930),"",ROUND('Set Schedules Here'!I930,rounding_decimal_places))</f>
        <v>2050</v>
      </c>
      <c r="L466" s="12">
        <f>IF(ISBLANK('Set Schedules Here'!I931),"",ROUND('Set Schedules Here'!I931,rounding_decimal_places))</f>
        <v>1</v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2">
      <c r="A467" s="16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2">
      <c r="A468" s="16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2030</v>
      </c>
      <c r="J468" s="12">
        <f>IF(ISBLANK('Set Schedules Here'!H935),"",ROUND('Set Schedules Here'!H935,rounding_decimal_places))</f>
        <v>1</v>
      </c>
      <c r="K468" s="12">
        <f>IF(ISBLANK('Set Schedules Here'!I934),"",ROUND('Set Schedules Here'!I934,rounding_decimal_places))</f>
        <v>2050</v>
      </c>
      <c r="L468" s="12">
        <f>IF(ISBLANK('Set Schedules Here'!I935),"",ROUND('Set Schedules Here'!I935,rounding_decimal_places))</f>
        <v>1</v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2">
      <c r="A469" s="16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2">
      <c r="A470" s="16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2">
      <c r="A471" s="16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2">
      <c r="A472" s="16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2030</v>
      </c>
      <c r="J472" s="12">
        <f>IF(ISBLANK('Set Schedules Here'!H943),"",ROUND('Set Schedules Here'!H943,rounding_decimal_places))</f>
        <v>1</v>
      </c>
      <c r="K472" s="12">
        <f>IF(ISBLANK('Set Schedules Here'!I942),"",ROUND('Set Schedules Here'!I942,rounding_decimal_places))</f>
        <v>2050</v>
      </c>
      <c r="L472" s="12">
        <f>IF(ISBLANK('Set Schedules Here'!I943),"",ROUND('Set Schedules Here'!I943,rounding_decimal_places))</f>
        <v>1</v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2">
      <c r="A473" s="16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2">
      <c r="A474" s="16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2">
      <c r="A475" s="16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2030</v>
      </c>
      <c r="J475" s="12">
        <f>IF(ISBLANK('Set Schedules Here'!H949),"",ROUND('Set Schedules Here'!H949,rounding_decimal_places))</f>
        <v>1</v>
      </c>
      <c r="K475" s="12">
        <f>IF(ISBLANK('Set Schedules Here'!I948),"",ROUND('Set Schedules Here'!I948,rounding_decimal_places))</f>
        <v>2050</v>
      </c>
      <c r="L475" s="12">
        <f>IF(ISBLANK('Set Schedules Here'!I949),"",ROUND('Set Schedules Here'!I949,rounding_decimal_places))</f>
        <v>1</v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2">
      <c r="A476" s="16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2030</v>
      </c>
      <c r="J476" s="12">
        <f>IF(ISBLANK('Set Schedules Here'!H951),"",ROUND('Set Schedules Here'!H951,rounding_decimal_places))</f>
        <v>1</v>
      </c>
      <c r="K476" s="12">
        <f>IF(ISBLANK('Set Schedules Here'!I950),"",ROUND('Set Schedules Here'!I950,rounding_decimal_places))</f>
        <v>2050</v>
      </c>
      <c r="L476" s="12">
        <f>IF(ISBLANK('Set Schedules Here'!I951),"",ROUND('Set Schedules Here'!I951,rounding_decimal_places))</f>
        <v>1</v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2">
      <c r="A477" s="16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2">
      <c r="A478" s="16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2030</v>
      </c>
      <c r="J478" s="12">
        <f>IF(ISBLANK('Set Schedules Here'!H955),"",ROUND('Set Schedules Here'!H955,rounding_decimal_places))</f>
        <v>1</v>
      </c>
      <c r="K478" s="12">
        <f>IF(ISBLANK('Set Schedules Here'!I954),"",ROUND('Set Schedules Here'!I954,rounding_decimal_places))</f>
        <v>2050</v>
      </c>
      <c r="L478" s="12">
        <f>IF(ISBLANK('Set Schedules Here'!I955),"",ROUND('Set Schedules Here'!I955,rounding_decimal_places))</f>
        <v>1</v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2">
      <c r="A479" s="16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2">
      <c r="A480" s="16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2">
      <c r="A481" s="16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2">
      <c r="A482" s="16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2030</v>
      </c>
      <c r="J482" s="12">
        <f>IF(ISBLANK('Set Schedules Here'!H963),"",ROUND('Set Schedules Here'!H963,rounding_decimal_places))</f>
        <v>1</v>
      </c>
      <c r="K482" s="12">
        <f>IF(ISBLANK('Set Schedules Here'!I962),"",ROUND('Set Schedules Here'!I962,rounding_decimal_places))</f>
        <v>2050</v>
      </c>
      <c r="L482" s="12">
        <f>IF(ISBLANK('Set Schedules Here'!I963),"",ROUND('Set Schedules Here'!I963,rounding_decimal_places))</f>
        <v>1</v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2">
      <c r="A483" s="16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2">
      <c r="A484" s="16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2">
      <c r="A485" s="16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2030</v>
      </c>
      <c r="J485" s="12">
        <f>IF(ISBLANK('Set Schedules Here'!H969),"",ROUND('Set Schedules Here'!H969,rounding_decimal_places))</f>
        <v>1</v>
      </c>
      <c r="K485" s="12">
        <f>IF(ISBLANK('Set Schedules Here'!I968),"",ROUND('Set Schedules Here'!I968,rounding_decimal_places))</f>
        <v>2050</v>
      </c>
      <c r="L485" s="12">
        <f>IF(ISBLANK('Set Schedules Here'!I969),"",ROUND('Set Schedules Here'!I969,rounding_decimal_places))</f>
        <v>1</v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2">
      <c r="A486" s="16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2030</v>
      </c>
      <c r="J486" s="12">
        <f>IF(ISBLANK('Set Schedules Here'!H971),"",ROUND('Set Schedules Here'!H971,rounding_decimal_places))</f>
        <v>1</v>
      </c>
      <c r="K486" s="12">
        <f>IF(ISBLANK('Set Schedules Here'!I970),"",ROUND('Set Schedules Here'!I970,rounding_decimal_places))</f>
        <v>2050</v>
      </c>
      <c r="L486" s="12">
        <f>IF(ISBLANK('Set Schedules Here'!I971),"",ROUND('Set Schedules Here'!I971,rounding_decimal_places))</f>
        <v>1</v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2">
      <c r="A487" s="16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2">
      <c r="A488" s="16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2030</v>
      </c>
      <c r="J488" s="12">
        <f>IF(ISBLANK('Set Schedules Here'!H975),"",ROUND('Set Schedules Here'!H975,rounding_decimal_places))</f>
        <v>1</v>
      </c>
      <c r="K488" s="12">
        <f>IF(ISBLANK('Set Schedules Here'!I974),"",ROUND('Set Schedules Here'!I974,rounding_decimal_places))</f>
        <v>2050</v>
      </c>
      <c r="L488" s="12">
        <f>IF(ISBLANK('Set Schedules Here'!I975),"",ROUND('Set Schedules Here'!I975,rounding_decimal_places))</f>
        <v>1</v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2">
      <c r="A489" s="16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2">
      <c r="A490" s="16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2">
      <c r="A491" s="16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2030</v>
      </c>
      <c r="J491" s="12">
        <f>IF(ISBLANK('Set Schedules Here'!H981),"",ROUND('Set Schedules Here'!H981,rounding_decimal_places))</f>
        <v>1</v>
      </c>
      <c r="K491" s="12">
        <f>IF(ISBLANK('Set Schedules Here'!I980),"",ROUND('Set Schedules Here'!I980,rounding_decimal_places))</f>
        <v>2050</v>
      </c>
      <c r="L491" s="12">
        <f>IF(ISBLANK('Set Schedules Here'!I981),"",ROUND('Set Schedules Here'!I981,rounding_decimal_places))</f>
        <v>1</v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2">
      <c r="A492" s="16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2030</v>
      </c>
      <c r="J492" s="12">
        <f>IF(ISBLANK('Set Schedules Here'!H983),"",ROUND('Set Schedules Here'!H983,rounding_decimal_places))</f>
        <v>1</v>
      </c>
      <c r="K492" s="12">
        <f>IF(ISBLANK('Set Schedules Here'!I982),"",ROUND('Set Schedules Here'!I982,rounding_decimal_places))</f>
        <v>2050</v>
      </c>
      <c r="L492" s="12">
        <f>IF(ISBLANK('Set Schedules Here'!I983),"",ROUND('Set Schedules Here'!I983,rounding_decimal_places))</f>
        <v>1</v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2">
      <c r="A493" s="16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2">
      <c r="A494" s="16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2">
      <c r="A495" s="16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2">
      <c r="A496" s="16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2">
      <c r="A497" s="16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2">
      <c r="A498" s="16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2">
      <c r="A499" s="16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2">
      <c r="A500" s="16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2">
      <c r="A501" s="16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2">
      <c r="A502" s="16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2">
      <c r="A503" s="16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2">
      <c r="A504" s="16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2">
      <c r="A505" s="16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2">
      <c r="A506" s="16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2">
      <c r="A507" s="16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2">
      <c r="A508" s="16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2">
      <c r="A509" s="16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2">
      <c r="A510" s="16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2">
      <c r="A511" s="16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2">
      <c r="A512" s="16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2">
      <c r="A513" s="16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2">
      <c r="A514" s="16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2">
      <c r="A515" s="16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2">
      <c r="A516" s="16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2">
      <c r="A517" s="16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2">
      <c r="A518" s="16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2">
      <c r="A519" s="16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2">
      <c r="A520" s="16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2">
      <c r="A521" s="16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2">
      <c r="A522" s="16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2">
      <c r="A523" s="16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2">
      <c r="A524" s="16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2">
      <c r="A525" s="16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2">
      <c r="A526" s="16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2">
      <c r="A527" s="16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2">
      <c r="A528" s="16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2">
      <c r="A529" s="16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2">
      <c r="A530" s="16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2">
      <c r="A531" s="16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2">
      <c r="A532" s="16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2">
      <c r="A533" s="16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2">
      <c r="A534" s="16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2">
      <c r="A535" s="16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2">
      <c r="A536" s="16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2">
      <c r="A537" s="16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2">
      <c r="A538" s="16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2">
      <c r="A539" s="16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2">
      <c r="A540" s="16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2">
      <c r="A541" s="16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2">
      <c r="A542" s="16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2">
      <c r="A543" s="16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2">
      <c r="A544" s="16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2">
      <c r="A545" s="16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2">
      <c r="A546" s="16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2">
      <c r="A547" s="16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2">
      <c r="A548" s="16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2">
      <c r="A549" s="16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2">
      <c r="A550" s="16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2">
      <c r="A551" s="16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2">
      <c r="A552" s="16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2">
      <c r="A553" s="16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2">
      <c r="A554" s="16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2">
      <c r="A555" s="16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2">
      <c r="A556" s="16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2">
      <c r="A557" s="16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2">
      <c r="A558" s="16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2">
      <c r="A559" s="16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2">
      <c r="A560" s="16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2">
      <c r="A561" s="16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2">
      <c r="A562" s="16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2">
      <c r="A563" s="16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2">
      <c r="A564" s="16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2">
      <c r="A565" s="16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2">
      <c r="A566" s="16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2">
      <c r="A567" s="16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2">
      <c r="A568" s="16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2">
      <c r="A569" s="16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2">
      <c r="A570" s="16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2">
      <c r="A571" s="16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2">
      <c r="A572" s="16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2">
      <c r="A573" s="16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2">
      <c r="A574" s="16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2">
      <c r="A575" s="16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2">
      <c r="A576" s="16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2">
      <c r="A577" s="16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2">
      <c r="A578" s="16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2">
      <c r="A579" s="16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2">
      <c r="A580" s="16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2">
      <c r="A581" s="16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2">
      <c r="A582" s="16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2">
      <c r="A583" s="16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2">
      <c r="A584" s="16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2">
      <c r="A585" s="16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2">
      <c r="A586" s="16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2">
      <c r="A587" s="16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2">
      <c r="A588" s="16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2">
      <c r="A589" s="16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2">
      <c r="A590" s="16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2">
      <c r="A591" s="16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2">
      <c r="A592" s="16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2">
      <c r="A593" s="16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2">
      <c r="A594" s="16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2">
      <c r="A595" s="16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2">
      <c r="A596" s="16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2">
      <c r="A597" s="16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2">
      <c r="A598" s="16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2">
      <c r="A599" s="16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2">
      <c r="A600" s="16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2">
      <c r="A601" s="16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2">
      <c r="A602" s="16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2">
      <c r="A603" s="16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2">
      <c r="A604" s="16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2">
      <c r="A605" s="16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2">
      <c r="A606" s="16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2">
      <c r="A607" s="16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2">
      <c r="A608" s="16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2">
      <c r="A609" s="16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2">
      <c r="A610" s="16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2">
      <c r="A611" s="16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2">
      <c r="A612" s="16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2">
      <c r="A613" s="16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2">
      <c r="A614" s="16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2">
      <c r="A615" s="16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2">
      <c r="A616" s="16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2">
      <c r="A617" s="16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2">
      <c r="A618" s="16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2">
      <c r="A619" s="16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2">
      <c r="A620" s="16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2">
      <c r="A621" s="16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2">
      <c r="A622" s="16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2">
      <c r="A623" s="16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2">
      <c r="A624" s="16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2">
      <c r="A625" s="16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2">
      <c r="A626" s="16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2">
      <c r="A627" s="16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2">
      <c r="A628" s="16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2">
      <c r="A629" s="16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2">
      <c r="A630" s="16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2">
      <c r="A631" s="16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2">
      <c r="A632" s="16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2">
      <c r="A633" s="16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2">
      <c r="A634" s="16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2">
      <c r="A635" s="16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2">
      <c r="A636" s="16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2">
      <c r="A637" s="16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2">
      <c r="A638" s="16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2">
      <c r="A639" s="16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2">
      <c r="A640" s="16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2">
      <c r="A641" s="16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2050</v>
      </c>
      <c r="J641" s="12">
        <f>IF(ISBLANK('Set Schedules Here'!H1281),"",ROUND('Set Schedules Here'!H1281,rounding_decimal_places))</f>
        <v>1</v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2">
      <c r="A642" s="16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2050</v>
      </c>
      <c r="J642" s="12">
        <f>IF(ISBLANK('Set Schedules Here'!H1283),"",ROUND('Set Schedules Here'!H1283,rounding_decimal_places))</f>
        <v>1</v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2">
      <c r="A643" s="16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2">
      <c r="A644" s="16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2">
      <c r="A645" s="16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2">
      <c r="A646" s="16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2">
      <c r="A647" s="16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2">
      <c r="A648" s="16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2">
      <c r="A649" s="16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2">
      <c r="A650" s="16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2">
      <c r="A651" s="16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2">
      <c r="A652" s="16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2">
      <c r="A653" s="16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2">
      <c r="A654" s="16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2">
      <c r="A655" s="16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2">
      <c r="A656" s="16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2">
      <c r="A657" s="16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2">
      <c r="A658" s="16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2">
      <c r="A659" s="16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2">
      <c r="A660" s="16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2">
      <c r="A661" s="16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2">
      <c r="A662" s="16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2">
      <c r="A663" s="16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2">
      <c r="A664" s="16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2">
      <c r="A665" s="16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2">
      <c r="A666" s="16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2">
      <c r="A667" s="16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2">
      <c r="A668" s="16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2">
      <c r="A669" s="16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2">
      <c r="A670" s="16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2">
      <c r="A671" s="16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2">
      <c r="A672" s="16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2">
      <c r="A673" s="16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21" t="str">
        <f>IF(ISBLANK('Set Schedules Here'!AK1345),"",ROUND('Set Schedules Here'!AK1345,rounding_decimal_places))</f>
        <v/>
      </c>
    </row>
    <row r="674" spans="1:68" x14ac:dyDescent="0.2">
      <c r="A674" s="16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21" t="str">
        <f>IF(ISBLANK('Set Schedules Here'!AK1347),"",ROUND('Set Schedules Here'!AK1347,rounding_decimal_places))</f>
        <v/>
      </c>
    </row>
    <row r="675" spans="1:68" x14ac:dyDescent="0.2">
      <c r="A675" s="16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21" t="str">
        <f>IF(ISBLANK('Set Schedules Here'!AK1349),"",ROUND('Set Schedules Here'!AK1349,rounding_decimal_places))</f>
        <v/>
      </c>
    </row>
    <row r="676" spans="1:68" x14ac:dyDescent="0.2">
      <c r="A676" s="16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21" t="str">
        <f>IF(ISBLANK('Set Schedules Here'!AK1351),"",ROUND('Set Schedules Here'!AK1351,rounding_decimal_places))</f>
        <v/>
      </c>
    </row>
    <row r="677" spans="1:68" x14ac:dyDescent="0.2">
      <c r="A677" s="16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21" t="str">
        <f>IF(ISBLANK('Set Schedules Here'!AK1353),"",ROUND('Set Schedules Here'!AK1353,rounding_decimal_places))</f>
        <v/>
      </c>
    </row>
    <row r="678" spans="1:68" x14ac:dyDescent="0.2">
      <c r="A678" s="16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21" t="str">
        <f>IF(ISBLANK('Set Schedules Here'!AK1355),"",ROUND('Set Schedules Here'!AK1355,rounding_decimal_places))</f>
        <v/>
      </c>
    </row>
    <row r="679" spans="1:68" x14ac:dyDescent="0.2">
      <c r="A679" s="16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21" t="str">
        <f>IF(ISBLANK('Set Schedules Here'!AK1357),"",ROUND('Set Schedules Here'!AK1357,rounding_decimal_places))</f>
        <v/>
      </c>
    </row>
    <row r="680" spans="1:68" x14ac:dyDescent="0.2">
      <c r="A680" s="16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21" t="str">
        <f>IF(ISBLANK('Set Schedules Here'!AK1359),"",ROUND('Set Schedules Here'!AK1359,rounding_decimal_places))</f>
        <v/>
      </c>
    </row>
    <row r="681" spans="1:68" x14ac:dyDescent="0.2">
      <c r="A681" s="16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21" t="str">
        <f>IF(ISBLANK('Set Schedules Here'!AK1361),"",ROUND('Set Schedules Here'!AK1361,rounding_decimal_places))</f>
        <v/>
      </c>
    </row>
    <row r="682" spans="1:68" x14ac:dyDescent="0.2">
      <c r="A682" s="16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21" t="str">
        <f>IF(ISBLANK('Set Schedules Here'!AK1363),"",ROUND('Set Schedules Here'!AK1363,rounding_decimal_places))</f>
        <v/>
      </c>
    </row>
    <row r="683" spans="1:68" x14ac:dyDescent="0.2">
      <c r="A683" s="16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21" t="str">
        <f>IF(ISBLANK('Set Schedules Here'!AK1365),"",ROUND('Set Schedules Here'!AK1365,rounding_decimal_places))</f>
        <v/>
      </c>
    </row>
    <row r="684" spans="1:68" x14ac:dyDescent="0.2">
      <c r="A684" s="16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21" t="str">
        <f>IF(ISBLANK('Set Schedules Here'!AK1367),"",ROUND('Set Schedules Here'!AK1367,rounding_decimal_places))</f>
        <v/>
      </c>
    </row>
    <row r="685" spans="1:68" x14ac:dyDescent="0.2">
      <c r="A685" s="16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21" t="str">
        <f>IF(ISBLANK('Set Schedules Here'!AK1369),"",ROUND('Set Schedules Here'!AK1369,rounding_decimal_places))</f>
        <v/>
      </c>
    </row>
    <row r="686" spans="1:68" x14ac:dyDescent="0.2">
      <c r="A686" s="16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21" t="str">
        <f>IF(ISBLANK('Set Schedules Here'!AK1371),"",ROUND('Set Schedules Here'!AK1371,rounding_decimal_places))</f>
        <v/>
      </c>
    </row>
    <row r="687" spans="1:68" x14ac:dyDescent="0.2">
      <c r="A687" s="16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21" t="str">
        <f>IF(ISBLANK('Set Schedules Here'!AK1373),"",ROUND('Set Schedules Here'!AK1373,rounding_decimal_places))</f>
        <v/>
      </c>
    </row>
    <row r="688" spans="1:68" x14ac:dyDescent="0.2">
      <c r="A688" s="16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21" t="str">
        <f>IF(ISBLANK('Set Schedules Here'!AK1375),"",ROUND('Set Schedules Here'!AK1375,rounding_decimal_places))</f>
        <v/>
      </c>
    </row>
    <row r="689" spans="1:68" x14ac:dyDescent="0.2">
      <c r="A689" s="16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21" t="str">
        <f>IF(ISBLANK('Set Schedules Here'!AK1377),"",ROUND('Set Schedules Here'!AK1377,rounding_decimal_places))</f>
        <v/>
      </c>
    </row>
    <row r="690" spans="1:68" x14ac:dyDescent="0.2">
      <c r="A690" s="16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21" t="str">
        <f>IF(ISBLANK('Set Schedules Here'!AK1379),"",ROUND('Set Schedules Here'!AK1379,rounding_decimal_places))</f>
        <v/>
      </c>
    </row>
    <row r="691" spans="1:68" x14ac:dyDescent="0.2">
      <c r="A691" s="16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21" t="str">
        <f>IF(ISBLANK('Set Schedules Here'!AK1381),"",ROUND('Set Schedules Here'!AK1381,rounding_decimal_places))</f>
        <v/>
      </c>
    </row>
    <row r="692" spans="1:68" x14ac:dyDescent="0.2">
      <c r="A692" s="16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21" t="str">
        <f>IF(ISBLANK('Set Schedules Here'!AK1383),"",ROUND('Set Schedules Here'!AK1383,rounding_decimal_places))</f>
        <v/>
      </c>
    </row>
    <row r="693" spans="1:68" x14ac:dyDescent="0.2">
      <c r="A693" s="16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21" t="str">
        <f>IF(ISBLANK('Set Schedules Here'!AK1385),"",ROUND('Set Schedules Here'!AK1385,rounding_decimal_places))</f>
        <v/>
      </c>
    </row>
    <row r="694" spans="1:68" x14ac:dyDescent="0.2">
      <c r="A694" s="16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21" t="str">
        <f>IF(ISBLANK('Set Schedules Here'!AK1387),"",ROUND('Set Schedules Here'!AK1387,rounding_decimal_places))</f>
        <v/>
      </c>
    </row>
    <row r="695" spans="1:68" x14ac:dyDescent="0.2">
      <c r="A695" s="16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21" t="str">
        <f>IF(ISBLANK('Set Schedules Here'!AK1389),"",ROUND('Set Schedules Here'!AK1389,rounding_decimal_places))</f>
        <v/>
      </c>
    </row>
    <row r="696" spans="1:68" x14ac:dyDescent="0.2">
      <c r="A696" s="16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21" t="str">
        <f>IF(ISBLANK('Set Schedules Here'!AK1391),"",ROUND('Set Schedules Here'!AK1391,rounding_decimal_places))</f>
        <v/>
      </c>
    </row>
    <row r="697" spans="1:68" x14ac:dyDescent="0.2">
      <c r="A697" s="16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21" t="str">
        <f>IF(ISBLANK('Set Schedules Here'!AK1393),"",ROUND('Set Schedules Here'!AK1393,rounding_decimal_places))</f>
        <v/>
      </c>
    </row>
    <row r="698" spans="1:68" x14ac:dyDescent="0.2">
      <c r="A698" s="16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21" t="str">
        <f>IF(ISBLANK('Set Schedules Here'!AK1395),"",ROUND('Set Schedules Here'!AK1395,rounding_decimal_places))</f>
        <v/>
      </c>
    </row>
    <row r="699" spans="1:68" x14ac:dyDescent="0.2">
      <c r="A699" s="16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21" t="str">
        <f>IF(ISBLANK('Set Schedules Here'!AK1397),"",ROUND('Set Schedules Here'!AK1397,rounding_decimal_places))</f>
        <v/>
      </c>
    </row>
    <row r="700" spans="1:68" x14ac:dyDescent="0.2">
      <c r="A700" s="16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21" t="str">
        <f>IF(ISBLANK('Set Schedules Here'!AK1399),"",ROUND('Set Schedules Here'!AK1399,rounding_decimal_places))</f>
        <v/>
      </c>
    </row>
    <row r="701" spans="1:68" x14ac:dyDescent="0.2">
      <c r="A701" s="16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21" t="str">
        <f>IF(ISBLANK('Set Schedules Here'!AK1401),"",ROUND('Set Schedules Here'!AK1401,rounding_decimal_places))</f>
        <v/>
      </c>
    </row>
    <row r="702" spans="1:68" x14ac:dyDescent="0.2">
      <c r="A702" s="16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21" t="str">
        <f>IF(ISBLANK('Set Schedules Here'!AK1403),"",ROUND('Set Schedules Here'!AK1403,rounding_decimal_places))</f>
        <v/>
      </c>
    </row>
    <row r="703" spans="1:68" x14ac:dyDescent="0.2">
      <c r="A703" s="16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21" t="str">
        <f>IF(ISBLANK('Set Schedules Here'!AK1405),"",ROUND('Set Schedules Here'!AK1405,rounding_decimal_places))</f>
        <v/>
      </c>
    </row>
    <row r="704" spans="1:68" x14ac:dyDescent="0.2">
      <c r="A704" s="16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21" t="str">
        <f>IF(ISBLANK('Set Schedules Here'!AK1407),"",ROUND('Set Schedules Here'!AK1407,rounding_decimal_places))</f>
        <v/>
      </c>
    </row>
    <row r="705" spans="1:68" x14ac:dyDescent="0.2">
      <c r="A705" s="16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21" t="str">
        <f>IF(ISBLANK('Set Schedules Here'!AK1409),"",ROUND('Set Schedules Here'!AK1409,rounding_decimal_places))</f>
        <v/>
      </c>
    </row>
    <row r="706" spans="1:68" x14ac:dyDescent="0.2">
      <c r="A706" s="16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21" t="str">
        <f>IF(ISBLANK('Set Schedules Here'!AK1411),"",ROUND('Set Schedules Here'!AK1411,rounding_decimal_places))</f>
        <v/>
      </c>
    </row>
    <row r="707" spans="1:68" x14ac:dyDescent="0.2">
      <c r="A707" s="16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21" t="str">
        <f>IF(ISBLANK('Set Schedules Here'!AK1413),"",ROUND('Set Schedules Here'!AK1413,rounding_decimal_places))</f>
        <v/>
      </c>
    </row>
    <row r="708" spans="1:68" x14ac:dyDescent="0.2">
      <c r="A708" s="16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21" t="str">
        <f>IF(ISBLANK('Set Schedules Here'!AK1415),"",ROUND('Set Schedules Here'!AK1415,rounding_decimal_places))</f>
        <v/>
      </c>
    </row>
    <row r="709" spans="1:68" x14ac:dyDescent="0.2">
      <c r="A709" s="16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21" t="str">
        <f>IF(ISBLANK('Set Schedules Here'!AK1417),"",ROUND('Set Schedules Here'!AK1417,rounding_decimal_places))</f>
        <v/>
      </c>
    </row>
    <row r="710" spans="1:68" x14ac:dyDescent="0.2">
      <c r="A710" s="16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21" t="str">
        <f>IF(ISBLANK('Set Schedules Here'!AK1419),"",ROUND('Set Schedules Here'!AK1419,rounding_decimal_places))</f>
        <v/>
      </c>
    </row>
    <row r="711" spans="1:68" x14ac:dyDescent="0.2">
      <c r="A711" s="16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21" t="str">
        <f>IF(ISBLANK('Set Schedules Here'!AK1421),"",ROUND('Set Schedules Here'!AK1421,rounding_decimal_places))</f>
        <v/>
      </c>
    </row>
    <row r="712" spans="1:68" x14ac:dyDescent="0.2">
      <c r="A712" s="16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21" t="str">
        <f>IF(ISBLANK('Set Schedules Here'!AK1423),"",ROUND('Set Schedules Here'!AK1423,rounding_decimal_places))</f>
        <v/>
      </c>
    </row>
    <row r="713" spans="1:68" x14ac:dyDescent="0.2">
      <c r="A713" s="16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21" t="str">
        <f>IF(ISBLANK('Set Schedules Here'!AK1425),"",ROUND('Set Schedules Here'!AK1425,rounding_decimal_places))</f>
        <v/>
      </c>
    </row>
    <row r="714" spans="1:68" x14ac:dyDescent="0.2">
      <c r="A714" s="16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21" t="str">
        <f>IF(ISBLANK('Set Schedules Here'!AK1427),"",ROUND('Set Schedules Here'!AK1427,rounding_decimal_places))</f>
        <v/>
      </c>
    </row>
    <row r="715" spans="1:68" x14ac:dyDescent="0.2">
      <c r="A715" s="16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21" t="str">
        <f>IF(ISBLANK('Set Schedules Here'!AK1429),"",ROUND('Set Schedules Here'!AK1429,rounding_decimal_places))</f>
        <v/>
      </c>
    </row>
    <row r="716" spans="1:68" x14ac:dyDescent="0.2">
      <c r="A716" s="16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2050</v>
      </c>
      <c r="J716" s="12">
        <f>IF(ISBLANK('Set Schedules Here'!H1431),"",ROUND('Set Schedules Here'!H1431,rounding_decimal_places))</f>
        <v>1</v>
      </c>
      <c r="K716" s="12" t="str">
        <f>IF(ISBLANK('Set Schedules Here'!I1430),"",ROUND('Set Schedules Here'!I1430,rounding_decimal_places))</f>
        <v/>
      </c>
      <c r="L716" s="12" t="str">
        <f>IF(ISBLANK('Set Schedules Here'!I1431),"",ROUND('Set Schedules Here'!I1431,rounding_decimal_places))</f>
        <v/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21" t="str">
        <f>IF(ISBLANK('Set Schedules Here'!AK1431),"",ROUND('Set Schedules Here'!AK1431,rounding_decimal_places))</f>
        <v/>
      </c>
    </row>
    <row r="717" spans="1:68" x14ac:dyDescent="0.2">
      <c r="A717" s="16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21" t="str">
        <f>IF(ISBLANK('Set Schedules Here'!AK1433),"",ROUND('Set Schedules Here'!AK1433,rounding_decimal_places))</f>
        <v/>
      </c>
    </row>
    <row r="718" spans="1:68" x14ac:dyDescent="0.2">
      <c r="A718" s="16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2030</v>
      </c>
      <c r="J718" s="12">
        <f>IF(ISBLANK('Set Schedules Here'!H1435),"",ROUND('Set Schedules Here'!H1435,rounding_decimal_places))</f>
        <v>1</v>
      </c>
      <c r="K718" s="12">
        <f>IF(ISBLANK('Set Schedules Here'!I1434),"",ROUND('Set Schedules Here'!I1434,rounding_decimal_places))</f>
        <v>2050</v>
      </c>
      <c r="L718" s="12">
        <f>IF(ISBLANK('Set Schedules Here'!I1435),"",ROUND('Set Schedules Here'!I1435,rounding_decimal_places))</f>
        <v>1</v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21" t="str">
        <f>IF(ISBLANK('Set Schedules Here'!AK1435),"",ROUND('Set Schedules Here'!AK1435,rounding_decimal_places))</f>
        <v/>
      </c>
    </row>
    <row r="719" spans="1:68" x14ac:dyDescent="0.2">
      <c r="A719" s="16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21" t="str">
        <f>IF(ISBLANK('Set Schedules Here'!AK1437),"",ROUND('Set Schedules Here'!AK1437,rounding_decimal_places))</f>
        <v/>
      </c>
    </row>
    <row r="720" spans="1:68" x14ac:dyDescent="0.2">
      <c r="A720" s="16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21" t="str">
        <f>IF(ISBLANK('Set Schedules Here'!AK1439),"",ROUND('Set Schedules Here'!AK1439,rounding_decimal_places))</f>
        <v/>
      </c>
    </row>
    <row r="721" spans="1:68" x14ac:dyDescent="0.2">
      <c r="A721" s="16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21" t="str">
        <f>IF(ISBLANK('Set Schedules Here'!AK1441),"",ROUND('Set Schedules Here'!AK1441,rounding_decimal_places))</f>
        <v/>
      </c>
    </row>
    <row r="722" spans="1:68" x14ac:dyDescent="0.2">
      <c r="A722" s="16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2030</v>
      </c>
      <c r="J722" s="12">
        <f>IF(ISBLANK('Set Schedules Here'!H1443),"",ROUND('Set Schedules Here'!H1443,rounding_decimal_places))</f>
        <v>1</v>
      </c>
      <c r="K722" s="12">
        <f>IF(ISBLANK('Set Schedules Here'!I1442),"",ROUND('Set Schedules Here'!I1442,rounding_decimal_places))</f>
        <v>2050</v>
      </c>
      <c r="L722" s="12">
        <f>IF(ISBLANK('Set Schedules Here'!I1443),"",ROUND('Set Schedules Here'!I1443,rounding_decimal_places))</f>
        <v>1</v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21" t="str">
        <f>IF(ISBLANK('Set Schedules Here'!AK1443),"",ROUND('Set Schedules Here'!AK1443,rounding_decimal_places))</f>
        <v/>
      </c>
    </row>
    <row r="723" spans="1:68" x14ac:dyDescent="0.2">
      <c r="A723" s="16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2.3E-2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2.9000000000000001E-2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3.7999999999999999E-2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0.05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6.4000000000000001E-2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8.2000000000000003E-2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0.105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0.13300000000000001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0.16800000000000001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0.20899999999999999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0.25700000000000001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0.313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0.374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0.50700000000000001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0.57599999999999996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0.64100000000000001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0.70199999999999996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0.75800000000000001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0.80600000000000005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0.84699999999999998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0.88200000000000001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0.93300000000000005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0.95099999999999996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0.96499999999999997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0.97699999999999998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0.98599999999999999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0.99199999999999999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0.998</v>
      </c>
    </row>
    <row r="724" spans="1:68" x14ac:dyDescent="0.2">
      <c r="A724" s="16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2.3E-2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2.9000000000000001E-2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3.7999999999999999E-2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0.05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6.4000000000000001E-2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8.2000000000000003E-2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0.105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0.13300000000000001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0.16800000000000001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0.20899999999999999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0.25700000000000001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0.313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0.374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0.50700000000000001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0.57599999999999996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0.64100000000000001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0.70199999999999996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0.75800000000000001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0.80600000000000005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0.84699999999999998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0.88200000000000001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0.93300000000000005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0.95099999999999996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0.96499999999999997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0.97699999999999998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0.98599999999999999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0.99199999999999999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0.998</v>
      </c>
    </row>
    <row r="725" spans="1:68" x14ac:dyDescent="0.2">
      <c r="A725" s="16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2.3E-2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2.9000000000000001E-2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3.7999999999999999E-2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0.05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6.4000000000000001E-2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8.2000000000000003E-2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0.105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0.13300000000000001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0.16800000000000001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0.20899999999999999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0.25700000000000001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0.313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0.374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0.50700000000000001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0.57599999999999996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0.64100000000000001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0.70199999999999996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0.75800000000000001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0.80600000000000005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0.84699999999999998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0.88200000000000001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0.93300000000000005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0.95099999999999996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0.96499999999999997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0.97699999999999998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0.98599999999999999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0.99199999999999999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0.998</v>
      </c>
    </row>
    <row r="726" spans="1:68" x14ac:dyDescent="0.2">
      <c r="A726" s="16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2.3E-2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2.9000000000000001E-2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3.7999999999999999E-2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0.05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6.4000000000000001E-2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8.2000000000000003E-2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0.105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0.13300000000000001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0.16800000000000001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0.20899999999999999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0.25700000000000001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0.313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0.374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0.50700000000000001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0.57599999999999996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0.64100000000000001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0.70199999999999996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0.75800000000000001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0.80600000000000005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0.84699999999999998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0.88200000000000001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0.93300000000000005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0.95099999999999996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0.96499999999999997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0.97699999999999998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0.98599999999999999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0.99199999999999999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0.998</v>
      </c>
    </row>
    <row r="727" spans="1:68" x14ac:dyDescent="0.2">
      <c r="A727" s="16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2.3E-2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2.9000000000000001E-2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3.7999999999999999E-2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0.05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6.4000000000000001E-2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8.2000000000000003E-2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0.105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0.13300000000000001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0.16800000000000001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0.20899999999999999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0.25700000000000001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0.313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0.374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0.50700000000000001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0.57599999999999996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0.64100000000000001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0.70199999999999996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0.75800000000000001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0.80600000000000005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0.84699999999999998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0.88200000000000001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0.93300000000000005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0.95099999999999996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0.96499999999999997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0.97699999999999998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0.98599999999999999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0.99199999999999999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0.998</v>
      </c>
    </row>
    <row r="728" spans="1:68" x14ac:dyDescent="0.2">
      <c r="A728" s="16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2.3E-2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2.9000000000000001E-2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3.7999999999999999E-2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0.05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6.4000000000000001E-2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8.2000000000000003E-2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0.105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0.13300000000000001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0.16800000000000001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0.20899999999999999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0.25700000000000001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0.313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0.374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0.50700000000000001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0.57599999999999996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0.64100000000000001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0.70199999999999996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0.75800000000000001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0.80600000000000005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0.84699999999999998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0.88200000000000001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0.93300000000000005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0.95099999999999996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0.96499999999999997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0.97699999999999998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0.98599999999999999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0.99199999999999999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0.998</v>
      </c>
    </row>
    <row r="729" spans="1:68" x14ac:dyDescent="0.2">
      <c r="A729" s="16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2.3E-2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2.9000000000000001E-2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3.7999999999999999E-2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0.05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6.4000000000000001E-2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8.2000000000000003E-2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0.105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0.13300000000000001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0.16800000000000001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0.20899999999999999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0.25700000000000001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0.313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0.374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0.50700000000000001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0.57599999999999996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0.64100000000000001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0.70199999999999996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0.75800000000000001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0.80600000000000005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0.84699999999999998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0.88200000000000001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0.93300000000000005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0.95099999999999996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0.96499999999999997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0.97699999999999998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0.98599999999999999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0.99199999999999999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0.998</v>
      </c>
    </row>
    <row r="730" spans="1:68" x14ac:dyDescent="0.2">
      <c r="A730" s="16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2.3E-2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2.9000000000000001E-2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3.7999999999999999E-2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0.05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6.4000000000000001E-2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8.2000000000000003E-2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0.105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0.13300000000000001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0.16800000000000001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0.20899999999999999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0.25700000000000001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0.313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0.374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0.50700000000000001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0.57599999999999996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0.64100000000000001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0.70199999999999996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0.75800000000000001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0.80600000000000005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0.84699999999999998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0.88200000000000001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0.93300000000000005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0.95099999999999996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0.96499999999999997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0.97699999999999998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0.98599999999999999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0.99199999999999999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0.998</v>
      </c>
    </row>
    <row r="731" spans="1:68" x14ac:dyDescent="0.2">
      <c r="A731" s="16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2.3E-2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2.9000000000000001E-2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3.7999999999999999E-2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0.05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6.4000000000000001E-2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8.2000000000000003E-2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0.105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0.13300000000000001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0.16800000000000001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0.20899999999999999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0.25700000000000001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0.313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0.374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0.50700000000000001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0.57599999999999996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0.64100000000000001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0.70199999999999996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0.75800000000000001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0.80600000000000005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0.84699999999999998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0.88200000000000001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0.93300000000000005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0.95099999999999996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0.96499999999999997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0.97699999999999998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0.98599999999999999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0.99199999999999999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0.998</v>
      </c>
    </row>
    <row r="732" spans="1:68" x14ac:dyDescent="0.2">
      <c r="A732" s="16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2.3E-2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2.9000000000000001E-2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3.7999999999999999E-2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0.05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6.4000000000000001E-2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8.2000000000000003E-2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0.105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0.13300000000000001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0.16800000000000001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0.20899999999999999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0.25700000000000001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0.313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0.374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0.50700000000000001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0.57599999999999996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0.64100000000000001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0.70199999999999996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0.75800000000000001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0.80600000000000005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0.84699999999999998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0.88200000000000001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0.93300000000000005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0.95099999999999996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0.96499999999999997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0.97699999999999998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0.98599999999999999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0.99199999999999999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0.998</v>
      </c>
    </row>
    <row r="733" spans="1:68" x14ac:dyDescent="0.2">
      <c r="A733" s="16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2.3E-2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2.9000000000000001E-2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3.7999999999999999E-2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0.05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6.4000000000000001E-2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8.2000000000000003E-2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0.105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0.13300000000000001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0.16800000000000001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0.20899999999999999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0.25700000000000001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0.313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0.374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0.50700000000000001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0.57599999999999996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0.64100000000000001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0.70199999999999996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0.75800000000000001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0.80600000000000005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0.84699999999999998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0.88200000000000001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0.93300000000000005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0.95099999999999996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0.96499999999999997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0.97699999999999998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0.98599999999999999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0.99199999999999999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0.998</v>
      </c>
    </row>
    <row r="734" spans="1:68" x14ac:dyDescent="0.2">
      <c r="A734" s="16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2.3E-2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2.9000000000000001E-2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3.7999999999999999E-2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0.05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6.4000000000000001E-2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8.2000000000000003E-2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0.105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0.13300000000000001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0.16800000000000001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0.20899999999999999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0.25700000000000001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0.313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0.374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0.50700000000000001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0.57599999999999996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0.64100000000000001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0.70199999999999996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0.75800000000000001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0.80600000000000005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0.84699999999999998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0.88200000000000001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0.93300000000000005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0.95099999999999996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0.96499999999999997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0.97699999999999998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0.98599999999999999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0.99199999999999999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0.998</v>
      </c>
    </row>
    <row r="735" spans="1:68" x14ac:dyDescent="0.2">
      <c r="A735" s="16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2.3E-2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2.9000000000000001E-2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3.7999999999999999E-2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0.05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6.4000000000000001E-2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8.2000000000000003E-2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0.105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0.13300000000000001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0.16800000000000001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0.20899999999999999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0.25700000000000001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0.313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0.374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0.50700000000000001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0.57599999999999996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0.64100000000000001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0.70199999999999996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0.75800000000000001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0.80600000000000005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0.84699999999999998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0.88200000000000001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0.93300000000000005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0.95099999999999996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0.96499999999999997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0.97699999999999998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0.98599999999999999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0.99199999999999999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0.998</v>
      </c>
    </row>
    <row r="736" spans="1:68" x14ac:dyDescent="0.2">
      <c r="A736" s="16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2.3E-2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2.9000000000000001E-2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3.7999999999999999E-2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0.05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6.4000000000000001E-2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8.2000000000000003E-2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0.105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0.13300000000000001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0.16800000000000001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0.20899999999999999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0.25700000000000001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0.313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0.374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0.50700000000000001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0.57599999999999996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0.64100000000000001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0.70199999999999996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0.75800000000000001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0.80600000000000005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0.84699999999999998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0.88200000000000001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0.93300000000000005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0.95099999999999996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0.96499999999999997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0.97699999999999998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0.98599999999999999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0.99199999999999999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0.998</v>
      </c>
    </row>
    <row r="737" spans="1:68" x14ac:dyDescent="0.2">
      <c r="A737" s="16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2.3E-2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2.9000000000000001E-2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3.7999999999999999E-2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0.05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6.4000000000000001E-2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8.2000000000000003E-2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0.105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0.13300000000000001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0.16800000000000001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0.20899999999999999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0.25700000000000001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0.313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0.374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0.50700000000000001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0.57599999999999996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0.64100000000000001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0.70199999999999996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0.75800000000000001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0.80600000000000005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0.84699999999999998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0.88200000000000001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0.93300000000000005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0.95099999999999996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0.96499999999999997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0.97699999999999998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0.98599999999999999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0.99199999999999999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0.998</v>
      </c>
    </row>
    <row r="738" spans="1:68" x14ac:dyDescent="0.2">
      <c r="A738" s="16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2.3E-2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2.9000000000000001E-2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3.7999999999999999E-2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0.05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6.4000000000000001E-2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8.2000000000000003E-2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0.105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0.13300000000000001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0.16800000000000001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0.20899999999999999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0.25700000000000001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0.313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0.374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0.50700000000000001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0.57599999999999996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0.64100000000000001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0.70199999999999996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0.75800000000000001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0.80600000000000005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0.84699999999999998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0.88200000000000001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0.93300000000000005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0.95099999999999996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0.96499999999999997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0.97699999999999998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0.98599999999999999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0.99199999999999999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0.998</v>
      </c>
    </row>
    <row r="739" spans="1:68" x14ac:dyDescent="0.2">
      <c r="A739" s="16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2.3E-2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2.9000000000000001E-2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3.7999999999999999E-2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0.05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6.4000000000000001E-2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8.2000000000000003E-2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0.105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0.13300000000000001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0.16800000000000001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0.20899999999999999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0.25700000000000001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0.313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0.374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0.50700000000000001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0.57599999999999996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0.64100000000000001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0.70199999999999996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0.75800000000000001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0.80600000000000005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0.84699999999999998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0.88200000000000001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0.93300000000000005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0.95099999999999996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0.96499999999999997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0.97699999999999998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0.98599999999999999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0.99199999999999999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0.998</v>
      </c>
    </row>
    <row r="740" spans="1:68" x14ac:dyDescent="0.2">
      <c r="A740" s="16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2.3E-2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2.9000000000000001E-2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3.7999999999999999E-2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0.05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6.4000000000000001E-2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8.2000000000000003E-2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0.105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0.13300000000000001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0.16800000000000001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0.20899999999999999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0.25700000000000001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0.313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0.374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0.50700000000000001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0.57599999999999996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0.64100000000000001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0.70199999999999996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0.75800000000000001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0.80600000000000005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0.84699999999999998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0.88200000000000001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0.93300000000000005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0.95099999999999996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0.96499999999999997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0.97699999999999998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0.98599999999999999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0.99199999999999999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0.998</v>
      </c>
    </row>
    <row r="741" spans="1:68" x14ac:dyDescent="0.2">
      <c r="A741" s="16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2.3E-2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2.9000000000000001E-2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3.7999999999999999E-2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0.05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6.4000000000000001E-2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8.2000000000000003E-2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0.105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0.13300000000000001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0.16800000000000001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0.20899999999999999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0.25700000000000001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0.313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0.374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0.50700000000000001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0.57599999999999996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0.64100000000000001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0.70199999999999996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0.75800000000000001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0.80600000000000005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0.84699999999999998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0.88200000000000001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0.93300000000000005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0.95099999999999996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0.96499999999999997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0.97699999999999998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0.98599999999999999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0.99199999999999999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0.998</v>
      </c>
    </row>
    <row r="742" spans="1:68" x14ac:dyDescent="0.2">
      <c r="A742" s="16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2.3E-2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2.9000000000000001E-2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3.7999999999999999E-2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0.05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6.4000000000000001E-2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8.2000000000000003E-2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0.105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0.13300000000000001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0.16800000000000001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0.20899999999999999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0.25700000000000001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0.313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0.374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0.50700000000000001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0.57599999999999996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0.64100000000000001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0.70199999999999996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0.75800000000000001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0.80600000000000005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0.84699999999999998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0.88200000000000001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0.93300000000000005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0.95099999999999996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0.96499999999999997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0.97699999999999998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0.98599999999999999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0.99199999999999999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0.998</v>
      </c>
    </row>
    <row r="743" spans="1:68" x14ac:dyDescent="0.2">
      <c r="A743" s="16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2.3E-2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2.9000000000000001E-2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3.7999999999999999E-2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0.05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6.4000000000000001E-2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8.2000000000000003E-2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0.105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0.13300000000000001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0.16800000000000001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0.20899999999999999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0.25700000000000001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0.313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0.374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0.50700000000000001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0.57599999999999996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0.64100000000000001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0.70199999999999996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0.75800000000000001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0.80600000000000005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0.84699999999999998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0.88200000000000001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0.93300000000000005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0.95099999999999996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0.96499999999999997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0.97699999999999998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0.98599999999999999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0.99199999999999999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0.998</v>
      </c>
    </row>
    <row r="744" spans="1:68" x14ac:dyDescent="0.2">
      <c r="A744" s="16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2.3E-2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2.9000000000000001E-2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3.7999999999999999E-2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0.05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6.4000000000000001E-2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8.2000000000000003E-2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0.105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0.13300000000000001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0.16800000000000001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0.20899999999999999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0.25700000000000001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0.313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0.374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0.50700000000000001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0.57599999999999996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0.64100000000000001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0.70199999999999996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0.75800000000000001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0.80600000000000005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0.84699999999999998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0.88200000000000001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0.93300000000000005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0.95099999999999996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0.96499999999999997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0.97699999999999998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0.98599999999999999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0.99199999999999999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0.998</v>
      </c>
    </row>
    <row r="745" spans="1:68" x14ac:dyDescent="0.2">
      <c r="A745" s="16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2.3E-2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2.9000000000000001E-2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3.7999999999999999E-2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0.05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6.4000000000000001E-2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8.2000000000000003E-2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0.105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0.13300000000000001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0.16800000000000001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0.20899999999999999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0.25700000000000001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0.313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0.374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0.50700000000000001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0.57599999999999996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0.64100000000000001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0.70199999999999996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0.75800000000000001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0.80600000000000005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0.84699999999999998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0.88200000000000001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0.93300000000000005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0.95099999999999996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0.96499999999999997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0.97699999999999998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0.98599999999999999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0.99199999999999999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0.998</v>
      </c>
    </row>
    <row r="746" spans="1:68" x14ac:dyDescent="0.2">
      <c r="A746" s="16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2.3E-2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2.9000000000000001E-2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3.7999999999999999E-2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0.05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6.4000000000000001E-2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8.2000000000000003E-2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0.105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0.13300000000000001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0.16800000000000001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0.20899999999999999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0.25700000000000001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0.313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0.374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0.50700000000000001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0.57599999999999996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0.64100000000000001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0.70199999999999996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0.75800000000000001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0.80600000000000005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0.84699999999999998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0.88200000000000001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0.93300000000000005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0.95099999999999996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0.96499999999999997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0.97699999999999998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0.98599999999999999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0.99199999999999999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0.998</v>
      </c>
    </row>
    <row r="747" spans="1:68" x14ac:dyDescent="0.2">
      <c r="A747" s="16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2.3E-2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2.9000000000000001E-2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3.7999999999999999E-2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0.05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6.4000000000000001E-2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8.2000000000000003E-2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0.105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0.13300000000000001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0.16800000000000001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0.20899999999999999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0.25700000000000001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0.313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0.374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0.50700000000000001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0.57599999999999996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0.64100000000000001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0.70199999999999996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0.75800000000000001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0.80600000000000005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0.84699999999999998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0.88200000000000001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0.93300000000000005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0.95099999999999996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0.96499999999999997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0.97699999999999998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0.98599999999999999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0.99199999999999999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0.998</v>
      </c>
    </row>
    <row r="748" spans="1:68" x14ac:dyDescent="0.2">
      <c r="A748" s="16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2.3E-2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2.9000000000000001E-2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3.7999999999999999E-2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0.05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6.4000000000000001E-2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8.2000000000000003E-2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0.105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0.13300000000000001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0.16800000000000001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0.20899999999999999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0.25700000000000001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0.313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0.374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0.50700000000000001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0.57599999999999996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0.64100000000000001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0.70199999999999996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0.75800000000000001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0.80600000000000005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0.84699999999999998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0.88200000000000001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0.93300000000000005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0.95099999999999996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0.96499999999999997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0.97699999999999998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0.98599999999999999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0.99199999999999999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0.998</v>
      </c>
    </row>
    <row r="749" spans="1:68" x14ac:dyDescent="0.2">
      <c r="A749" s="16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2.3E-2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2.9000000000000001E-2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3.7999999999999999E-2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0.05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6.4000000000000001E-2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8.2000000000000003E-2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0.105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0.13300000000000001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0.16800000000000001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0.20899999999999999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0.25700000000000001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0.313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0.374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0.50700000000000001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0.57599999999999996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0.64100000000000001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0.70199999999999996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0.75800000000000001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0.80600000000000005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0.84699999999999998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0.88200000000000001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0.93300000000000005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0.95099999999999996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0.96499999999999997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0.97699999999999998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0.98599999999999999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0.99199999999999999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0.998</v>
      </c>
    </row>
    <row r="750" spans="1:68" x14ac:dyDescent="0.2">
      <c r="A750" s="16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2.3E-2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2.9000000000000001E-2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3.7999999999999999E-2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0.05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6.4000000000000001E-2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8.2000000000000003E-2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0.105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0.13300000000000001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0.16800000000000001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0.20899999999999999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0.25700000000000001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0.313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0.374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0.50700000000000001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0.57599999999999996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0.64100000000000001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0.70199999999999996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0.75800000000000001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0.80600000000000005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0.84699999999999998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0.88200000000000001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0.93300000000000005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0.95099999999999996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0.96499999999999997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0.97699999999999998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0.98599999999999999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0.99199999999999999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0.998</v>
      </c>
    </row>
    <row r="751" spans="1:68" x14ac:dyDescent="0.2">
      <c r="A751" s="16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2.3E-2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2.9000000000000001E-2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3.7999999999999999E-2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0.05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6.4000000000000001E-2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8.2000000000000003E-2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0.105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0.13300000000000001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0.16800000000000001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0.20899999999999999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0.25700000000000001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0.313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0.374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0.50700000000000001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0.57599999999999996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0.64100000000000001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0.70199999999999996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0.75800000000000001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0.80600000000000005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0.84699999999999998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0.88200000000000001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0.93300000000000005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0.95099999999999996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0.96499999999999997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0.97699999999999998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0.98599999999999999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0.99199999999999999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0.998</v>
      </c>
    </row>
    <row r="752" spans="1:68" x14ac:dyDescent="0.2">
      <c r="A752" s="16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2.3E-2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2.9000000000000001E-2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3.7999999999999999E-2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0.05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6.4000000000000001E-2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8.2000000000000003E-2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0.105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0.13300000000000001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0.16800000000000001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0.20899999999999999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0.25700000000000001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0.313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0.374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0.50700000000000001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0.57599999999999996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0.64100000000000001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0.70199999999999996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0.75800000000000001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0.80600000000000005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0.84699999999999998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0.88200000000000001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0.93300000000000005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0.95099999999999996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0.96499999999999997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0.97699999999999998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0.98599999999999999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0.99199999999999999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0.998</v>
      </c>
    </row>
    <row r="753" spans="1:68" x14ac:dyDescent="0.2">
      <c r="A753" s="16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2.3E-2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2.9000000000000001E-2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3.7999999999999999E-2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0.05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6.4000000000000001E-2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8.2000000000000003E-2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0.105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0.13300000000000001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0.16800000000000001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0.20899999999999999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0.25700000000000001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0.313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0.374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0.50700000000000001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0.57599999999999996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0.64100000000000001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0.70199999999999996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0.75800000000000001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0.80600000000000005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0.84699999999999998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0.88200000000000001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0.93300000000000005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0.95099999999999996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0.96499999999999997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0.97699999999999998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0.98599999999999999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0.99199999999999999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0.998</v>
      </c>
    </row>
    <row r="754" spans="1:68" x14ac:dyDescent="0.2">
      <c r="A754" s="16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2.3E-2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2.9000000000000001E-2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3.7999999999999999E-2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0.05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6.4000000000000001E-2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8.2000000000000003E-2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0.105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0.13300000000000001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0.16800000000000001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0.20899999999999999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0.25700000000000001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0.313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0.374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0.50700000000000001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0.57599999999999996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0.64100000000000001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0.70199999999999996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0.75800000000000001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0.80600000000000005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0.84699999999999998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0.88200000000000001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0.93300000000000005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0.95099999999999996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0.96499999999999997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0.97699999999999998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0.98599999999999999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0.99199999999999999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0.998</v>
      </c>
    </row>
    <row r="755" spans="1:68" x14ac:dyDescent="0.2">
      <c r="A755" s="16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2.3E-2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2.9000000000000001E-2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3.7999999999999999E-2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0.05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6.4000000000000001E-2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8.2000000000000003E-2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0.105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0.13300000000000001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0.16800000000000001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0.20899999999999999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0.25700000000000001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0.313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0.374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0.50700000000000001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0.57599999999999996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0.64100000000000001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0.70199999999999996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0.75800000000000001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0.80600000000000005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0.84699999999999998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0.88200000000000001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0.93300000000000005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0.95099999999999996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0.96499999999999997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0.97699999999999998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0.98599999999999999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0.99199999999999999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0.998</v>
      </c>
    </row>
    <row r="756" spans="1:68" x14ac:dyDescent="0.2">
      <c r="A756" s="16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2.3E-2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2.9000000000000001E-2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3.7999999999999999E-2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0.05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6.4000000000000001E-2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8.2000000000000003E-2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0.105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0.13300000000000001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0.16800000000000001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0.20899999999999999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0.25700000000000001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0.313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0.374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0.50700000000000001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0.57599999999999996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0.64100000000000001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0.70199999999999996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0.75800000000000001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0.80600000000000005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0.84699999999999998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0.88200000000000001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0.93300000000000005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0.95099999999999996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0.96499999999999997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0.97699999999999998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0.98599999999999999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0.99199999999999999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0.998</v>
      </c>
    </row>
    <row r="757" spans="1:68" x14ac:dyDescent="0.2">
      <c r="A757" s="16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2.3E-2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2.9000000000000001E-2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3.7999999999999999E-2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0.05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6.4000000000000001E-2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8.2000000000000003E-2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0.105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0.13300000000000001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0.16800000000000001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0.20899999999999999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0.25700000000000001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0.313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0.374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0.50700000000000001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0.57599999999999996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0.64100000000000001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0.70199999999999996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0.75800000000000001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0.80600000000000005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0.84699999999999998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0.88200000000000001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0.93300000000000005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0.95099999999999996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0.96499999999999997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0.97699999999999998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0.98599999999999999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0.99199999999999999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0.998</v>
      </c>
    </row>
    <row r="758" spans="1:68" x14ac:dyDescent="0.2">
      <c r="A758" s="16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2.3E-2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2.9000000000000001E-2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3.7999999999999999E-2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0.05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6.4000000000000001E-2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8.2000000000000003E-2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0.105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0.13300000000000001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0.16800000000000001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0.20899999999999999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0.25700000000000001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0.313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0.374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0.50700000000000001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0.57599999999999996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0.64100000000000001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0.70199999999999996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0.75800000000000001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0.80600000000000005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0.84699999999999998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0.88200000000000001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0.93300000000000005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0.95099999999999996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0.96499999999999997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0.97699999999999998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0.98599999999999999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0.99199999999999999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0.998</v>
      </c>
    </row>
    <row r="759" spans="1:68" x14ac:dyDescent="0.2">
      <c r="A759" s="16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2.3E-2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2.9000000000000001E-2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3.7999999999999999E-2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0.05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6.4000000000000001E-2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8.2000000000000003E-2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0.105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0.13300000000000001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0.16800000000000001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0.20899999999999999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0.25700000000000001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0.313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0.374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0.50700000000000001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0.57599999999999996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0.64100000000000001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0.70199999999999996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0.75800000000000001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0.80600000000000005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0.84699999999999998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0.88200000000000001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0.93300000000000005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0.95099999999999996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0.96499999999999997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0.97699999999999998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0.98599999999999999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0.99199999999999999</v>
      </c>
      <c r="BO759" s="12">
        <f>IF(ISBLANK('Set Schedules Here'!AK1516),"",ROUND('Set Schedules Here'!AK1516,rounding_decimal_places))</f>
        <v>2050</v>
      </c>
      <c r="BP759" s="21">
        <f>IF(ISBLANK('Set Schedules Here'!AK1517),"",ROUND('Set Schedules Here'!AK1517,rounding_decimal_places))</f>
        <v>0.998</v>
      </c>
    </row>
    <row r="760" spans="1:68" x14ac:dyDescent="0.2">
      <c r="A760" s="16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2.3E-2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2.9000000000000001E-2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3.7999999999999999E-2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0.05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6.4000000000000001E-2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8.2000000000000003E-2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0.105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0.13300000000000001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0.16800000000000001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0.20899999999999999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0.25700000000000001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0.313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0.374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0.50700000000000001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0.57599999999999996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0.64100000000000001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0.70199999999999996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0.75800000000000001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0.80600000000000005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0.84699999999999998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0.88200000000000001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0.93300000000000005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0.95099999999999996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0.96499999999999997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0.97699999999999998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0.98599999999999999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0.99199999999999999</v>
      </c>
      <c r="BO760" s="12">
        <f>IF(ISBLANK('Set Schedules Here'!AK1518),"",ROUND('Set Schedules Here'!AK1518,rounding_decimal_places))</f>
        <v>2050</v>
      </c>
      <c r="BP760" s="21">
        <f>IF(ISBLANK('Set Schedules Here'!AK1519),"",ROUND('Set Schedules Here'!AK1519,rounding_decimal_places))</f>
        <v>0.998</v>
      </c>
    </row>
    <row r="761" spans="1:68" x14ac:dyDescent="0.2">
      <c r="A761" s="16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2.3E-2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2.9000000000000001E-2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3.7999999999999999E-2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0.05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6.4000000000000001E-2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8.2000000000000003E-2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0.105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0.13300000000000001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0.16800000000000001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0.20899999999999999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0.25700000000000001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0.313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0.374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0.50700000000000001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0.57599999999999996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0.64100000000000001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0.70199999999999996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0.75800000000000001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0.80600000000000005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0.84699999999999998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0.88200000000000001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0.93300000000000005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0.95099999999999996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0.96499999999999997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0.97699999999999998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0.98599999999999999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0.99199999999999999</v>
      </c>
      <c r="BO761" s="12">
        <f>IF(ISBLANK('Set Schedules Here'!AK1520),"",ROUND('Set Schedules Here'!AK1520,rounding_decimal_places))</f>
        <v>2050</v>
      </c>
      <c r="BP761" s="21">
        <f>IF(ISBLANK('Set Schedules Here'!AK1521),"",ROUND('Set Schedules Here'!AK1521,rounding_decimal_places))</f>
        <v>0.998</v>
      </c>
    </row>
    <row r="762" spans="1:68" x14ac:dyDescent="0.2">
      <c r="A762" s="16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2.3E-2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2.9000000000000001E-2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3.7999999999999999E-2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0.05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6.4000000000000001E-2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8.2000000000000003E-2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0.105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0.13300000000000001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0.16800000000000001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0.20899999999999999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0.25700000000000001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0.313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0.374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0.50700000000000001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0.57599999999999996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0.64100000000000001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0.70199999999999996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0.75800000000000001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0.80600000000000005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0.84699999999999998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0.88200000000000001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0.93300000000000005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0.95099999999999996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0.96499999999999997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0.97699999999999998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0.98599999999999999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0.99199999999999999</v>
      </c>
      <c r="BO762" s="12">
        <f>IF(ISBLANK('Set Schedules Here'!AK1522),"",ROUND('Set Schedules Here'!AK1522,rounding_decimal_places))</f>
        <v>2050</v>
      </c>
      <c r="BP762" s="21">
        <f>IF(ISBLANK('Set Schedules Here'!AK1523),"",ROUND('Set Schedules Here'!AK1523,rounding_decimal_places))</f>
        <v>0.998</v>
      </c>
    </row>
    <row r="763" spans="1:68" x14ac:dyDescent="0.2">
      <c r="A763" s="16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2.3E-2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2.9000000000000001E-2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3.7999999999999999E-2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0.05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6.4000000000000001E-2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8.2000000000000003E-2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0.105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0.13300000000000001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0.16800000000000001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0.20899999999999999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0.25700000000000001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0.313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0.374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0.50700000000000001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0.57599999999999996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0.64100000000000001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0.70199999999999996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0.75800000000000001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0.80600000000000005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0.84699999999999998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0.88200000000000001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0.93300000000000005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0.95099999999999996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0.96499999999999997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0.97699999999999998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0.98599999999999999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0.99199999999999999</v>
      </c>
      <c r="BO763" s="12">
        <f>IF(ISBLANK('Set Schedules Here'!AK1524),"",ROUND('Set Schedules Here'!AK1524,rounding_decimal_places))</f>
        <v>2050</v>
      </c>
      <c r="BP763" s="21">
        <f>IF(ISBLANK('Set Schedules Here'!AK1525),"",ROUND('Set Schedules Here'!AK1525,rounding_decimal_places))</f>
        <v>0.998</v>
      </c>
    </row>
    <row r="764" spans="1:68" x14ac:dyDescent="0.2">
      <c r="A764" s="16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2.3E-2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2.9000000000000001E-2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3.7999999999999999E-2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0.05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6.4000000000000001E-2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8.2000000000000003E-2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0.105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0.13300000000000001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0.16800000000000001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0.20899999999999999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0.25700000000000001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0.313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0.374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0.50700000000000001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0.57599999999999996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0.64100000000000001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0.70199999999999996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0.75800000000000001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0.80600000000000005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0.84699999999999998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0.88200000000000001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0.93300000000000005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0.95099999999999996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0.96499999999999997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0.97699999999999998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0.98599999999999999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0.99199999999999999</v>
      </c>
      <c r="BO764" s="12">
        <f>IF(ISBLANK('Set Schedules Here'!AK1526),"",ROUND('Set Schedules Here'!AK1526,rounding_decimal_places))</f>
        <v>2050</v>
      </c>
      <c r="BP764" s="21">
        <f>IF(ISBLANK('Set Schedules Here'!AK1527),"",ROUND('Set Schedules Here'!AK1527,rounding_decimal_places))</f>
        <v>0.998</v>
      </c>
    </row>
    <row r="765" spans="1:68" x14ac:dyDescent="0.2">
      <c r="A765" s="16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2.3E-2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2.9000000000000001E-2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3.7999999999999999E-2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0.05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6.4000000000000001E-2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8.2000000000000003E-2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0.105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0.13300000000000001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0.16800000000000001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0.20899999999999999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0.25700000000000001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0.313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0.374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0.50700000000000001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0.57599999999999996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0.64100000000000001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0.70199999999999996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0.75800000000000001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0.80600000000000005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0.84699999999999998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0.88200000000000001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0.93300000000000005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0.95099999999999996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0.96499999999999997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0.97699999999999998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0.98599999999999999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0.99199999999999999</v>
      </c>
      <c r="BO765" s="12">
        <f>IF(ISBLANK('Set Schedules Here'!AK1528),"",ROUND('Set Schedules Here'!AK1528,rounding_decimal_places))</f>
        <v>2050</v>
      </c>
      <c r="BP765" s="21">
        <f>IF(ISBLANK('Set Schedules Here'!AK1529),"",ROUND('Set Schedules Here'!AK1529,rounding_decimal_places))</f>
        <v>0.998</v>
      </c>
    </row>
    <row r="766" spans="1:68" x14ac:dyDescent="0.2">
      <c r="A766" s="16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2.3E-2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2.9000000000000001E-2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3.7999999999999999E-2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0.05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6.4000000000000001E-2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8.2000000000000003E-2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0.105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0.13300000000000001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0.16800000000000001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0.20899999999999999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0.25700000000000001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0.313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0.374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0.50700000000000001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0.57599999999999996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0.64100000000000001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0.70199999999999996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0.75800000000000001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0.80600000000000005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0.84699999999999998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0.88200000000000001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0.93300000000000005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0.95099999999999996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0.96499999999999997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0.97699999999999998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0.98599999999999999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0.99199999999999999</v>
      </c>
      <c r="BO766" s="12">
        <f>IF(ISBLANK('Set Schedules Here'!AK1530),"",ROUND('Set Schedules Here'!AK1530,rounding_decimal_places))</f>
        <v>2050</v>
      </c>
      <c r="BP766" s="21">
        <f>IF(ISBLANK('Set Schedules Here'!AK1531),"",ROUND('Set Schedules Here'!AK1531,rounding_decimal_places))</f>
        <v>0.998</v>
      </c>
    </row>
    <row r="767" spans="1:68" x14ac:dyDescent="0.2">
      <c r="A767" s="16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2.3E-2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2.9000000000000001E-2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3.7999999999999999E-2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0.05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6.4000000000000001E-2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8.2000000000000003E-2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0.105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0.13300000000000001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0.16800000000000001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0.20899999999999999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0.25700000000000001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0.313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0.374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0.50700000000000001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0.57599999999999996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0.64100000000000001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0.70199999999999996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0.75800000000000001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0.80600000000000005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0.84699999999999998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0.88200000000000001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0.93300000000000005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0.95099999999999996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0.96499999999999997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0.97699999999999998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0.98599999999999999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0.99199999999999999</v>
      </c>
      <c r="BO767" s="12">
        <f>IF(ISBLANK('Set Schedules Here'!AK1532),"",ROUND('Set Schedules Here'!AK1532,rounding_decimal_places))</f>
        <v>2050</v>
      </c>
      <c r="BP767" s="21">
        <f>IF(ISBLANK('Set Schedules Here'!AK1533),"",ROUND('Set Schedules Here'!AK1533,rounding_decimal_places))</f>
        <v>0.998</v>
      </c>
    </row>
    <row r="768" spans="1:68" x14ac:dyDescent="0.2">
      <c r="A768" s="16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2.3E-2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2.9000000000000001E-2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3.7999999999999999E-2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0.05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6.4000000000000001E-2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8.2000000000000003E-2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0.105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0.13300000000000001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0.16800000000000001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0.20899999999999999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0.25700000000000001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0.313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0.374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0.50700000000000001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0.57599999999999996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0.64100000000000001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0.70199999999999996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0.75800000000000001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0.80600000000000005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0.84699999999999998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0.88200000000000001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0.93300000000000005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0.95099999999999996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0.96499999999999997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0.97699999999999998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0.98599999999999999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0.99199999999999999</v>
      </c>
      <c r="BO768" s="12">
        <f>IF(ISBLANK('Set Schedules Here'!AK1534),"",ROUND('Set Schedules Here'!AK1534,rounding_decimal_places))</f>
        <v>2050</v>
      </c>
      <c r="BP768" s="21">
        <f>IF(ISBLANK('Set Schedules Here'!AK1535),"",ROUND('Set Schedules Here'!AK1535,rounding_decimal_places))</f>
        <v>0.998</v>
      </c>
    </row>
    <row r="769" spans="1:68" x14ac:dyDescent="0.2">
      <c r="A769" s="16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2.3E-2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2.9000000000000001E-2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3.7999999999999999E-2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0.05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6.4000000000000001E-2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8.2000000000000003E-2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0.105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0.13300000000000001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0.16800000000000001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0.20899999999999999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0.25700000000000001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0.313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0.374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0.50700000000000001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0.57599999999999996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0.64100000000000001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0.70199999999999996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0.75800000000000001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0.80600000000000005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0.84699999999999998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0.88200000000000001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0.93300000000000005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0.95099999999999996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0.96499999999999997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0.97699999999999998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0.98599999999999999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0.99199999999999999</v>
      </c>
      <c r="BO769" s="12">
        <f>IF(ISBLANK('Set Schedules Here'!AK1536),"",ROUND('Set Schedules Here'!AK1536,rounding_decimal_places))</f>
        <v>2050</v>
      </c>
      <c r="BP769" s="21">
        <f>IF(ISBLANK('Set Schedules Here'!AK1537),"",ROUND('Set Schedules Here'!AK1537,rounding_decimal_places))</f>
        <v>0.998</v>
      </c>
    </row>
    <row r="770" spans="1:68" x14ac:dyDescent="0.2">
      <c r="A770" s="16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2.3E-2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2.9000000000000001E-2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3.7999999999999999E-2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0.05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6.4000000000000001E-2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8.2000000000000003E-2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0.105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0.13300000000000001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0.16800000000000001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0.20899999999999999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0.25700000000000001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0.313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0.374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0.50700000000000001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0.57599999999999996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0.64100000000000001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0.70199999999999996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0.75800000000000001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0.80600000000000005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0.84699999999999998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0.88200000000000001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0.93300000000000005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0.95099999999999996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0.96499999999999997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0.97699999999999998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0.98599999999999999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0.99199999999999999</v>
      </c>
      <c r="BO770" s="12">
        <f>IF(ISBLANK('Set Schedules Here'!AK1538),"",ROUND('Set Schedules Here'!AK1538,rounding_decimal_places))</f>
        <v>2050</v>
      </c>
      <c r="BP770" s="21">
        <f>IF(ISBLANK('Set Schedules Here'!AK1539),"",ROUND('Set Schedules Here'!AK1539,rounding_decimal_places))</f>
        <v>0.998</v>
      </c>
    </row>
    <row r="771" spans="1:68" x14ac:dyDescent="0.2">
      <c r="A771" s="16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2.3E-2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2.9000000000000001E-2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3.7999999999999999E-2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0.05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6.4000000000000001E-2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8.2000000000000003E-2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0.105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0.13300000000000001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0.16800000000000001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0.20899999999999999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0.25700000000000001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0.313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0.374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0.50700000000000001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0.57599999999999996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0.64100000000000001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0.70199999999999996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0.75800000000000001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0.80600000000000005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0.84699999999999998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0.88200000000000001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0.93300000000000005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0.95099999999999996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0.96499999999999997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0.97699999999999998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0.98599999999999999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0.99199999999999999</v>
      </c>
      <c r="BO771" s="12">
        <f>IF(ISBLANK('Set Schedules Here'!AK1540),"",ROUND('Set Schedules Here'!AK1540,rounding_decimal_places))</f>
        <v>2050</v>
      </c>
      <c r="BP771" s="21">
        <f>IF(ISBLANK('Set Schedules Here'!AK1541),"",ROUND('Set Schedules Here'!AK1541,rounding_decimal_places))</f>
        <v>0.998</v>
      </c>
    </row>
    <row r="772" spans="1:68" x14ac:dyDescent="0.2">
      <c r="A772" s="16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2.3E-2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2.9000000000000001E-2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3.7999999999999999E-2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0.05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6.4000000000000001E-2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8.2000000000000003E-2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0.105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0.13300000000000001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0.16800000000000001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0.20899999999999999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0.25700000000000001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0.313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0.374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0.50700000000000001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0.57599999999999996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0.64100000000000001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0.70199999999999996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0.75800000000000001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0.80600000000000005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0.84699999999999998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0.88200000000000001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0.93300000000000005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0.95099999999999996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0.96499999999999997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0.97699999999999998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0.98599999999999999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0.99199999999999999</v>
      </c>
      <c r="BO772" s="12">
        <f>IF(ISBLANK('Set Schedules Here'!AK1542),"",ROUND('Set Schedules Here'!AK1542,rounding_decimal_places))</f>
        <v>2050</v>
      </c>
      <c r="BP772" s="21">
        <f>IF(ISBLANK('Set Schedules Here'!AK1543),"",ROUND('Set Schedules Here'!AK1543,rounding_decimal_places))</f>
        <v>0.998</v>
      </c>
    </row>
    <row r="773" spans="1:68" x14ac:dyDescent="0.2">
      <c r="A773" s="16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2.3E-2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2.9000000000000001E-2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3.7999999999999999E-2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0.05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6.4000000000000001E-2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8.2000000000000003E-2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0.105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0.13300000000000001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0.16800000000000001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0.20899999999999999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0.25700000000000001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0.313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0.374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0.50700000000000001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0.57599999999999996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0.64100000000000001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0.70199999999999996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0.75800000000000001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0.80600000000000005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0.84699999999999998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0.88200000000000001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0.93300000000000005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0.95099999999999996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0.96499999999999997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0.97699999999999998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0.98599999999999999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0.99199999999999999</v>
      </c>
      <c r="BO773" s="12">
        <f>IF(ISBLANK('Set Schedules Here'!AK1544),"",ROUND('Set Schedules Here'!AK1544,rounding_decimal_places))</f>
        <v>2050</v>
      </c>
      <c r="BP773" s="21">
        <f>IF(ISBLANK('Set Schedules Here'!AK1545),"",ROUND('Set Schedules Here'!AK1545,rounding_decimal_places))</f>
        <v>0.998</v>
      </c>
    </row>
    <row r="774" spans="1:68" x14ac:dyDescent="0.2">
      <c r="A774" s="16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2.3E-2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2.9000000000000001E-2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3.7999999999999999E-2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0.05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6.4000000000000001E-2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8.2000000000000003E-2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0.105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0.13300000000000001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0.16800000000000001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0.20899999999999999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0.25700000000000001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0.313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0.374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0.50700000000000001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0.57599999999999996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0.64100000000000001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0.70199999999999996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0.75800000000000001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0.80600000000000005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0.84699999999999998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0.88200000000000001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0.93300000000000005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0.95099999999999996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0.96499999999999997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0.97699999999999998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0.98599999999999999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0.99199999999999999</v>
      </c>
      <c r="BO774" s="12">
        <f>IF(ISBLANK('Set Schedules Here'!AK1546),"",ROUND('Set Schedules Here'!AK1546,rounding_decimal_places))</f>
        <v>2050</v>
      </c>
      <c r="BP774" s="21">
        <f>IF(ISBLANK('Set Schedules Here'!AK1547),"",ROUND('Set Schedules Here'!AK1547,rounding_decimal_places))</f>
        <v>0.998</v>
      </c>
    </row>
    <row r="775" spans="1:68" x14ac:dyDescent="0.2">
      <c r="A775" s="16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2.3E-2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2.9000000000000001E-2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3.7999999999999999E-2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0.05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6.4000000000000001E-2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8.2000000000000003E-2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0.105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0.13300000000000001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0.16800000000000001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0.20899999999999999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0.25700000000000001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0.313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0.374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0.50700000000000001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0.57599999999999996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0.64100000000000001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0.70199999999999996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0.75800000000000001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0.80600000000000005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0.84699999999999998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0.88200000000000001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0.93300000000000005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0.95099999999999996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0.96499999999999997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0.97699999999999998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0.98599999999999999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0.99199999999999999</v>
      </c>
      <c r="BO775" s="12">
        <f>IF(ISBLANK('Set Schedules Here'!AK1548),"",ROUND('Set Schedules Here'!AK1548,rounding_decimal_places))</f>
        <v>2050</v>
      </c>
      <c r="BP775" s="21">
        <f>IF(ISBLANK('Set Schedules Here'!AK1549),"",ROUND('Set Schedules Here'!AK1549,rounding_decimal_places))</f>
        <v>0.998</v>
      </c>
    </row>
    <row r="776" spans="1:68" x14ac:dyDescent="0.2">
      <c r="A776" s="16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2.3E-2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2.9000000000000001E-2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3.7999999999999999E-2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0.05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6.4000000000000001E-2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8.2000000000000003E-2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0.105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0.13300000000000001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0.16800000000000001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0.20899999999999999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0.25700000000000001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0.313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0.374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0.50700000000000001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0.57599999999999996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0.64100000000000001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0.70199999999999996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0.75800000000000001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0.80600000000000005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0.84699999999999998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0.88200000000000001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0.93300000000000005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0.95099999999999996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0.96499999999999997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0.97699999999999998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0.98599999999999999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0.99199999999999999</v>
      </c>
      <c r="BO776" s="12">
        <f>IF(ISBLANK('Set Schedules Here'!AK1550),"",ROUND('Set Schedules Here'!AK1550,rounding_decimal_places))</f>
        <v>2050</v>
      </c>
      <c r="BP776" s="21">
        <f>IF(ISBLANK('Set Schedules Here'!AK1551),"",ROUND('Set Schedules Here'!AK1551,rounding_decimal_places))</f>
        <v>0.998</v>
      </c>
    </row>
    <row r="777" spans="1:68" x14ac:dyDescent="0.2">
      <c r="A777" s="16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2.3E-2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2.9000000000000001E-2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3.7999999999999999E-2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0.05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6.4000000000000001E-2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8.2000000000000003E-2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0.105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0.13300000000000001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0.16800000000000001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0.20899999999999999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0.25700000000000001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0.313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0.374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0.50700000000000001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0.57599999999999996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0.64100000000000001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0.70199999999999996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0.75800000000000001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0.80600000000000005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0.84699999999999998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0.88200000000000001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0.93300000000000005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0.95099999999999996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0.96499999999999997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0.97699999999999998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0.98599999999999999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0.99199999999999999</v>
      </c>
      <c r="BO777" s="12">
        <f>IF(ISBLANK('Set Schedules Here'!AK1552),"",ROUND('Set Schedules Here'!AK1552,rounding_decimal_places))</f>
        <v>2050</v>
      </c>
      <c r="BP777" s="21">
        <f>IF(ISBLANK('Set Schedules Here'!AK1553),"",ROUND('Set Schedules Here'!AK1553,rounding_decimal_places))</f>
        <v>0.998</v>
      </c>
    </row>
    <row r="778" spans="1:68" x14ac:dyDescent="0.2">
      <c r="A778" s="16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2.3E-2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2.9000000000000001E-2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3.7999999999999999E-2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0.05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6.4000000000000001E-2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8.2000000000000003E-2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0.105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0.13300000000000001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0.16800000000000001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0.20899999999999999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0.25700000000000001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0.313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0.374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0.50700000000000001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0.57599999999999996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0.64100000000000001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0.70199999999999996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0.75800000000000001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0.80600000000000005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0.84699999999999998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0.88200000000000001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0.93300000000000005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0.95099999999999996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0.96499999999999997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0.97699999999999998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0.98599999999999999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0.99199999999999999</v>
      </c>
      <c r="BO778" s="12">
        <f>IF(ISBLANK('Set Schedules Here'!AK1554),"",ROUND('Set Schedules Here'!AK1554,rounding_decimal_places))</f>
        <v>2050</v>
      </c>
      <c r="BP778" s="21">
        <f>IF(ISBLANK('Set Schedules Here'!AK1555),"",ROUND('Set Schedules Here'!AK1555,rounding_decimal_places))</f>
        <v>0.998</v>
      </c>
    </row>
    <row r="779" spans="1:68" x14ac:dyDescent="0.2">
      <c r="A779" s="16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2.3E-2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2.9000000000000001E-2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3.7999999999999999E-2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0.05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6.4000000000000001E-2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8.2000000000000003E-2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0.105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0.13300000000000001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0.16800000000000001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0.20899999999999999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0.25700000000000001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0.313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0.374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0.50700000000000001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0.57599999999999996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0.64100000000000001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0.70199999999999996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0.75800000000000001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0.80600000000000005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0.84699999999999998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0.88200000000000001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0.93300000000000005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0.95099999999999996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0.96499999999999997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0.97699999999999998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0.98599999999999999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0.99199999999999999</v>
      </c>
      <c r="BO779" s="12">
        <f>IF(ISBLANK('Set Schedules Here'!AK1556),"",ROUND('Set Schedules Here'!AK1556,rounding_decimal_places))</f>
        <v>2050</v>
      </c>
      <c r="BP779" s="21">
        <f>IF(ISBLANK('Set Schedules Here'!AK1557),"",ROUND('Set Schedules Here'!AK1557,rounding_decimal_places))</f>
        <v>0.998</v>
      </c>
    </row>
    <row r="780" spans="1:68" x14ac:dyDescent="0.2">
      <c r="A780" s="16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2.3E-2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2.9000000000000001E-2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3.7999999999999999E-2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0.05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6.4000000000000001E-2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8.2000000000000003E-2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0.105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0.13300000000000001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0.16800000000000001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0.20899999999999999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0.25700000000000001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0.313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0.374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0.50700000000000001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0.57599999999999996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0.64100000000000001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0.70199999999999996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0.75800000000000001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0.80600000000000005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0.84699999999999998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0.88200000000000001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0.93300000000000005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0.95099999999999996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0.96499999999999997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0.97699999999999998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0.98599999999999999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0.99199999999999999</v>
      </c>
      <c r="BO780" s="12">
        <f>IF(ISBLANK('Set Schedules Here'!AK1558),"",ROUND('Set Schedules Here'!AK1558,rounding_decimal_places))</f>
        <v>2050</v>
      </c>
      <c r="BP780" s="21">
        <f>IF(ISBLANK('Set Schedules Here'!AK1559),"",ROUND('Set Schedules Here'!AK1559,rounding_decimal_places))</f>
        <v>0.998</v>
      </c>
    </row>
    <row r="781" spans="1:68" x14ac:dyDescent="0.2">
      <c r="A781" s="16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2.3E-2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2.9000000000000001E-2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3.7999999999999999E-2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0.05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6.4000000000000001E-2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8.2000000000000003E-2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0.105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0.13300000000000001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0.16800000000000001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0.20899999999999999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0.25700000000000001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0.313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0.374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0.50700000000000001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0.57599999999999996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0.64100000000000001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0.70199999999999996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0.75800000000000001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0.80600000000000005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0.84699999999999998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0.88200000000000001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0.93300000000000005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0.95099999999999996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0.96499999999999997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0.97699999999999998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0.98599999999999999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0.99199999999999999</v>
      </c>
      <c r="BO781" s="12">
        <f>IF(ISBLANK('Set Schedules Here'!AK1560),"",ROUND('Set Schedules Here'!AK1560,rounding_decimal_places))</f>
        <v>2050</v>
      </c>
      <c r="BP781" s="21">
        <f>IF(ISBLANK('Set Schedules Here'!AK1561),"",ROUND('Set Schedules Here'!AK1561,rounding_decimal_places))</f>
        <v>0.998</v>
      </c>
    </row>
    <row r="782" spans="1:68" x14ac:dyDescent="0.2">
      <c r="A782" s="16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2.3E-2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2.9000000000000001E-2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3.7999999999999999E-2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0.05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6.4000000000000001E-2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8.2000000000000003E-2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0.105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0.13300000000000001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0.16800000000000001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0.20899999999999999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0.25700000000000001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0.313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0.374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0.50700000000000001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0.57599999999999996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0.64100000000000001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0.70199999999999996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0.75800000000000001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0.80600000000000005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0.84699999999999998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0.88200000000000001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0.93300000000000005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0.95099999999999996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0.96499999999999997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0.97699999999999998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0.98599999999999999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0.99199999999999999</v>
      </c>
      <c r="BO782" s="12">
        <f>IF(ISBLANK('Set Schedules Here'!AK1562),"",ROUND('Set Schedules Here'!AK1562,rounding_decimal_places))</f>
        <v>2050</v>
      </c>
      <c r="BP782" s="21">
        <f>IF(ISBLANK('Set Schedules Here'!AK1563),"",ROUND('Set Schedules Here'!AK1563,rounding_decimal_places))</f>
        <v>0.998</v>
      </c>
    </row>
    <row r="783" spans="1:68" x14ac:dyDescent="0.2">
      <c r="A783" s="16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2.3E-2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2.9000000000000001E-2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3.7999999999999999E-2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0.05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6.4000000000000001E-2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8.2000000000000003E-2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0.105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0.13300000000000001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0.16800000000000001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0.20899999999999999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0.25700000000000001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0.313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0.374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0.50700000000000001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0.57599999999999996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0.64100000000000001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0.70199999999999996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0.75800000000000001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0.80600000000000005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0.84699999999999998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0.88200000000000001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0.93300000000000005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0.95099999999999996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0.96499999999999997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0.97699999999999998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0.98599999999999999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0.99199999999999999</v>
      </c>
      <c r="BO783" s="12">
        <f>IF(ISBLANK('Set Schedules Here'!AK1564),"",ROUND('Set Schedules Here'!AK1564,rounding_decimal_places))</f>
        <v>2050</v>
      </c>
      <c r="BP783" s="21">
        <f>IF(ISBLANK('Set Schedules Here'!AK1565),"",ROUND('Set Schedules Here'!AK1565,rounding_decimal_places))</f>
        <v>0.998</v>
      </c>
    </row>
    <row r="784" spans="1:68" x14ac:dyDescent="0.2">
      <c r="A784" s="16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2.3E-2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2.9000000000000001E-2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3.7999999999999999E-2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0.05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6.4000000000000001E-2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8.2000000000000003E-2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0.105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0.13300000000000001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0.16800000000000001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0.20899999999999999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0.25700000000000001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0.313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0.374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0.50700000000000001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0.57599999999999996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0.64100000000000001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0.70199999999999996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0.75800000000000001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0.80600000000000005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0.84699999999999998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0.88200000000000001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0.93300000000000005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0.95099999999999996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0.96499999999999997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0.97699999999999998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0.98599999999999999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0.99199999999999999</v>
      </c>
      <c r="BO784" s="12">
        <f>IF(ISBLANK('Set Schedules Here'!AK1566),"",ROUND('Set Schedules Here'!AK1566,rounding_decimal_places))</f>
        <v>2050</v>
      </c>
      <c r="BP784" s="21">
        <f>IF(ISBLANK('Set Schedules Here'!AK1567),"",ROUND('Set Schedules Here'!AK1567,rounding_decimal_places))</f>
        <v>0.998</v>
      </c>
    </row>
    <row r="785" spans="1:68" x14ac:dyDescent="0.2">
      <c r="A785" s="16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2.3E-2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2.9000000000000001E-2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3.7999999999999999E-2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0.05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6.4000000000000001E-2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8.2000000000000003E-2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0.105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0.13300000000000001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0.16800000000000001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0.20899999999999999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0.25700000000000001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0.313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0.374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0.50700000000000001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0.57599999999999996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0.64100000000000001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0.70199999999999996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0.75800000000000001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0.80600000000000005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0.84699999999999998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0.88200000000000001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0.93300000000000005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0.95099999999999996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0.96499999999999997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0.97699999999999998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0.98599999999999999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0.99199999999999999</v>
      </c>
      <c r="BO785" s="12">
        <f>IF(ISBLANK('Set Schedules Here'!AK1568),"",ROUND('Set Schedules Here'!AK1568,rounding_decimal_places))</f>
        <v>2050</v>
      </c>
      <c r="BP785" s="21">
        <f>IF(ISBLANK('Set Schedules Here'!AK1569),"",ROUND('Set Schedules Here'!AK1569,rounding_decimal_places))</f>
        <v>0.998</v>
      </c>
    </row>
    <row r="786" spans="1:68" x14ac:dyDescent="0.2">
      <c r="A786" s="16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2.3E-2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2.9000000000000001E-2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3.7999999999999999E-2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0.05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6.4000000000000001E-2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8.2000000000000003E-2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0.105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0.13300000000000001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0.16800000000000001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0.20899999999999999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0.25700000000000001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0.313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0.374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0.50700000000000001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0.57599999999999996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0.64100000000000001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0.70199999999999996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0.75800000000000001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0.80600000000000005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0.84699999999999998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0.88200000000000001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0.93300000000000005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0.95099999999999996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0.96499999999999997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0.97699999999999998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0.98599999999999999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0.99199999999999999</v>
      </c>
      <c r="BO786" s="12">
        <f>IF(ISBLANK('Set Schedules Here'!AK1570),"",ROUND('Set Schedules Here'!AK1570,rounding_decimal_places))</f>
        <v>2050</v>
      </c>
      <c r="BP786" s="21">
        <f>IF(ISBLANK('Set Schedules Here'!AK1571),"",ROUND('Set Schedules Here'!AK1571,rounding_decimal_places))</f>
        <v>0.998</v>
      </c>
    </row>
    <row r="787" spans="1:68" x14ac:dyDescent="0.2">
      <c r="A787" s="16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2.3E-2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2.9000000000000001E-2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3.7999999999999999E-2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0.05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6.4000000000000001E-2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8.2000000000000003E-2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0.105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0.13300000000000001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0.16800000000000001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0.20899999999999999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0.25700000000000001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0.313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0.374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0.50700000000000001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0.57599999999999996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0.64100000000000001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0.70199999999999996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0.75800000000000001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0.80600000000000005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0.84699999999999998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0.88200000000000001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0.93300000000000005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0.95099999999999996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0.96499999999999997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0.97699999999999998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0.98599999999999999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0.99199999999999999</v>
      </c>
      <c r="BO787" s="12">
        <f>IF(ISBLANK('Set Schedules Here'!AK1572),"",ROUND('Set Schedules Here'!AK1572,rounding_decimal_places))</f>
        <v>2050</v>
      </c>
      <c r="BP787" s="21">
        <f>IF(ISBLANK('Set Schedules Here'!AK1573),"",ROUND('Set Schedules Here'!AK1573,rounding_decimal_places))</f>
        <v>0.998</v>
      </c>
    </row>
    <row r="788" spans="1:68" x14ac:dyDescent="0.2">
      <c r="A788" s="16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2.3E-2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2.9000000000000001E-2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3.7999999999999999E-2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0.05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6.4000000000000001E-2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8.2000000000000003E-2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0.105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0.13300000000000001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0.16800000000000001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0.20899999999999999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0.25700000000000001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0.313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0.374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0.50700000000000001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0.57599999999999996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0.64100000000000001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0.70199999999999996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0.75800000000000001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0.80600000000000005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0.84699999999999998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0.88200000000000001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0.93300000000000005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0.95099999999999996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0.96499999999999997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0.97699999999999998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0.98599999999999999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0.99199999999999999</v>
      </c>
      <c r="BO788" s="12">
        <f>IF(ISBLANK('Set Schedules Here'!AK1574),"",ROUND('Set Schedules Here'!AK1574,rounding_decimal_places))</f>
        <v>2050</v>
      </c>
      <c r="BP788" s="21">
        <f>IF(ISBLANK('Set Schedules Here'!AK1575),"",ROUND('Set Schedules Here'!AK1575,rounding_decimal_places))</f>
        <v>0.998</v>
      </c>
    </row>
    <row r="789" spans="1:68" x14ac:dyDescent="0.2">
      <c r="A789" s="16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2.3E-2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2.9000000000000001E-2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3.7999999999999999E-2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0.05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6.4000000000000001E-2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8.2000000000000003E-2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0.105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0.13300000000000001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0.16800000000000001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0.20899999999999999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0.25700000000000001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0.313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0.374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0.50700000000000001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0.57599999999999996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0.64100000000000001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0.70199999999999996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0.75800000000000001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0.80600000000000005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0.84699999999999998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0.88200000000000001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0.93300000000000005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0.95099999999999996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0.96499999999999997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0.97699999999999998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0.98599999999999999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0.99199999999999999</v>
      </c>
      <c r="BO789" s="12">
        <f>IF(ISBLANK('Set Schedules Here'!AK1576),"",ROUND('Set Schedules Here'!AK1576,rounding_decimal_places))</f>
        <v>2050</v>
      </c>
      <c r="BP789" s="21">
        <f>IF(ISBLANK('Set Schedules Here'!AK1577),"",ROUND('Set Schedules Here'!AK1577,rounding_decimal_places))</f>
        <v>0.998</v>
      </c>
    </row>
    <row r="790" spans="1:68" x14ac:dyDescent="0.2">
      <c r="A790" s="16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2.3E-2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2.9000000000000001E-2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3.7999999999999999E-2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0.05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6.4000000000000001E-2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8.2000000000000003E-2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0.105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0.13300000000000001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0.16800000000000001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0.20899999999999999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0.25700000000000001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0.313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0.374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0.50700000000000001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0.57599999999999996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0.64100000000000001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0.70199999999999996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0.75800000000000001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0.80600000000000005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0.84699999999999998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0.88200000000000001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0.93300000000000005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0.95099999999999996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0.96499999999999997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0.97699999999999998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0.98599999999999999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0.99199999999999999</v>
      </c>
      <c r="BO790" s="12">
        <f>IF(ISBLANK('Set Schedules Here'!AK1578),"",ROUND('Set Schedules Here'!AK1578,rounding_decimal_places))</f>
        <v>2050</v>
      </c>
      <c r="BP790" s="21">
        <f>IF(ISBLANK('Set Schedules Here'!AK1579),"",ROUND('Set Schedules Here'!AK1579,rounding_decimal_places))</f>
        <v>0.998</v>
      </c>
    </row>
    <row r="791" spans="1:68" x14ac:dyDescent="0.2">
      <c r="A791" s="16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2.3E-2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2.9000000000000001E-2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3.7999999999999999E-2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0.05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6.4000000000000001E-2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8.2000000000000003E-2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0.105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0.13300000000000001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0.16800000000000001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0.20899999999999999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0.25700000000000001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0.313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0.374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0.50700000000000001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0.57599999999999996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0.64100000000000001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0.70199999999999996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0.75800000000000001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0.80600000000000005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0.84699999999999998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0.88200000000000001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0.93300000000000005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0.95099999999999996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0.96499999999999997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0.97699999999999998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0.98599999999999999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0.99199999999999999</v>
      </c>
      <c r="BO791" s="12">
        <f>IF(ISBLANK('Set Schedules Here'!AK1580),"",ROUND('Set Schedules Here'!AK1580,rounding_decimal_places))</f>
        <v>2050</v>
      </c>
      <c r="BP791" s="21">
        <f>IF(ISBLANK('Set Schedules Here'!AK1581),"",ROUND('Set Schedules Here'!AK1581,rounding_decimal_places))</f>
        <v>0.998</v>
      </c>
    </row>
    <row r="792" spans="1:68" x14ac:dyDescent="0.2">
      <c r="A792" s="16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2.3E-2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2.9000000000000001E-2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3.7999999999999999E-2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0.05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6.4000000000000001E-2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8.2000000000000003E-2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0.105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0.13300000000000001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0.16800000000000001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0.20899999999999999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0.25700000000000001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0.313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0.374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0.50700000000000001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0.57599999999999996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0.64100000000000001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0.70199999999999996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0.75800000000000001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0.80600000000000005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0.84699999999999998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0.88200000000000001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0.93300000000000005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0.95099999999999996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0.96499999999999997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0.97699999999999998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0.98599999999999999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0.99199999999999999</v>
      </c>
      <c r="BO792" s="12">
        <f>IF(ISBLANK('Set Schedules Here'!AK1582),"",ROUND('Set Schedules Here'!AK1582,rounding_decimal_places))</f>
        <v>2050</v>
      </c>
      <c r="BP792" s="21">
        <f>IF(ISBLANK('Set Schedules Here'!AK1583),"",ROUND('Set Schedules Here'!AK1583,rounding_decimal_places))</f>
        <v>0.998</v>
      </c>
    </row>
    <row r="793" spans="1:68" x14ac:dyDescent="0.2">
      <c r="A793" s="16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2.3E-2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2.9000000000000001E-2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3.7999999999999999E-2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0.05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6.4000000000000001E-2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8.2000000000000003E-2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0.105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0.13300000000000001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0.16800000000000001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0.20899999999999999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0.25700000000000001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0.313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0.374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0.50700000000000001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0.57599999999999996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0.64100000000000001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0.70199999999999996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0.75800000000000001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0.80600000000000005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0.84699999999999998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0.88200000000000001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0.93300000000000005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0.95099999999999996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0.96499999999999997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0.97699999999999998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0.98599999999999999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0.99199999999999999</v>
      </c>
      <c r="BO793" s="12">
        <f>IF(ISBLANK('Set Schedules Here'!AK1584),"",ROUND('Set Schedules Here'!AK1584,rounding_decimal_places))</f>
        <v>2050</v>
      </c>
      <c r="BP793" s="21">
        <f>IF(ISBLANK('Set Schedules Here'!AK1585),"",ROUND('Set Schedules Here'!AK1585,rounding_decimal_places))</f>
        <v>0.998</v>
      </c>
    </row>
    <row r="794" spans="1:68" x14ac:dyDescent="0.2">
      <c r="A794" s="16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2.3E-2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2.9000000000000001E-2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3.7999999999999999E-2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0.05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6.4000000000000001E-2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8.2000000000000003E-2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0.105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0.13300000000000001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0.16800000000000001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0.20899999999999999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0.25700000000000001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0.313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0.374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0.50700000000000001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0.57599999999999996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0.64100000000000001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0.70199999999999996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0.75800000000000001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0.80600000000000005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0.84699999999999998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0.88200000000000001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0.93300000000000005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0.95099999999999996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0.96499999999999997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0.97699999999999998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0.98599999999999999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0.99199999999999999</v>
      </c>
      <c r="BO794" s="12">
        <f>IF(ISBLANK('Set Schedules Here'!AK1586),"",ROUND('Set Schedules Here'!AK1586,rounding_decimal_places))</f>
        <v>2050</v>
      </c>
      <c r="BP794" s="21">
        <f>IF(ISBLANK('Set Schedules Here'!AK1587),"",ROUND('Set Schedules Here'!AK1587,rounding_decimal_places))</f>
        <v>0.998</v>
      </c>
    </row>
    <row r="795" spans="1:68" x14ac:dyDescent="0.2">
      <c r="A795" s="16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2.3E-2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2.9000000000000001E-2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3.7999999999999999E-2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0.05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6.4000000000000001E-2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8.2000000000000003E-2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0.105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0.13300000000000001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0.16800000000000001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0.20899999999999999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0.25700000000000001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0.313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0.374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0.50700000000000001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0.57599999999999996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0.64100000000000001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0.70199999999999996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0.75800000000000001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0.80600000000000005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0.84699999999999998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0.88200000000000001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0.93300000000000005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0.95099999999999996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0.96499999999999997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0.97699999999999998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0.98599999999999999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0.99199999999999999</v>
      </c>
      <c r="BO795" s="12">
        <f>IF(ISBLANK('Set Schedules Here'!AK1588),"",ROUND('Set Schedules Here'!AK1588,rounding_decimal_places))</f>
        <v>2050</v>
      </c>
      <c r="BP795" s="21">
        <f>IF(ISBLANK('Set Schedules Here'!AK1589),"",ROUND('Set Schedules Here'!AK1589,rounding_decimal_places))</f>
        <v>0.998</v>
      </c>
    </row>
    <row r="796" spans="1:68" x14ac:dyDescent="0.2">
      <c r="A796" s="16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2.3E-2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2.9000000000000001E-2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3.7999999999999999E-2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0.05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6.4000000000000001E-2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8.2000000000000003E-2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0.105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0.13300000000000001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0.16800000000000001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0.20899999999999999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0.25700000000000001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0.313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0.374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0.50700000000000001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0.57599999999999996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0.64100000000000001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0.70199999999999996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0.75800000000000001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0.80600000000000005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0.84699999999999998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0.88200000000000001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0.93300000000000005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0.95099999999999996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0.96499999999999997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0.97699999999999998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0.98599999999999999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0.99199999999999999</v>
      </c>
      <c r="BO796" s="12">
        <f>IF(ISBLANK('Set Schedules Here'!AK1590),"",ROUND('Set Schedules Here'!AK1590,rounding_decimal_places))</f>
        <v>2050</v>
      </c>
      <c r="BP796" s="21">
        <f>IF(ISBLANK('Set Schedules Here'!AK1591),"",ROUND('Set Schedules Here'!AK1591,rounding_decimal_places))</f>
        <v>0.998</v>
      </c>
    </row>
    <row r="797" spans="1:68" x14ac:dyDescent="0.2">
      <c r="A797" s="16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2.3E-2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2.9000000000000001E-2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3.7999999999999999E-2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0.05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6.4000000000000001E-2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8.2000000000000003E-2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0.105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0.13300000000000001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0.16800000000000001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0.20899999999999999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0.25700000000000001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0.313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0.374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0.50700000000000001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0.57599999999999996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0.64100000000000001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0.70199999999999996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0.75800000000000001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0.80600000000000005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0.84699999999999998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0.88200000000000001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0.93300000000000005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0.95099999999999996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0.96499999999999997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0.97699999999999998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0.98599999999999999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0.99199999999999999</v>
      </c>
      <c r="BO797" s="12">
        <f>IF(ISBLANK('Set Schedules Here'!AK1592),"",ROUND('Set Schedules Here'!AK1592,rounding_decimal_places))</f>
        <v>2050</v>
      </c>
      <c r="BP797" s="21">
        <f>IF(ISBLANK('Set Schedules Here'!AK1593),"",ROUND('Set Schedules Here'!AK1593,rounding_decimal_places))</f>
        <v>0.998</v>
      </c>
    </row>
    <row r="798" spans="1:68" x14ac:dyDescent="0.2">
      <c r="A798" s="16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2.3E-2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2.9000000000000001E-2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3.7999999999999999E-2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0.05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6.4000000000000001E-2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8.2000000000000003E-2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0.105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0.13300000000000001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0.16800000000000001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0.20899999999999999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0.25700000000000001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0.313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0.374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0.50700000000000001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0.57599999999999996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0.64100000000000001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0.70199999999999996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0.75800000000000001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0.80600000000000005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0.84699999999999998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0.88200000000000001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0.93300000000000005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0.95099999999999996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0.96499999999999997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0.97699999999999998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0.98599999999999999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0.99199999999999999</v>
      </c>
      <c r="BO798" s="12">
        <f>IF(ISBLANK('Set Schedules Here'!AK1594),"",ROUND('Set Schedules Here'!AK1594,rounding_decimal_places))</f>
        <v>2050</v>
      </c>
      <c r="BP798" s="21">
        <f>IF(ISBLANK('Set Schedules Here'!AK1595),"",ROUND('Set Schedules Here'!AK1595,rounding_decimal_places))</f>
        <v>0.998</v>
      </c>
    </row>
    <row r="799" spans="1:68" x14ac:dyDescent="0.2">
      <c r="A799" s="16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2">
      <c r="A800" s="16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6.3E-2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1.6E-2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8.0000000000000002E-3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4.0000000000000001E-3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2E-3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1E-3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0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2">
      <c r="A801" s="16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2">
      <c r="A802" s="16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2">
      <c r="A803" s="16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2">
      <c r="A804" s="16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2">
      <c r="A805" s="16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  <row r="806" spans="1:68" x14ac:dyDescent="0.2">
      <c r="A806" s="16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21" t="str">
        <f>IF(ISBLANK('Set Schedules Here'!AK1611),"",ROUND('Set Schedules Here'!AK1611,rounding_decimal_places))</f>
        <v/>
      </c>
    </row>
    <row r="807" spans="1:68" x14ac:dyDescent="0.2">
      <c r="A807" s="16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21" t="str">
        <f>IF(ISBLANK('Set Schedules Here'!AK1613),"",ROUND('Set Schedules Here'!AK1613,rounding_decimal_places))</f>
        <v/>
      </c>
    </row>
    <row r="808" spans="1:68" x14ac:dyDescent="0.2">
      <c r="A808" s="16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21" t="str">
        <f>IF(ISBLANK('Set Schedules Here'!AK1615),"",ROUND('Set Schedules Here'!AK1615,rounding_decimal_places))</f>
        <v/>
      </c>
    </row>
    <row r="809" spans="1:68" x14ac:dyDescent="0.2">
      <c r="A809" s="16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21" t="str">
        <f>IF(ISBLANK('Set Schedules Here'!AK1617),"",ROUND('Set Schedules Here'!AK1617,rounding_decimal_places))</f>
        <v/>
      </c>
    </row>
    <row r="810" spans="1:68" x14ac:dyDescent="0.2">
      <c r="A810" s="16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21" t="str">
        <f>IF(ISBLANK('Set Schedules Here'!AK1619),"",ROUND('Set Schedules Here'!AK1619,rounding_decimal_places))</f>
        <v/>
      </c>
    </row>
    <row r="811" spans="1:68" x14ac:dyDescent="0.2">
      <c r="A811" s="16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21" t="str">
        <f>IF(ISBLANK('Set Schedules Here'!AK1621),"",ROUND('Set Schedules Here'!AK1621,rounding_decimal_places))</f>
        <v/>
      </c>
    </row>
    <row r="812" spans="1:68" x14ac:dyDescent="0.2">
      <c r="A812" s="16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21" t="str">
        <f>IF(ISBLANK('Set Schedules Here'!AK1623),"",ROUND('Set Schedules Here'!AK1623,rounding_decimal_places))</f>
        <v/>
      </c>
    </row>
    <row r="813" spans="1:68" x14ac:dyDescent="0.2">
      <c r="A813" s="16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21" t="str">
        <f>IF(ISBLANK('Set Schedules Here'!AK1625),"",ROUND('Set Schedules Here'!AK1625,rounding_decimal_places))</f>
        <v/>
      </c>
    </row>
    <row r="814" spans="1:68" x14ac:dyDescent="0.2">
      <c r="A814" s="16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21" t="str">
        <f>IF(ISBLANK('Set Schedules Here'!AK1627),"",ROUND('Set Schedules Here'!AK1627,rounding_decimal_places))</f>
        <v/>
      </c>
    </row>
    <row r="815" spans="1:68" x14ac:dyDescent="0.2">
      <c r="A815" s="16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21" t="str">
        <f>IF(ISBLANK('Set Schedules Here'!AK1629),"",ROUND('Set Schedules Here'!AK1629,rounding_decimal_places))</f>
        <v/>
      </c>
    </row>
    <row r="816" spans="1:68" x14ac:dyDescent="0.2">
      <c r="A816" s="16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21" t="str">
        <f>IF(ISBLANK('Set Schedules Here'!AK1631),"",ROUND('Set Schedules Here'!AK1631,rounding_decimal_places))</f>
        <v/>
      </c>
    </row>
    <row r="817" spans="1:68" x14ac:dyDescent="0.2">
      <c r="A817" s="16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21" t="str">
        <f>IF(ISBLANK('Set Schedules Here'!AK1633),"",ROUND('Set Schedules Here'!AK1633,rounding_decimal_places))</f>
        <v/>
      </c>
    </row>
    <row r="818" spans="1:68" x14ac:dyDescent="0.2">
      <c r="A818" s="16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21" t="str">
        <f>IF(ISBLANK('Set Schedules Here'!AK1635),"",ROUND('Set Schedules Here'!AK1635,rounding_decimal_places))</f>
        <v/>
      </c>
    </row>
    <row r="819" spans="1:68" x14ac:dyDescent="0.2">
      <c r="A819" s="16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21" t="str">
        <f>IF(ISBLANK('Set Schedules Here'!AK1637),"",ROUND('Set Schedules Here'!AK1637,rounding_decimal_places))</f>
        <v/>
      </c>
    </row>
    <row r="820" spans="1:68" x14ac:dyDescent="0.2">
      <c r="A820" s="16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21" t="str">
        <f>IF(ISBLANK('Set Schedules Here'!AK1639),"",ROUND('Set Schedules Here'!AK1639,rounding_decimal_places))</f>
        <v/>
      </c>
    </row>
    <row r="821" spans="1:68" x14ac:dyDescent="0.2">
      <c r="A821" s="16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21" t="str">
        <f>IF(ISBLANK('Set Schedules Here'!AK1641),"",ROUND('Set Schedules Here'!AK1641,rounding_decimal_places))</f>
        <v/>
      </c>
    </row>
    <row r="822" spans="1:68" x14ac:dyDescent="0.2">
      <c r="A822" s="16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21" t="str">
        <f>IF(ISBLANK('Set Schedules Here'!AK1643),"",ROUND('Set Schedules Here'!AK1643,rounding_decimal_places))</f>
        <v/>
      </c>
    </row>
    <row r="823" spans="1:68" x14ac:dyDescent="0.2">
      <c r="A823" s="16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21" t="str">
        <f>IF(ISBLANK('Set Schedules Here'!AK1645),"",ROUND('Set Schedules Here'!AK1645,rounding_decimal_places))</f>
        <v/>
      </c>
    </row>
    <row r="824" spans="1:68" x14ac:dyDescent="0.2">
      <c r="A824" s="16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21" t="str">
        <f>IF(ISBLANK('Set Schedules Here'!AK1647),"",ROUND('Set Schedules Here'!AK1647,rounding_decimal_places))</f>
        <v/>
      </c>
    </row>
    <row r="825" spans="1:68" x14ac:dyDescent="0.2">
      <c r="A825" s="16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21" t="str">
        <f>IF(ISBLANK('Set Schedules Here'!AK1649),"",ROUND('Set Schedules Here'!AK1649,rounding_decimal_places))</f>
        <v/>
      </c>
    </row>
    <row r="826" spans="1:68" x14ac:dyDescent="0.2">
      <c r="A826" s="16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21" t="str">
        <f>IF(ISBLANK('Set Schedules Here'!AK1651),"",ROUND('Set Schedules Here'!AK1651,rounding_decimal_places))</f>
        <v/>
      </c>
    </row>
    <row r="827" spans="1:68" x14ac:dyDescent="0.2">
      <c r="A827" s="16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21" t="str">
        <f>IF(ISBLANK('Set Schedules Here'!AK1653),"",ROUND('Set Schedules Here'!AK1653,rounding_decimal_places))</f>
        <v/>
      </c>
    </row>
    <row r="828" spans="1:68" x14ac:dyDescent="0.2">
      <c r="A828" s="16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21" t="str">
        <f>IF(ISBLANK('Set Schedules Here'!AK1655),"",ROUND('Set Schedules Here'!AK1655,rounding_decimal_places))</f>
        <v/>
      </c>
    </row>
    <row r="829" spans="1:68" x14ac:dyDescent="0.2">
      <c r="A829" s="16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21" t="str">
        <f>IF(ISBLANK('Set Schedules Here'!AK1657),"",ROUND('Set Schedules Here'!AK1657,rounding_decimal_places))</f>
        <v/>
      </c>
    </row>
    <row r="830" spans="1:68" x14ac:dyDescent="0.2">
      <c r="A830" s="16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21" t="str">
        <f>IF(ISBLANK('Set Schedules Here'!AK1659),"",ROUND('Set Schedules Here'!AK1659,rounding_decimal_places))</f>
        <v/>
      </c>
    </row>
    <row r="831" spans="1:68" x14ac:dyDescent="0.2">
      <c r="A831" s="16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21" t="str">
        <f>IF(ISBLANK('Set Schedules Here'!AK1661),"",ROUND('Set Schedules Here'!AK1661,rounding_decimal_places))</f>
        <v/>
      </c>
    </row>
    <row r="832" spans="1:68" x14ac:dyDescent="0.2">
      <c r="A832" s="16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21" t="str">
        <f>IF(ISBLANK('Set Schedules Here'!AK1663),"",ROUND('Set Schedules Here'!AK1663,rounding_decimal_places))</f>
        <v/>
      </c>
    </row>
    <row r="833" spans="1:68" x14ac:dyDescent="0.2">
      <c r="A833" s="16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21" t="str">
        <f>IF(ISBLANK('Set Schedules Here'!AK1665),"",ROUND('Set Schedules Here'!AK1665,rounding_decimal_places))</f>
        <v/>
      </c>
    </row>
    <row r="834" spans="1:68" x14ac:dyDescent="0.2">
      <c r="A834" s="16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21" t="str">
        <f>IF(ISBLANK('Set Schedules Here'!AK1667),"",ROUND('Set Schedules Here'!AK1667,rounding_decimal_places))</f>
        <v/>
      </c>
    </row>
    <row r="835" spans="1:68" x14ac:dyDescent="0.2">
      <c r="A835" s="16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21" t="str">
        <f>IF(ISBLANK('Set Schedules Here'!AK1669),"",ROUND('Set Schedules Here'!AK1669,rounding_decimal_places))</f>
        <v/>
      </c>
    </row>
    <row r="836" spans="1:68" x14ac:dyDescent="0.2">
      <c r="A836" s="16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21" t="str">
        <f>IF(ISBLANK('Set Schedules Here'!AK1671),"",ROUND('Set Schedules Here'!AK1671,rounding_decimal_places))</f>
        <v/>
      </c>
    </row>
    <row r="837" spans="1:68" x14ac:dyDescent="0.2">
      <c r="A837" s="16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21" t="str">
        <f>IF(ISBLANK('Set Schedules Here'!AK1673),"",ROUND('Set Schedules Here'!AK1673,rounding_decimal_places))</f>
        <v/>
      </c>
    </row>
    <row r="838" spans="1:68" x14ac:dyDescent="0.2">
      <c r="A838" s="16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21" t="str">
        <f>IF(ISBLANK('Set Schedules Here'!AK1675),"",ROUND('Set Schedules Here'!AK1675,rounding_decimal_places))</f>
        <v/>
      </c>
    </row>
    <row r="839" spans="1:68" x14ac:dyDescent="0.2">
      <c r="A839" s="16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21" t="str">
        <f>IF(ISBLANK('Set Schedules Here'!AK1677),"",ROUND('Set Schedules Here'!AK1677,rounding_decimal_places))</f>
        <v/>
      </c>
    </row>
    <row r="840" spans="1:68" x14ac:dyDescent="0.2">
      <c r="A840" s="16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21" t="str">
        <f>IF(ISBLANK('Set Schedules Here'!AK1679),"",ROUND('Set Schedules Here'!AK1679,rounding_decimal_places))</f>
        <v/>
      </c>
    </row>
    <row r="841" spans="1:68" x14ac:dyDescent="0.2">
      <c r="A841" s="16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21" t="str">
        <f>IF(ISBLANK('Set Schedules Here'!AK1681),"",ROUND('Set Schedules Here'!AK1681,rounding_decimal_places))</f>
        <v/>
      </c>
    </row>
    <row r="842" spans="1:68" x14ac:dyDescent="0.2">
      <c r="A842" s="16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21" t="str">
        <f>IF(ISBLANK('Set Schedules Here'!AK1683),"",ROUND('Set Schedules Here'!AK1683,rounding_decimal_places))</f>
        <v/>
      </c>
    </row>
    <row r="843" spans="1:68" x14ac:dyDescent="0.2">
      <c r="A843" s="16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21" t="str">
        <f>IF(ISBLANK('Set Schedules Here'!AK1685),"",ROUND('Set Schedules Here'!AK1685,rounding_decimal_places))</f>
        <v/>
      </c>
    </row>
    <row r="844" spans="1:68" x14ac:dyDescent="0.2">
      <c r="A844" s="16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21" t="str">
        <f>IF(ISBLANK('Set Schedules Here'!AK1687),"",ROUND('Set Schedules Here'!AK1687,rounding_decimal_places))</f>
        <v/>
      </c>
    </row>
    <row r="845" spans="1:68" x14ac:dyDescent="0.2">
      <c r="A845" s="16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21" t="str">
        <f>IF(ISBLANK('Set Schedules Here'!AK1689),"",ROUND('Set Schedules Here'!AK1689,rounding_decimal_places))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845"/>
  <sheetViews>
    <sheetView workbookViewId="0"/>
  </sheetViews>
  <sheetFormatPr baseColWidth="10" defaultColWidth="8.83203125" defaultRowHeight="15" x14ac:dyDescent="0.2"/>
  <cols>
    <col min="1" max="1" width="105.1640625" customWidth="1"/>
  </cols>
  <sheetData>
    <row r="1" spans="1:1" x14ac:dyDescent="0.2">
      <c r="A1" s="23" t="s">
        <v>322</v>
      </c>
    </row>
    <row r="2" spans="1:1" x14ac:dyDescent="0.2">
      <c r="A2" t="str">
        <f>'FoPITY-2'!A2&amp;" X"&amp;IF('FoPITY-2'!$B2&lt;&gt;""," "&amp;'FoPITY-2'!$B2,"")&amp;IF('FoPITY-2'!$C2&lt;&gt;""," X "&amp;'FoPITY-2'!$C2,"")&amp;IF('FoPITY-2'!$D2&lt;&gt;""," X "&amp;'FoPITY-2'!$D2,"")</f>
        <v>trans fuel economy standards X passenger X LDVs</v>
      </c>
    </row>
    <row r="3" spans="1:1" x14ac:dyDescent="0.2">
      <c r="A3" t="str">
        <f>'FoPITY-2'!A3&amp;" X"&amp;IF('FoPITY-2'!$B3&lt;&gt;""," "&amp;'FoPITY-2'!$B3,"")&amp;IF('FoPITY-2'!$C3&lt;&gt;""," X "&amp;'FoPITY-2'!$C3,"")&amp;IF('FoPITY-2'!$D3&lt;&gt;""," X "&amp;'FoPITY-2'!$D3,"")</f>
        <v>trans fuel economy standards X passenger X HDVs</v>
      </c>
    </row>
    <row r="4" spans="1:1" x14ac:dyDescent="0.2">
      <c r="A4" t="str">
        <f>'FoPITY-2'!A4&amp;" X"&amp;IF('FoPITY-2'!$B4&lt;&gt;""," "&amp;'FoPITY-2'!$B4,"")&amp;IF('FoPITY-2'!$C4&lt;&gt;""," X "&amp;'FoPITY-2'!$C4,"")&amp;IF('FoPITY-2'!$D4&lt;&gt;""," X "&amp;'FoPITY-2'!$D4,"")</f>
        <v>trans fuel economy standards X passenger X aircraft</v>
      </c>
    </row>
    <row r="5" spans="1:1" x14ac:dyDescent="0.2">
      <c r="A5" t="str">
        <f>'FoPITY-2'!A5&amp;" X"&amp;IF('FoPITY-2'!$B5&lt;&gt;""," "&amp;'FoPITY-2'!$B5,"")&amp;IF('FoPITY-2'!$C5&lt;&gt;""," X "&amp;'FoPITY-2'!$C5,"")&amp;IF('FoPITY-2'!$D5&lt;&gt;""," X "&amp;'FoPITY-2'!$D5,"")</f>
        <v>trans fuel economy standards X passenger X rail</v>
      </c>
    </row>
    <row r="6" spans="1:1" x14ac:dyDescent="0.2">
      <c r="A6" t="str">
        <f>'FoPITY-2'!A6&amp;" X"&amp;IF('FoPITY-2'!$B6&lt;&gt;""," "&amp;'FoPITY-2'!$B6,"")&amp;IF('FoPITY-2'!$C6&lt;&gt;""," X "&amp;'FoPITY-2'!$C6,"")&amp;IF('FoPITY-2'!$D6&lt;&gt;""," X "&amp;'FoPITY-2'!$D6,"")</f>
        <v>trans fuel economy standards X passenger X ships</v>
      </c>
    </row>
    <row r="7" spans="1:1" x14ac:dyDescent="0.2">
      <c r="A7" t="str">
        <f>'FoPITY-2'!A7&amp;" X"&amp;IF('FoPITY-2'!$B7&lt;&gt;""," "&amp;'FoPITY-2'!$B7,"")&amp;IF('FoPITY-2'!$C7&lt;&gt;""," X "&amp;'FoPITY-2'!$C7,"")&amp;IF('FoPITY-2'!$D7&lt;&gt;""," X "&amp;'FoPITY-2'!$D7,"")</f>
        <v>trans fuel economy standards X passenger X motorbikes</v>
      </c>
    </row>
    <row r="8" spans="1:1" x14ac:dyDescent="0.2">
      <c r="A8" t="str">
        <f>'FoPITY-2'!A8&amp;" X"&amp;IF('FoPITY-2'!$B8&lt;&gt;""," "&amp;'FoPITY-2'!$B8,"")&amp;IF('FoPITY-2'!$C8&lt;&gt;""," X "&amp;'FoPITY-2'!$C8,"")&amp;IF('FoPITY-2'!$D8&lt;&gt;""," X "&amp;'FoPITY-2'!$D8,"")</f>
        <v>trans fuel economy standards X freight X LDVs</v>
      </c>
    </row>
    <row r="9" spans="1:1" x14ac:dyDescent="0.2">
      <c r="A9" t="str">
        <f>'FoPITY-2'!A9&amp;" X"&amp;IF('FoPITY-2'!$B9&lt;&gt;""," "&amp;'FoPITY-2'!$B9,"")&amp;IF('FoPITY-2'!$C9&lt;&gt;""," X "&amp;'FoPITY-2'!$C9,"")&amp;IF('FoPITY-2'!$D9&lt;&gt;""," X "&amp;'FoPITY-2'!$D9,"")</f>
        <v>trans fuel economy standards X freight X HDVs</v>
      </c>
    </row>
    <row r="10" spans="1:1" x14ac:dyDescent="0.2">
      <c r="A10" t="str">
        <f>'FoPITY-2'!A10&amp;" X"&amp;IF('FoPITY-2'!$B10&lt;&gt;""," "&amp;'FoPITY-2'!$B10,"")&amp;IF('FoPITY-2'!$C10&lt;&gt;""," X "&amp;'FoPITY-2'!$C10,"")&amp;IF('FoPITY-2'!$D10&lt;&gt;""," X "&amp;'FoPITY-2'!$D10,"")</f>
        <v>trans fuel economy standards X freight X aircraft</v>
      </c>
    </row>
    <row r="11" spans="1:1" x14ac:dyDescent="0.2">
      <c r="A11" t="str">
        <f>'FoPITY-2'!A11&amp;" X"&amp;IF('FoPITY-2'!$B11&lt;&gt;""," "&amp;'FoPITY-2'!$B11,"")&amp;IF('FoPITY-2'!$C11&lt;&gt;""," X "&amp;'FoPITY-2'!$C11,"")&amp;IF('FoPITY-2'!$D11&lt;&gt;""," X "&amp;'FoPITY-2'!$D11,"")</f>
        <v>trans fuel economy standards X freight X rail</v>
      </c>
    </row>
    <row r="12" spans="1:1" x14ac:dyDescent="0.2">
      <c r="A12" t="str">
        <f>'FoPITY-2'!A12&amp;" X"&amp;IF('FoPITY-2'!$B12&lt;&gt;""," "&amp;'FoPITY-2'!$B12,"")&amp;IF('FoPITY-2'!$C12&lt;&gt;""," X "&amp;'FoPITY-2'!$C12,"")&amp;IF('FoPITY-2'!$D12&lt;&gt;""," X "&amp;'FoPITY-2'!$D12,"")</f>
        <v>trans fuel economy standards X freight X ships</v>
      </c>
    </row>
    <row r="13" spans="1:1" x14ac:dyDescent="0.2">
      <c r="A13" t="str">
        <f>'FoPITY-2'!A13&amp;" X"&amp;IF('FoPITY-2'!$B13&lt;&gt;""," "&amp;'FoPITY-2'!$B13,"")&amp;IF('FoPITY-2'!$C13&lt;&gt;""," X "&amp;'FoPITY-2'!$C13,"")&amp;IF('FoPITY-2'!$D13&lt;&gt;""," X "&amp;'FoPITY-2'!$D13,"")</f>
        <v>trans fuel economy standards X freight X motorbikes</v>
      </c>
    </row>
    <row r="14" spans="1:1" x14ac:dyDescent="0.2">
      <c r="A14" t="str">
        <f>'FoPITY-2'!A14&amp;" X"&amp;IF('FoPITY-2'!$B14&lt;&gt;""," "&amp;'FoPITY-2'!$B14,"")&amp;IF('FoPITY-2'!$C14&lt;&gt;""," X "&amp;'FoPITY-2'!$C14,"")&amp;IF('FoPITY-2'!$D14&lt;&gt;""," X "&amp;'FoPITY-2'!$D14,"")</f>
        <v>trans LDVs feebate X</v>
      </c>
    </row>
    <row r="15" spans="1:1" x14ac:dyDescent="0.2">
      <c r="A15" t="str">
        <f>'FoPITY-2'!A15&amp;" X"&amp;IF('FoPITY-2'!$B15&lt;&gt;""," "&amp;'FoPITY-2'!$B15,"")&amp;IF('FoPITY-2'!$C15&lt;&gt;""," X "&amp;'FoPITY-2'!$C15,"")&amp;IF('FoPITY-2'!$D15&lt;&gt;""," X "&amp;'FoPITY-2'!$D15,"")</f>
        <v>trans mode shifting X passenger X LDVs</v>
      </c>
    </row>
    <row r="16" spans="1:1" x14ac:dyDescent="0.2">
      <c r="A16" t="str">
        <f>'FoPITY-2'!A16&amp;" X"&amp;IF('FoPITY-2'!$B16&lt;&gt;""," "&amp;'FoPITY-2'!$B16,"")&amp;IF('FoPITY-2'!$C16&lt;&gt;""," X "&amp;'FoPITY-2'!$C16,"")&amp;IF('FoPITY-2'!$D16&lt;&gt;""," X "&amp;'FoPITY-2'!$D16,"")</f>
        <v>trans mode shifting X passenger X HDVs</v>
      </c>
    </row>
    <row r="17" spans="1:1" x14ac:dyDescent="0.2">
      <c r="A17" t="str">
        <f>'FoPITY-2'!A17&amp;" X"&amp;IF('FoPITY-2'!$B17&lt;&gt;""," "&amp;'FoPITY-2'!$B17,"")&amp;IF('FoPITY-2'!$C17&lt;&gt;""," X "&amp;'FoPITY-2'!$C17,"")&amp;IF('FoPITY-2'!$D17&lt;&gt;""," X "&amp;'FoPITY-2'!$D17,"")</f>
        <v>trans mode shifting X passenger X aircraft</v>
      </c>
    </row>
    <row r="18" spans="1:1" x14ac:dyDescent="0.2">
      <c r="A18" t="str">
        <f>'FoPITY-2'!A18&amp;" X"&amp;IF('FoPITY-2'!$B18&lt;&gt;""," "&amp;'FoPITY-2'!$B18,"")&amp;IF('FoPITY-2'!$C18&lt;&gt;""," X "&amp;'FoPITY-2'!$C18,"")&amp;IF('FoPITY-2'!$D18&lt;&gt;""," X "&amp;'FoPITY-2'!$D18,"")</f>
        <v>trans mode shifting X passenger X rail</v>
      </c>
    </row>
    <row r="19" spans="1:1" x14ac:dyDescent="0.2">
      <c r="A19" t="str">
        <f>'FoPITY-2'!A19&amp;" X"&amp;IF('FoPITY-2'!$B19&lt;&gt;""," "&amp;'FoPITY-2'!$B19,"")&amp;IF('FoPITY-2'!$C19&lt;&gt;""," X "&amp;'FoPITY-2'!$C19,"")&amp;IF('FoPITY-2'!$D19&lt;&gt;""," X "&amp;'FoPITY-2'!$D19,"")</f>
        <v>trans mode shifting X passenger X ships</v>
      </c>
    </row>
    <row r="20" spans="1:1" x14ac:dyDescent="0.2">
      <c r="A20" t="str">
        <f>'FoPITY-2'!A20&amp;" X"&amp;IF('FoPITY-2'!$B20&lt;&gt;""," "&amp;'FoPITY-2'!$B20,"")&amp;IF('FoPITY-2'!$C20&lt;&gt;""," X "&amp;'FoPITY-2'!$C20,"")&amp;IF('FoPITY-2'!$D20&lt;&gt;""," X "&amp;'FoPITY-2'!$D20,"")</f>
        <v>trans mode shifting X passenger X motorbikes</v>
      </c>
    </row>
    <row r="21" spans="1:1" x14ac:dyDescent="0.2">
      <c r="A21" t="str">
        <f>'FoPITY-2'!A21&amp;" X"&amp;IF('FoPITY-2'!$B21&lt;&gt;""," "&amp;'FoPITY-2'!$B21,"")&amp;IF('FoPITY-2'!$C21&lt;&gt;""," X "&amp;'FoPITY-2'!$C21,"")&amp;IF('FoPITY-2'!$D21&lt;&gt;""," X "&amp;'FoPITY-2'!$D21,"")</f>
        <v>trans mode shifting X freight X LDVs</v>
      </c>
    </row>
    <row r="22" spans="1:1" x14ac:dyDescent="0.2">
      <c r="A22" t="str">
        <f>'FoPITY-2'!A22&amp;" X"&amp;IF('FoPITY-2'!$B22&lt;&gt;""," "&amp;'FoPITY-2'!$B22,"")&amp;IF('FoPITY-2'!$C22&lt;&gt;""," X "&amp;'FoPITY-2'!$C22,"")&amp;IF('FoPITY-2'!$D22&lt;&gt;""," X "&amp;'FoPITY-2'!$D22,"")</f>
        <v>trans mode shifting X freight X HDVs</v>
      </c>
    </row>
    <row r="23" spans="1:1" x14ac:dyDescent="0.2">
      <c r="A23" t="str">
        <f>'FoPITY-2'!A23&amp;" X"&amp;IF('FoPITY-2'!$B23&lt;&gt;""," "&amp;'FoPITY-2'!$B23,"")&amp;IF('FoPITY-2'!$C23&lt;&gt;""," X "&amp;'FoPITY-2'!$C23,"")&amp;IF('FoPITY-2'!$D23&lt;&gt;""," X "&amp;'FoPITY-2'!$D23,"")</f>
        <v>trans mode shifting X freight X aircraft</v>
      </c>
    </row>
    <row r="24" spans="1:1" x14ac:dyDescent="0.2">
      <c r="A24" t="str">
        <f>'FoPITY-2'!A24&amp;" X"&amp;IF('FoPITY-2'!$B24&lt;&gt;""," "&amp;'FoPITY-2'!$B24,"")&amp;IF('FoPITY-2'!$C24&lt;&gt;""," X "&amp;'FoPITY-2'!$C24,"")&amp;IF('FoPITY-2'!$D24&lt;&gt;""," X "&amp;'FoPITY-2'!$D24,"")</f>
        <v>trans mode shifting X freight X rail</v>
      </c>
    </row>
    <row r="25" spans="1:1" x14ac:dyDescent="0.2">
      <c r="A25" t="str">
        <f>'FoPITY-2'!A25&amp;" X"&amp;IF('FoPITY-2'!$B25&lt;&gt;""," "&amp;'FoPITY-2'!$B25,"")&amp;IF('FoPITY-2'!$C25&lt;&gt;""," X "&amp;'FoPITY-2'!$C25,"")&amp;IF('FoPITY-2'!$D25&lt;&gt;""," X "&amp;'FoPITY-2'!$D25,"")</f>
        <v>trans mode shifting X freight X ships</v>
      </c>
    </row>
    <row r="26" spans="1:1" x14ac:dyDescent="0.2">
      <c r="A26" t="str">
        <f>'FoPITY-2'!A26&amp;" X"&amp;IF('FoPITY-2'!$B26&lt;&gt;""," "&amp;'FoPITY-2'!$B26,"")&amp;IF('FoPITY-2'!$C26&lt;&gt;""," X "&amp;'FoPITY-2'!$C26,"")&amp;IF('FoPITY-2'!$D26&lt;&gt;""," X "&amp;'FoPITY-2'!$D26,"")</f>
        <v>trans mode shifting X freight X motorbikes</v>
      </c>
    </row>
    <row r="27" spans="1:1" x14ac:dyDescent="0.2">
      <c r="A27" t="str">
        <f>'FoPITY-2'!A27&amp;" X"&amp;IF('FoPITY-2'!$B27&lt;&gt;""," "&amp;'FoPITY-2'!$B27,"")&amp;IF('FoPITY-2'!$C27&lt;&gt;""," X "&amp;'FoPITY-2'!$C27,"")&amp;IF('FoPITY-2'!$D27&lt;&gt;""," X "&amp;'FoPITY-2'!$D27,"")</f>
        <v>trans EV subsidy X passenger X LDVs</v>
      </c>
    </row>
    <row r="28" spans="1:1" x14ac:dyDescent="0.2">
      <c r="A28" t="str">
        <f>'FoPITY-2'!A28&amp;" X"&amp;IF('FoPITY-2'!$B28&lt;&gt;""," "&amp;'FoPITY-2'!$B28,"")&amp;IF('FoPITY-2'!$C28&lt;&gt;""," X "&amp;'FoPITY-2'!$C28,"")&amp;IF('FoPITY-2'!$D28&lt;&gt;""," X "&amp;'FoPITY-2'!$D28,"")</f>
        <v>trans EV subsidy X passenger X HDVs</v>
      </c>
    </row>
    <row r="29" spans="1:1" x14ac:dyDescent="0.2">
      <c r="A29" t="str">
        <f>'FoPITY-2'!A29&amp;" X"&amp;IF('FoPITY-2'!$B29&lt;&gt;""," "&amp;'FoPITY-2'!$B29,"")&amp;IF('FoPITY-2'!$C29&lt;&gt;""," X "&amp;'FoPITY-2'!$C29,"")&amp;IF('FoPITY-2'!$D29&lt;&gt;""," X "&amp;'FoPITY-2'!$D29,"")</f>
        <v>trans EV subsidy X passenger X aircraft</v>
      </c>
    </row>
    <row r="30" spans="1:1" x14ac:dyDescent="0.2">
      <c r="A30" t="str">
        <f>'FoPITY-2'!A30&amp;" X"&amp;IF('FoPITY-2'!$B30&lt;&gt;""," "&amp;'FoPITY-2'!$B30,"")&amp;IF('FoPITY-2'!$C30&lt;&gt;""," X "&amp;'FoPITY-2'!$C30,"")&amp;IF('FoPITY-2'!$D30&lt;&gt;""," X "&amp;'FoPITY-2'!$D30,"")</f>
        <v>trans EV subsidy X passenger X rail</v>
      </c>
    </row>
    <row r="31" spans="1:1" x14ac:dyDescent="0.2">
      <c r="A31" t="str">
        <f>'FoPITY-2'!A31&amp;" X"&amp;IF('FoPITY-2'!$B31&lt;&gt;""," "&amp;'FoPITY-2'!$B31,"")&amp;IF('FoPITY-2'!$C31&lt;&gt;""," X "&amp;'FoPITY-2'!$C31,"")&amp;IF('FoPITY-2'!$D31&lt;&gt;""," X "&amp;'FoPITY-2'!$D31,"")</f>
        <v>trans EV subsidy X passenger X ships</v>
      </c>
    </row>
    <row r="32" spans="1:1" x14ac:dyDescent="0.2">
      <c r="A32" t="str">
        <f>'FoPITY-2'!A32&amp;" X"&amp;IF('FoPITY-2'!$B32&lt;&gt;""," "&amp;'FoPITY-2'!$B32,"")&amp;IF('FoPITY-2'!$C32&lt;&gt;""," X "&amp;'FoPITY-2'!$C32,"")&amp;IF('FoPITY-2'!$D32&lt;&gt;""," X "&amp;'FoPITY-2'!$D32,"")</f>
        <v>trans EV subsidy X passenger X motorbikes</v>
      </c>
    </row>
    <row r="33" spans="1:1" x14ac:dyDescent="0.2">
      <c r="A33" t="str">
        <f>'FoPITY-2'!A33&amp;" X"&amp;IF('FoPITY-2'!$B33&lt;&gt;""," "&amp;'FoPITY-2'!$B33,"")&amp;IF('FoPITY-2'!$C33&lt;&gt;""," X "&amp;'FoPITY-2'!$C33,"")&amp;IF('FoPITY-2'!$D33&lt;&gt;""," X "&amp;'FoPITY-2'!$D33,"")</f>
        <v>trans EV subsidy X freight X LDVs</v>
      </c>
    </row>
    <row r="34" spans="1:1" x14ac:dyDescent="0.2">
      <c r="A34" t="str">
        <f>'FoPITY-2'!A34&amp;" X"&amp;IF('FoPITY-2'!$B34&lt;&gt;""," "&amp;'FoPITY-2'!$B34,"")&amp;IF('FoPITY-2'!$C34&lt;&gt;""," X "&amp;'FoPITY-2'!$C34,"")&amp;IF('FoPITY-2'!$D34&lt;&gt;""," X "&amp;'FoPITY-2'!$D34,"")</f>
        <v>trans EV subsidy X freight X HDVs</v>
      </c>
    </row>
    <row r="35" spans="1:1" x14ac:dyDescent="0.2">
      <c r="A35" t="str">
        <f>'FoPITY-2'!A35&amp;" X"&amp;IF('FoPITY-2'!$B35&lt;&gt;""," "&amp;'FoPITY-2'!$B35,"")&amp;IF('FoPITY-2'!$C35&lt;&gt;""," X "&amp;'FoPITY-2'!$C35,"")&amp;IF('FoPITY-2'!$D35&lt;&gt;""," X "&amp;'FoPITY-2'!$D35,"")</f>
        <v>trans EV subsidy X freight X aircraft</v>
      </c>
    </row>
    <row r="36" spans="1:1" x14ac:dyDescent="0.2">
      <c r="A36" t="str">
        <f>'FoPITY-2'!A36&amp;" X"&amp;IF('FoPITY-2'!$B36&lt;&gt;""," "&amp;'FoPITY-2'!$B36,"")&amp;IF('FoPITY-2'!$C36&lt;&gt;""," X "&amp;'FoPITY-2'!$C36,"")&amp;IF('FoPITY-2'!$D36&lt;&gt;""," X "&amp;'FoPITY-2'!$D36,"")</f>
        <v>trans EV subsidy X freight X rail</v>
      </c>
    </row>
    <row r="37" spans="1:1" x14ac:dyDescent="0.2">
      <c r="A37" t="str">
        <f>'FoPITY-2'!A37&amp;" X"&amp;IF('FoPITY-2'!$B37&lt;&gt;""," "&amp;'FoPITY-2'!$B37,"")&amp;IF('FoPITY-2'!$C37&lt;&gt;""," X "&amp;'FoPITY-2'!$C37,"")&amp;IF('FoPITY-2'!$D37&lt;&gt;""," X "&amp;'FoPITY-2'!$D37,"")</f>
        <v>trans EV subsidy X freight X ships</v>
      </c>
    </row>
    <row r="38" spans="1:1" x14ac:dyDescent="0.2">
      <c r="A38" t="str">
        <f>'FoPITY-2'!A38&amp;" X"&amp;IF('FoPITY-2'!$B38&lt;&gt;""," "&amp;'FoPITY-2'!$B38,"")&amp;IF('FoPITY-2'!$C38&lt;&gt;""," X "&amp;'FoPITY-2'!$C38,"")&amp;IF('FoPITY-2'!$D38&lt;&gt;""," X "&amp;'FoPITY-2'!$D38,"")</f>
        <v>trans EV subsidy X freight X motorbikes</v>
      </c>
    </row>
    <row r="39" spans="1:1" x14ac:dyDescent="0.2">
      <c r="A39" t="str">
        <f>'FoPITY-2'!A39&amp;" X"&amp;IF('FoPITY-2'!$B39&lt;&gt;""," "&amp;'FoPITY-2'!$B39,"")&amp;IF('FoPITY-2'!$C39&lt;&gt;""," X "&amp;'FoPITY-2'!$C39,"")&amp;IF('FoPITY-2'!$D39&lt;&gt;""," X "&amp;'FoPITY-2'!$D39,"")</f>
        <v>trans EV minimum X passenger X LDVs</v>
      </c>
    </row>
    <row r="40" spans="1:1" x14ac:dyDescent="0.2">
      <c r="A40" t="str">
        <f>'FoPITY-2'!A40&amp;" X"&amp;IF('FoPITY-2'!$B40&lt;&gt;""," "&amp;'FoPITY-2'!$B40,"")&amp;IF('FoPITY-2'!$C40&lt;&gt;""," X "&amp;'FoPITY-2'!$C40,"")&amp;IF('FoPITY-2'!$D40&lt;&gt;""," X "&amp;'FoPITY-2'!$D40,"")</f>
        <v>trans EV minimum X passenger X HDVs</v>
      </c>
    </row>
    <row r="41" spans="1:1" x14ac:dyDescent="0.2">
      <c r="A41" t="str">
        <f>'FoPITY-2'!A41&amp;" X"&amp;IF('FoPITY-2'!$B41&lt;&gt;""," "&amp;'FoPITY-2'!$B41,"")&amp;IF('FoPITY-2'!$C41&lt;&gt;""," X "&amp;'FoPITY-2'!$C41,"")&amp;IF('FoPITY-2'!$D41&lt;&gt;""," X "&amp;'FoPITY-2'!$D41,"")</f>
        <v>trans EV minimum X passenger X aircraft</v>
      </c>
    </row>
    <row r="42" spans="1:1" x14ac:dyDescent="0.2">
      <c r="A42" t="str">
        <f>'FoPITY-2'!A42&amp;" X"&amp;IF('FoPITY-2'!$B42&lt;&gt;""," "&amp;'FoPITY-2'!$B42,"")&amp;IF('FoPITY-2'!$C42&lt;&gt;""," X "&amp;'FoPITY-2'!$C42,"")&amp;IF('FoPITY-2'!$D42&lt;&gt;""," X "&amp;'FoPITY-2'!$D42,"")</f>
        <v>trans EV minimum X passenger X rail</v>
      </c>
    </row>
    <row r="43" spans="1:1" x14ac:dyDescent="0.2">
      <c r="A43" t="str">
        <f>'FoPITY-2'!A43&amp;" X"&amp;IF('FoPITY-2'!$B43&lt;&gt;""," "&amp;'FoPITY-2'!$B43,"")&amp;IF('FoPITY-2'!$C43&lt;&gt;""," X "&amp;'FoPITY-2'!$C43,"")&amp;IF('FoPITY-2'!$D43&lt;&gt;""," X "&amp;'FoPITY-2'!$D43,"")</f>
        <v>trans EV minimum X passenger X ships</v>
      </c>
    </row>
    <row r="44" spans="1:1" x14ac:dyDescent="0.2">
      <c r="A44" t="str">
        <f>'FoPITY-2'!A44&amp;" X"&amp;IF('FoPITY-2'!$B44&lt;&gt;""," "&amp;'FoPITY-2'!$B44,"")&amp;IF('FoPITY-2'!$C44&lt;&gt;""," X "&amp;'FoPITY-2'!$C44,"")&amp;IF('FoPITY-2'!$D44&lt;&gt;""," X "&amp;'FoPITY-2'!$D44,"")</f>
        <v>trans EV minimum X passenger X motorbikes</v>
      </c>
    </row>
    <row r="45" spans="1:1" x14ac:dyDescent="0.2">
      <c r="A45" t="str">
        <f>'FoPITY-2'!A45&amp;" X"&amp;IF('FoPITY-2'!$B45&lt;&gt;""," "&amp;'FoPITY-2'!$B45,"")&amp;IF('FoPITY-2'!$C45&lt;&gt;""," X "&amp;'FoPITY-2'!$C45,"")&amp;IF('FoPITY-2'!$D45&lt;&gt;""," X "&amp;'FoPITY-2'!$D45,"")</f>
        <v>trans EV minimum X freight X LDVs</v>
      </c>
    </row>
    <row r="46" spans="1:1" x14ac:dyDescent="0.2">
      <c r="A46" t="str">
        <f>'FoPITY-2'!A46&amp;" X"&amp;IF('FoPITY-2'!$B46&lt;&gt;""," "&amp;'FoPITY-2'!$B46,"")&amp;IF('FoPITY-2'!$C46&lt;&gt;""," X "&amp;'FoPITY-2'!$C46,"")&amp;IF('FoPITY-2'!$D46&lt;&gt;""," X "&amp;'FoPITY-2'!$D46,"")</f>
        <v>trans EV minimum X freight X HDVs</v>
      </c>
    </row>
    <row r="47" spans="1:1" x14ac:dyDescent="0.2">
      <c r="A47" t="str">
        <f>'FoPITY-2'!A47&amp;" X"&amp;IF('FoPITY-2'!$B47&lt;&gt;""," "&amp;'FoPITY-2'!$B47,"")&amp;IF('FoPITY-2'!$C47&lt;&gt;""," X "&amp;'FoPITY-2'!$C47,"")&amp;IF('FoPITY-2'!$D47&lt;&gt;""," X "&amp;'FoPITY-2'!$D47,"")</f>
        <v>trans EV minimum X freight X aircraft</v>
      </c>
    </row>
    <row r="48" spans="1:1" x14ac:dyDescent="0.2">
      <c r="A48" t="str">
        <f>'FoPITY-2'!A48&amp;" X"&amp;IF('FoPITY-2'!$B48&lt;&gt;""," "&amp;'FoPITY-2'!$B48,"")&amp;IF('FoPITY-2'!$C48&lt;&gt;""," X "&amp;'FoPITY-2'!$C48,"")&amp;IF('FoPITY-2'!$D48&lt;&gt;""," X "&amp;'FoPITY-2'!$D48,"")</f>
        <v>trans EV minimum X freight X rail</v>
      </c>
    </row>
    <row r="49" spans="1:1" x14ac:dyDescent="0.2">
      <c r="A49" t="str">
        <f>'FoPITY-2'!A49&amp;" X"&amp;IF('FoPITY-2'!$B49&lt;&gt;""," "&amp;'FoPITY-2'!$B49,"")&amp;IF('FoPITY-2'!$C49&lt;&gt;""," X "&amp;'FoPITY-2'!$C49,"")&amp;IF('FoPITY-2'!$D49&lt;&gt;""," X "&amp;'FoPITY-2'!$D49,"")</f>
        <v>trans EV minimum X freight X ships</v>
      </c>
    </row>
    <row r="50" spans="1:1" x14ac:dyDescent="0.2">
      <c r="A50" t="str">
        <f>'FoPITY-2'!A50&amp;" X"&amp;IF('FoPITY-2'!$B50&lt;&gt;""," "&amp;'FoPITY-2'!$B50,"")&amp;IF('FoPITY-2'!$C50&lt;&gt;""," X "&amp;'FoPITY-2'!$C50,"")&amp;IF('FoPITY-2'!$D50&lt;&gt;""," X "&amp;'FoPITY-2'!$D50,"")</f>
        <v>trans EV minimum X freight X motorbikes</v>
      </c>
    </row>
    <row r="51" spans="1:1" x14ac:dyDescent="0.2">
      <c r="A51" t="str">
        <f>'FoPITY-2'!A51&amp;" X"&amp;IF('FoPITY-2'!$B51&lt;&gt;""," "&amp;'FoPITY-2'!$B51,"")&amp;IF('FoPITY-2'!$C51&lt;&gt;""," X "&amp;'FoPITY-2'!$C51,"")&amp;IF('FoPITY-2'!$D51&lt;&gt;""," X "&amp;'FoPITY-2'!$D51,"")</f>
        <v>trans hydrogen vehicle minimum X passenger X LDVs</v>
      </c>
    </row>
    <row r="52" spans="1:1" x14ac:dyDescent="0.2">
      <c r="A52" t="str">
        <f>'FoPITY-2'!A52&amp;" X"&amp;IF('FoPITY-2'!$B52&lt;&gt;""," "&amp;'FoPITY-2'!$B52,"")&amp;IF('FoPITY-2'!$C52&lt;&gt;""," X "&amp;'FoPITY-2'!$C52,"")&amp;IF('FoPITY-2'!$D52&lt;&gt;""," X "&amp;'FoPITY-2'!$D52,"")</f>
        <v>trans hydrogen vehicle minimum X passenger X HDVs</v>
      </c>
    </row>
    <row r="53" spans="1:1" x14ac:dyDescent="0.2">
      <c r="A53" t="str">
        <f>'FoPITY-2'!A53&amp;" X"&amp;IF('FoPITY-2'!$B53&lt;&gt;""," "&amp;'FoPITY-2'!$B53,"")&amp;IF('FoPITY-2'!$C53&lt;&gt;""," X "&amp;'FoPITY-2'!$C53,"")&amp;IF('FoPITY-2'!$D53&lt;&gt;""," X "&amp;'FoPITY-2'!$D53,"")</f>
        <v>trans hydrogen vehicle minimum X passenger X aircraft</v>
      </c>
    </row>
    <row r="54" spans="1:1" x14ac:dyDescent="0.2">
      <c r="A54" t="str">
        <f>'FoPITY-2'!A54&amp;" X"&amp;IF('FoPITY-2'!$B54&lt;&gt;""," "&amp;'FoPITY-2'!$B54,"")&amp;IF('FoPITY-2'!$C54&lt;&gt;""," X "&amp;'FoPITY-2'!$C54,"")&amp;IF('FoPITY-2'!$D54&lt;&gt;""," X "&amp;'FoPITY-2'!$D54,"")</f>
        <v>trans hydrogen vehicle minimum X passenger X rail</v>
      </c>
    </row>
    <row r="55" spans="1:1" x14ac:dyDescent="0.2">
      <c r="A55" t="str">
        <f>'FoPITY-2'!A55&amp;" X"&amp;IF('FoPITY-2'!$B55&lt;&gt;""," "&amp;'FoPITY-2'!$B55,"")&amp;IF('FoPITY-2'!$C55&lt;&gt;""," X "&amp;'FoPITY-2'!$C55,"")&amp;IF('FoPITY-2'!$D55&lt;&gt;""," X "&amp;'FoPITY-2'!$D55,"")</f>
        <v>trans hydrogen vehicle minimum X passenger X ships</v>
      </c>
    </row>
    <row r="56" spans="1:1" x14ac:dyDescent="0.2">
      <c r="A56" t="str">
        <f>'FoPITY-2'!A56&amp;" X"&amp;IF('FoPITY-2'!$B56&lt;&gt;""," "&amp;'FoPITY-2'!$B56,"")&amp;IF('FoPITY-2'!$C56&lt;&gt;""," X "&amp;'FoPITY-2'!$C56,"")&amp;IF('FoPITY-2'!$D56&lt;&gt;""," X "&amp;'FoPITY-2'!$D56,"")</f>
        <v>trans hydrogen vehicle minimum X passenger X motorbikes</v>
      </c>
    </row>
    <row r="57" spans="1:1" x14ac:dyDescent="0.2">
      <c r="A57" t="str">
        <f>'FoPITY-2'!A57&amp;" X"&amp;IF('FoPITY-2'!$B57&lt;&gt;""," "&amp;'FoPITY-2'!$B57,"")&amp;IF('FoPITY-2'!$C57&lt;&gt;""," X "&amp;'FoPITY-2'!$C57,"")&amp;IF('FoPITY-2'!$D57&lt;&gt;""," X "&amp;'FoPITY-2'!$D57,"")</f>
        <v>trans hydrogen vehicle minimum X freight X LDVs</v>
      </c>
    </row>
    <row r="58" spans="1:1" x14ac:dyDescent="0.2">
      <c r="A58" t="str">
        <f>'FoPITY-2'!A58&amp;" X"&amp;IF('FoPITY-2'!$B58&lt;&gt;""," "&amp;'FoPITY-2'!$B58,"")&amp;IF('FoPITY-2'!$C58&lt;&gt;""," X "&amp;'FoPITY-2'!$C58,"")&amp;IF('FoPITY-2'!$D58&lt;&gt;""," X "&amp;'FoPITY-2'!$D58,"")</f>
        <v>trans hydrogen vehicle minimum X freight X HDVs</v>
      </c>
    </row>
    <row r="59" spans="1:1" x14ac:dyDescent="0.2">
      <c r="A59" t="str">
        <f>'FoPITY-2'!A59&amp;" X"&amp;IF('FoPITY-2'!$B59&lt;&gt;""," "&amp;'FoPITY-2'!$B59,"")&amp;IF('FoPITY-2'!$C59&lt;&gt;""," X "&amp;'FoPITY-2'!$C59,"")&amp;IF('FoPITY-2'!$D59&lt;&gt;""," X "&amp;'FoPITY-2'!$D59,"")</f>
        <v>trans hydrogen vehicle minimum X freight X aircraft</v>
      </c>
    </row>
    <row r="60" spans="1:1" x14ac:dyDescent="0.2">
      <c r="A60" t="str">
        <f>'FoPITY-2'!A60&amp;" X"&amp;IF('FoPITY-2'!$B60&lt;&gt;""," "&amp;'FoPITY-2'!$B60,"")&amp;IF('FoPITY-2'!$C60&lt;&gt;""," X "&amp;'FoPITY-2'!$C60,"")&amp;IF('FoPITY-2'!$D60&lt;&gt;""," X "&amp;'FoPITY-2'!$D60,"")</f>
        <v>trans hydrogen vehicle minimum X freight X rail</v>
      </c>
    </row>
    <row r="61" spans="1:1" x14ac:dyDescent="0.2">
      <c r="A61" t="str">
        <f>'FoPITY-2'!A61&amp;" X"&amp;IF('FoPITY-2'!$B61&lt;&gt;""," "&amp;'FoPITY-2'!$B61,"")&amp;IF('FoPITY-2'!$C61&lt;&gt;""," X "&amp;'FoPITY-2'!$C61,"")&amp;IF('FoPITY-2'!$D61&lt;&gt;""," X "&amp;'FoPITY-2'!$D61,"")</f>
        <v>trans hydrogen vehicle minimum X freight X ships</v>
      </c>
    </row>
    <row r="62" spans="1:1" x14ac:dyDescent="0.2">
      <c r="A62" t="str">
        <f>'FoPITY-2'!A62&amp;" X"&amp;IF('FoPITY-2'!$B62&lt;&gt;""," "&amp;'FoPITY-2'!$B62,"")&amp;IF('FoPITY-2'!$C62&lt;&gt;""," X "&amp;'FoPITY-2'!$C62,"")&amp;IF('FoPITY-2'!$D62&lt;&gt;""," X "&amp;'FoPITY-2'!$D62,"")</f>
        <v>trans hydrogen vehicle minimum X freight X motorbikes</v>
      </c>
    </row>
    <row r="63" spans="1:1" x14ac:dyDescent="0.2">
      <c r="A63" t="str">
        <f>'FoPITY-2'!A63&amp;" X"&amp;IF('FoPITY-2'!$B63&lt;&gt;""," "&amp;'FoPITY-2'!$B63,"")&amp;IF('FoPITY-2'!$C63&lt;&gt;""," X "&amp;'FoPITY-2'!$C63,"")&amp;IF('FoPITY-2'!$D63&lt;&gt;""," X "&amp;'FoPITY-2'!$D63,"")</f>
        <v>trans reduce EV range anxiety and charging time X</v>
      </c>
    </row>
    <row r="64" spans="1:1" x14ac:dyDescent="0.2">
      <c r="A64" t="str">
        <f>'FoPITY-2'!A64&amp;" X"&amp;IF('FoPITY-2'!$B64&lt;&gt;""," "&amp;'FoPITY-2'!$B64,"")&amp;IF('FoPITY-2'!$C64&lt;&gt;""," X "&amp;'FoPITY-2'!$C64,"")&amp;IF('FoPITY-2'!$D64&lt;&gt;""," X "&amp;'FoPITY-2'!$D64,"")</f>
        <v>trans EV charger deployment X</v>
      </c>
    </row>
    <row r="65" spans="1:1" x14ac:dyDescent="0.2">
      <c r="A65" t="str">
        <f>'FoPITY-2'!A65&amp;" X"&amp;IF('FoPITY-2'!$B65&lt;&gt;""," "&amp;'FoPITY-2'!$B65,"")&amp;IF('FoPITY-2'!$C65&lt;&gt;""," X "&amp;'FoPITY-2'!$C65,"")&amp;IF('FoPITY-2'!$D65&lt;&gt;""," X "&amp;'FoPITY-2'!$D65,"")</f>
        <v>trans LCFS X</v>
      </c>
    </row>
    <row r="66" spans="1:1" x14ac:dyDescent="0.2">
      <c r="A66" t="str">
        <f>'FoPITY-2'!A66&amp;" X"&amp;IF('FoPITY-2'!$B66&lt;&gt;""," "&amp;'FoPITY-2'!$B66,"")&amp;IF('FoPITY-2'!$C66&lt;&gt;""," X "&amp;'FoPITY-2'!$C66,"")&amp;IF('FoPITY-2'!$D66&lt;&gt;""," X "&amp;'FoPITY-2'!$D66,"")</f>
        <v>trans reduce regulated pollutants X LDVs X CO2</v>
      </c>
    </row>
    <row r="67" spans="1:1" x14ac:dyDescent="0.2">
      <c r="A67" t="str">
        <f>'FoPITY-2'!A67&amp;" X"&amp;IF('FoPITY-2'!$B67&lt;&gt;""," "&amp;'FoPITY-2'!$B67,"")&amp;IF('FoPITY-2'!$C67&lt;&gt;""," X "&amp;'FoPITY-2'!$C67,"")&amp;IF('FoPITY-2'!$D67&lt;&gt;""," X "&amp;'FoPITY-2'!$D67,"")</f>
        <v>trans reduce regulated pollutants X LDVs X VOC</v>
      </c>
    </row>
    <row r="68" spans="1:1" x14ac:dyDescent="0.2">
      <c r="A68" t="str">
        <f>'FoPITY-2'!A68&amp;" X"&amp;IF('FoPITY-2'!$B68&lt;&gt;""," "&amp;'FoPITY-2'!$B68,"")&amp;IF('FoPITY-2'!$C68&lt;&gt;""," X "&amp;'FoPITY-2'!$C68,"")&amp;IF('FoPITY-2'!$D68&lt;&gt;""," X "&amp;'FoPITY-2'!$D68,"")</f>
        <v>trans reduce regulated pollutants X LDVs X CO</v>
      </c>
    </row>
    <row r="69" spans="1:1" x14ac:dyDescent="0.2">
      <c r="A69" t="str">
        <f>'FoPITY-2'!A69&amp;" X"&amp;IF('FoPITY-2'!$B69&lt;&gt;""," "&amp;'FoPITY-2'!$B69,"")&amp;IF('FoPITY-2'!$C69&lt;&gt;""," X "&amp;'FoPITY-2'!$C69,"")&amp;IF('FoPITY-2'!$D69&lt;&gt;""," X "&amp;'FoPITY-2'!$D69,"")</f>
        <v>trans reduce regulated pollutants X LDVs X NOx</v>
      </c>
    </row>
    <row r="70" spans="1:1" x14ac:dyDescent="0.2">
      <c r="A70" t="str">
        <f>'FoPITY-2'!A70&amp;" X"&amp;IF('FoPITY-2'!$B70&lt;&gt;""," "&amp;'FoPITY-2'!$B70,"")&amp;IF('FoPITY-2'!$C70&lt;&gt;""," X "&amp;'FoPITY-2'!$C70,"")&amp;IF('FoPITY-2'!$D70&lt;&gt;""," X "&amp;'FoPITY-2'!$D70,"")</f>
        <v>trans reduce regulated pollutants X LDVs X PM10</v>
      </c>
    </row>
    <row r="71" spans="1:1" x14ac:dyDescent="0.2">
      <c r="A71" t="str">
        <f>'FoPITY-2'!A71&amp;" X"&amp;IF('FoPITY-2'!$B71&lt;&gt;""," "&amp;'FoPITY-2'!$B71,"")&amp;IF('FoPITY-2'!$C71&lt;&gt;""," X "&amp;'FoPITY-2'!$C71,"")&amp;IF('FoPITY-2'!$D71&lt;&gt;""," X "&amp;'FoPITY-2'!$D71,"")</f>
        <v>trans reduce regulated pollutants X LDVs X PM25</v>
      </c>
    </row>
    <row r="72" spans="1:1" x14ac:dyDescent="0.2">
      <c r="A72" t="str">
        <f>'FoPITY-2'!A72&amp;" X"&amp;IF('FoPITY-2'!$B72&lt;&gt;""," "&amp;'FoPITY-2'!$B72,"")&amp;IF('FoPITY-2'!$C72&lt;&gt;""," X "&amp;'FoPITY-2'!$C72,"")&amp;IF('FoPITY-2'!$D72&lt;&gt;""," X "&amp;'FoPITY-2'!$D72,"")</f>
        <v>trans reduce regulated pollutants X LDVs X SOx</v>
      </c>
    </row>
    <row r="73" spans="1:1" x14ac:dyDescent="0.2">
      <c r="A73" t="str">
        <f>'FoPITY-2'!A73&amp;" X"&amp;IF('FoPITY-2'!$B73&lt;&gt;""," "&amp;'FoPITY-2'!$B73,"")&amp;IF('FoPITY-2'!$C73&lt;&gt;""," X "&amp;'FoPITY-2'!$C73,"")&amp;IF('FoPITY-2'!$D73&lt;&gt;""," X "&amp;'FoPITY-2'!$D73,"")</f>
        <v>trans reduce regulated pollutants X LDVs X BC</v>
      </c>
    </row>
    <row r="74" spans="1:1" x14ac:dyDescent="0.2">
      <c r="A74" t="str">
        <f>'FoPITY-2'!A74&amp;" X"&amp;IF('FoPITY-2'!$B74&lt;&gt;""," "&amp;'FoPITY-2'!$B74,"")&amp;IF('FoPITY-2'!$C74&lt;&gt;""," X "&amp;'FoPITY-2'!$C74,"")&amp;IF('FoPITY-2'!$D74&lt;&gt;""," X "&amp;'FoPITY-2'!$D74,"")</f>
        <v>trans reduce regulated pollutants X LDVs X OC</v>
      </c>
    </row>
    <row r="75" spans="1:1" x14ac:dyDescent="0.2">
      <c r="A75" t="str">
        <f>'FoPITY-2'!A75&amp;" X"&amp;IF('FoPITY-2'!$B75&lt;&gt;""," "&amp;'FoPITY-2'!$B75,"")&amp;IF('FoPITY-2'!$C75&lt;&gt;""," X "&amp;'FoPITY-2'!$C75,"")&amp;IF('FoPITY-2'!$D75&lt;&gt;""," X "&amp;'FoPITY-2'!$D75,"")</f>
        <v>trans reduce regulated pollutants X LDVs X CH4</v>
      </c>
    </row>
    <row r="76" spans="1:1" x14ac:dyDescent="0.2">
      <c r="A76" t="str">
        <f>'FoPITY-2'!A76&amp;" X"&amp;IF('FoPITY-2'!$B76&lt;&gt;""," "&amp;'FoPITY-2'!$B76,"")&amp;IF('FoPITY-2'!$C76&lt;&gt;""," X "&amp;'FoPITY-2'!$C76,"")&amp;IF('FoPITY-2'!$D76&lt;&gt;""," X "&amp;'FoPITY-2'!$D76,"")</f>
        <v>trans reduce regulated pollutants X LDVs X N2O</v>
      </c>
    </row>
    <row r="77" spans="1:1" x14ac:dyDescent="0.2">
      <c r="A77" t="str">
        <f>'FoPITY-2'!A77&amp;" X"&amp;IF('FoPITY-2'!$B77&lt;&gt;""," "&amp;'FoPITY-2'!$B77,"")&amp;IF('FoPITY-2'!$C77&lt;&gt;""," X "&amp;'FoPITY-2'!$C77,"")&amp;IF('FoPITY-2'!$D77&lt;&gt;""," X "&amp;'FoPITY-2'!$D77,"")</f>
        <v>trans reduce regulated pollutants X LDVs X F gases</v>
      </c>
    </row>
    <row r="78" spans="1:1" x14ac:dyDescent="0.2">
      <c r="A78" t="str">
        <f>'FoPITY-2'!A78&amp;" X"&amp;IF('FoPITY-2'!$B78&lt;&gt;""," "&amp;'FoPITY-2'!$B78,"")&amp;IF('FoPITY-2'!$C78&lt;&gt;""," X "&amp;'FoPITY-2'!$C78,"")&amp;IF('FoPITY-2'!$D78&lt;&gt;""," X "&amp;'FoPITY-2'!$D78,"")</f>
        <v>trans reduce regulated pollutants X HDVs X CO2</v>
      </c>
    </row>
    <row r="79" spans="1:1" x14ac:dyDescent="0.2">
      <c r="A79" t="str">
        <f>'FoPITY-2'!A79&amp;" X"&amp;IF('FoPITY-2'!$B79&lt;&gt;""," "&amp;'FoPITY-2'!$B79,"")&amp;IF('FoPITY-2'!$C79&lt;&gt;""," X "&amp;'FoPITY-2'!$C79,"")&amp;IF('FoPITY-2'!$D79&lt;&gt;""," X "&amp;'FoPITY-2'!$D79,"")</f>
        <v>trans reduce regulated pollutants X HDVs X VOC</v>
      </c>
    </row>
    <row r="80" spans="1:1" x14ac:dyDescent="0.2">
      <c r="A80" t="str">
        <f>'FoPITY-2'!A80&amp;" X"&amp;IF('FoPITY-2'!$B80&lt;&gt;""," "&amp;'FoPITY-2'!$B80,"")&amp;IF('FoPITY-2'!$C80&lt;&gt;""," X "&amp;'FoPITY-2'!$C80,"")&amp;IF('FoPITY-2'!$D80&lt;&gt;""," X "&amp;'FoPITY-2'!$D80,"")</f>
        <v>trans reduce regulated pollutants X HDVs X CO</v>
      </c>
    </row>
    <row r="81" spans="1:1" x14ac:dyDescent="0.2">
      <c r="A81" t="str">
        <f>'FoPITY-2'!A81&amp;" X"&amp;IF('FoPITY-2'!$B81&lt;&gt;""," "&amp;'FoPITY-2'!$B81,"")&amp;IF('FoPITY-2'!$C81&lt;&gt;""," X "&amp;'FoPITY-2'!$C81,"")&amp;IF('FoPITY-2'!$D81&lt;&gt;""," X "&amp;'FoPITY-2'!$D81,"")</f>
        <v>trans reduce regulated pollutants X HDVs X NOx</v>
      </c>
    </row>
    <row r="82" spans="1:1" x14ac:dyDescent="0.2">
      <c r="A82" t="str">
        <f>'FoPITY-2'!A82&amp;" X"&amp;IF('FoPITY-2'!$B82&lt;&gt;""," "&amp;'FoPITY-2'!$B82,"")&amp;IF('FoPITY-2'!$C82&lt;&gt;""," X "&amp;'FoPITY-2'!$C82,"")&amp;IF('FoPITY-2'!$D82&lt;&gt;""," X "&amp;'FoPITY-2'!$D82,"")</f>
        <v>trans reduce regulated pollutants X HDVs X PM10</v>
      </c>
    </row>
    <row r="83" spans="1:1" x14ac:dyDescent="0.2">
      <c r="A83" t="str">
        <f>'FoPITY-2'!A83&amp;" X"&amp;IF('FoPITY-2'!$B83&lt;&gt;""," "&amp;'FoPITY-2'!$B83,"")&amp;IF('FoPITY-2'!$C83&lt;&gt;""," X "&amp;'FoPITY-2'!$C83,"")&amp;IF('FoPITY-2'!$D83&lt;&gt;""," X "&amp;'FoPITY-2'!$D83,"")</f>
        <v>trans reduce regulated pollutants X HDVs X PM25</v>
      </c>
    </row>
    <row r="84" spans="1:1" x14ac:dyDescent="0.2">
      <c r="A84" t="str">
        <f>'FoPITY-2'!A84&amp;" X"&amp;IF('FoPITY-2'!$B84&lt;&gt;""," "&amp;'FoPITY-2'!$B84,"")&amp;IF('FoPITY-2'!$C84&lt;&gt;""," X "&amp;'FoPITY-2'!$C84,"")&amp;IF('FoPITY-2'!$D84&lt;&gt;""," X "&amp;'FoPITY-2'!$D84,"")</f>
        <v>trans reduce regulated pollutants X HDVs X SOx</v>
      </c>
    </row>
    <row r="85" spans="1:1" x14ac:dyDescent="0.2">
      <c r="A85" t="str">
        <f>'FoPITY-2'!A85&amp;" X"&amp;IF('FoPITY-2'!$B85&lt;&gt;""," "&amp;'FoPITY-2'!$B85,"")&amp;IF('FoPITY-2'!$C85&lt;&gt;""," X "&amp;'FoPITY-2'!$C85,"")&amp;IF('FoPITY-2'!$D85&lt;&gt;""," X "&amp;'FoPITY-2'!$D85,"")</f>
        <v>trans reduce regulated pollutants X HDVs X BC</v>
      </c>
    </row>
    <row r="86" spans="1:1" x14ac:dyDescent="0.2">
      <c r="A86" t="str">
        <f>'FoPITY-2'!A86&amp;" X"&amp;IF('FoPITY-2'!$B86&lt;&gt;""," "&amp;'FoPITY-2'!$B86,"")&amp;IF('FoPITY-2'!$C86&lt;&gt;""," X "&amp;'FoPITY-2'!$C86,"")&amp;IF('FoPITY-2'!$D86&lt;&gt;""," X "&amp;'FoPITY-2'!$D86,"")</f>
        <v>trans reduce regulated pollutants X HDVs X OC</v>
      </c>
    </row>
    <row r="87" spans="1:1" x14ac:dyDescent="0.2">
      <c r="A87" t="str">
        <f>'FoPITY-2'!A87&amp;" X"&amp;IF('FoPITY-2'!$B87&lt;&gt;""," "&amp;'FoPITY-2'!$B87,"")&amp;IF('FoPITY-2'!$C87&lt;&gt;""," X "&amp;'FoPITY-2'!$C87,"")&amp;IF('FoPITY-2'!$D87&lt;&gt;""," X "&amp;'FoPITY-2'!$D87,"")</f>
        <v>trans reduce regulated pollutants X HDVs X CH4</v>
      </c>
    </row>
    <row r="88" spans="1:1" x14ac:dyDescent="0.2">
      <c r="A88" t="str">
        <f>'FoPITY-2'!A88&amp;" X"&amp;IF('FoPITY-2'!$B88&lt;&gt;""," "&amp;'FoPITY-2'!$B88,"")&amp;IF('FoPITY-2'!$C88&lt;&gt;""," X "&amp;'FoPITY-2'!$C88,"")&amp;IF('FoPITY-2'!$D88&lt;&gt;""," X "&amp;'FoPITY-2'!$D88,"")</f>
        <v>trans reduce regulated pollutants X HDVs X N2O</v>
      </c>
    </row>
    <row r="89" spans="1:1" x14ac:dyDescent="0.2">
      <c r="A89" t="str">
        <f>'FoPITY-2'!A89&amp;" X"&amp;IF('FoPITY-2'!$B89&lt;&gt;""," "&amp;'FoPITY-2'!$B89,"")&amp;IF('FoPITY-2'!$C89&lt;&gt;""," X "&amp;'FoPITY-2'!$C89,"")&amp;IF('FoPITY-2'!$D89&lt;&gt;""," X "&amp;'FoPITY-2'!$D89,"")</f>
        <v>trans reduce regulated pollutants X HDVs X F gases</v>
      </c>
    </row>
    <row r="90" spans="1:1" x14ac:dyDescent="0.2">
      <c r="A90" t="str">
        <f>'FoPITY-2'!A90&amp;" X"&amp;IF('FoPITY-2'!$B90&lt;&gt;""," "&amp;'FoPITY-2'!$B90,"")&amp;IF('FoPITY-2'!$C90&lt;&gt;""," X "&amp;'FoPITY-2'!$C90,"")&amp;IF('FoPITY-2'!$D90&lt;&gt;""," X "&amp;'FoPITY-2'!$D90,"")</f>
        <v>trans reduce regulated pollutants X aircraft X CO2</v>
      </c>
    </row>
    <row r="91" spans="1:1" x14ac:dyDescent="0.2">
      <c r="A91" t="str">
        <f>'FoPITY-2'!A91&amp;" X"&amp;IF('FoPITY-2'!$B91&lt;&gt;""," "&amp;'FoPITY-2'!$B91,"")&amp;IF('FoPITY-2'!$C91&lt;&gt;""," X "&amp;'FoPITY-2'!$C91,"")&amp;IF('FoPITY-2'!$D91&lt;&gt;""," X "&amp;'FoPITY-2'!$D91,"")</f>
        <v>trans reduce regulated pollutants X aircraft X VOC</v>
      </c>
    </row>
    <row r="92" spans="1:1" x14ac:dyDescent="0.2">
      <c r="A92" t="str">
        <f>'FoPITY-2'!A92&amp;" X"&amp;IF('FoPITY-2'!$B92&lt;&gt;""," "&amp;'FoPITY-2'!$B92,"")&amp;IF('FoPITY-2'!$C92&lt;&gt;""," X "&amp;'FoPITY-2'!$C92,"")&amp;IF('FoPITY-2'!$D92&lt;&gt;""," X "&amp;'FoPITY-2'!$D92,"")</f>
        <v>trans reduce regulated pollutants X aircraft X CO</v>
      </c>
    </row>
    <row r="93" spans="1:1" x14ac:dyDescent="0.2">
      <c r="A93" t="str">
        <f>'FoPITY-2'!A93&amp;" X"&amp;IF('FoPITY-2'!$B93&lt;&gt;""," "&amp;'FoPITY-2'!$B93,"")&amp;IF('FoPITY-2'!$C93&lt;&gt;""," X "&amp;'FoPITY-2'!$C93,"")&amp;IF('FoPITY-2'!$D93&lt;&gt;""," X "&amp;'FoPITY-2'!$D93,"")</f>
        <v>trans reduce regulated pollutants X aircraft X NOx</v>
      </c>
    </row>
    <row r="94" spans="1:1" x14ac:dyDescent="0.2">
      <c r="A94" t="str">
        <f>'FoPITY-2'!A94&amp;" X"&amp;IF('FoPITY-2'!$B94&lt;&gt;""," "&amp;'FoPITY-2'!$B94,"")&amp;IF('FoPITY-2'!$C94&lt;&gt;""," X "&amp;'FoPITY-2'!$C94,"")&amp;IF('FoPITY-2'!$D94&lt;&gt;""," X "&amp;'FoPITY-2'!$D94,"")</f>
        <v>trans reduce regulated pollutants X aircraft X PM10</v>
      </c>
    </row>
    <row r="95" spans="1:1" x14ac:dyDescent="0.2">
      <c r="A95" t="str">
        <f>'FoPITY-2'!A95&amp;" X"&amp;IF('FoPITY-2'!$B95&lt;&gt;""," "&amp;'FoPITY-2'!$B95,"")&amp;IF('FoPITY-2'!$C95&lt;&gt;""," X "&amp;'FoPITY-2'!$C95,"")&amp;IF('FoPITY-2'!$D95&lt;&gt;""," X "&amp;'FoPITY-2'!$D95,"")</f>
        <v>trans reduce regulated pollutants X aircraft X PM25</v>
      </c>
    </row>
    <row r="96" spans="1:1" x14ac:dyDescent="0.2">
      <c r="A96" t="str">
        <f>'FoPITY-2'!A96&amp;" X"&amp;IF('FoPITY-2'!$B96&lt;&gt;""," "&amp;'FoPITY-2'!$B96,"")&amp;IF('FoPITY-2'!$C96&lt;&gt;""," X "&amp;'FoPITY-2'!$C96,"")&amp;IF('FoPITY-2'!$D96&lt;&gt;""," X "&amp;'FoPITY-2'!$D96,"")</f>
        <v>trans reduce regulated pollutants X aircraft X SOx</v>
      </c>
    </row>
    <row r="97" spans="1:1" x14ac:dyDescent="0.2">
      <c r="A97" t="str">
        <f>'FoPITY-2'!A97&amp;" X"&amp;IF('FoPITY-2'!$B97&lt;&gt;""," "&amp;'FoPITY-2'!$B97,"")&amp;IF('FoPITY-2'!$C97&lt;&gt;""," X "&amp;'FoPITY-2'!$C97,"")&amp;IF('FoPITY-2'!$D97&lt;&gt;""," X "&amp;'FoPITY-2'!$D97,"")</f>
        <v>trans reduce regulated pollutants X aircraft X BC</v>
      </c>
    </row>
    <row r="98" spans="1:1" x14ac:dyDescent="0.2">
      <c r="A98" t="str">
        <f>'FoPITY-2'!A98&amp;" X"&amp;IF('FoPITY-2'!$B98&lt;&gt;""," "&amp;'FoPITY-2'!$B98,"")&amp;IF('FoPITY-2'!$C98&lt;&gt;""," X "&amp;'FoPITY-2'!$C98,"")&amp;IF('FoPITY-2'!$D98&lt;&gt;""," X "&amp;'FoPITY-2'!$D98,"")</f>
        <v>trans reduce regulated pollutants X aircraft X OC</v>
      </c>
    </row>
    <row r="99" spans="1:1" x14ac:dyDescent="0.2">
      <c r="A99" t="str">
        <f>'FoPITY-2'!A99&amp;" X"&amp;IF('FoPITY-2'!$B99&lt;&gt;""," "&amp;'FoPITY-2'!$B99,"")&amp;IF('FoPITY-2'!$C99&lt;&gt;""," X "&amp;'FoPITY-2'!$C99,"")&amp;IF('FoPITY-2'!$D99&lt;&gt;""," X "&amp;'FoPITY-2'!$D99,"")</f>
        <v>trans reduce regulated pollutants X aircraft X CH4</v>
      </c>
    </row>
    <row r="100" spans="1:1" x14ac:dyDescent="0.2">
      <c r="A100" t="str">
        <f>'FoPITY-2'!A100&amp;" X"&amp;IF('FoPITY-2'!$B100&lt;&gt;""," "&amp;'FoPITY-2'!$B100,"")&amp;IF('FoPITY-2'!$C100&lt;&gt;""," X "&amp;'FoPITY-2'!$C100,"")&amp;IF('FoPITY-2'!$D100&lt;&gt;""," X "&amp;'FoPITY-2'!$D100,"")</f>
        <v>trans reduce regulated pollutants X aircraft X N2O</v>
      </c>
    </row>
    <row r="101" spans="1:1" x14ac:dyDescent="0.2">
      <c r="A101" t="str">
        <f>'FoPITY-2'!A101&amp;" X"&amp;IF('FoPITY-2'!$B101&lt;&gt;""," "&amp;'FoPITY-2'!$B101,"")&amp;IF('FoPITY-2'!$C101&lt;&gt;""," X "&amp;'FoPITY-2'!$C101,"")&amp;IF('FoPITY-2'!$D101&lt;&gt;""," X "&amp;'FoPITY-2'!$D101,"")</f>
        <v>trans reduce regulated pollutants X aircraft X F gases</v>
      </c>
    </row>
    <row r="102" spans="1:1" x14ac:dyDescent="0.2">
      <c r="A102" t="str">
        <f>'FoPITY-2'!A102&amp;" X"&amp;IF('FoPITY-2'!$B102&lt;&gt;""," "&amp;'FoPITY-2'!$B102,"")&amp;IF('FoPITY-2'!$C102&lt;&gt;""," X "&amp;'FoPITY-2'!$C102,"")&amp;IF('FoPITY-2'!$D102&lt;&gt;""," X "&amp;'FoPITY-2'!$D102,"")</f>
        <v>trans reduce regulated pollutants X rail X CO2</v>
      </c>
    </row>
    <row r="103" spans="1:1" x14ac:dyDescent="0.2">
      <c r="A103" t="str">
        <f>'FoPITY-2'!A103&amp;" X"&amp;IF('FoPITY-2'!$B103&lt;&gt;""," "&amp;'FoPITY-2'!$B103,"")&amp;IF('FoPITY-2'!$C103&lt;&gt;""," X "&amp;'FoPITY-2'!$C103,"")&amp;IF('FoPITY-2'!$D103&lt;&gt;""," X "&amp;'FoPITY-2'!$D103,"")</f>
        <v>trans reduce regulated pollutants X rail X VOC</v>
      </c>
    </row>
    <row r="104" spans="1:1" x14ac:dyDescent="0.2">
      <c r="A104" t="str">
        <f>'FoPITY-2'!A104&amp;" X"&amp;IF('FoPITY-2'!$B104&lt;&gt;""," "&amp;'FoPITY-2'!$B104,"")&amp;IF('FoPITY-2'!$C104&lt;&gt;""," X "&amp;'FoPITY-2'!$C104,"")&amp;IF('FoPITY-2'!$D104&lt;&gt;""," X "&amp;'FoPITY-2'!$D104,"")</f>
        <v>trans reduce regulated pollutants X rail X CO</v>
      </c>
    </row>
    <row r="105" spans="1:1" x14ac:dyDescent="0.2">
      <c r="A105" t="str">
        <f>'FoPITY-2'!A105&amp;" X"&amp;IF('FoPITY-2'!$B105&lt;&gt;""," "&amp;'FoPITY-2'!$B105,"")&amp;IF('FoPITY-2'!$C105&lt;&gt;""," X "&amp;'FoPITY-2'!$C105,"")&amp;IF('FoPITY-2'!$D105&lt;&gt;""," X "&amp;'FoPITY-2'!$D105,"")</f>
        <v>trans reduce regulated pollutants X rail X NOx</v>
      </c>
    </row>
    <row r="106" spans="1:1" x14ac:dyDescent="0.2">
      <c r="A106" t="str">
        <f>'FoPITY-2'!A106&amp;" X"&amp;IF('FoPITY-2'!$B106&lt;&gt;""," "&amp;'FoPITY-2'!$B106,"")&amp;IF('FoPITY-2'!$C106&lt;&gt;""," X "&amp;'FoPITY-2'!$C106,"")&amp;IF('FoPITY-2'!$D106&lt;&gt;""," X "&amp;'FoPITY-2'!$D106,"")</f>
        <v>trans reduce regulated pollutants X rail X PM10</v>
      </c>
    </row>
    <row r="107" spans="1:1" x14ac:dyDescent="0.2">
      <c r="A107" t="str">
        <f>'FoPITY-2'!A107&amp;" X"&amp;IF('FoPITY-2'!$B107&lt;&gt;""," "&amp;'FoPITY-2'!$B107,"")&amp;IF('FoPITY-2'!$C107&lt;&gt;""," X "&amp;'FoPITY-2'!$C107,"")&amp;IF('FoPITY-2'!$D107&lt;&gt;""," X "&amp;'FoPITY-2'!$D107,"")</f>
        <v>trans reduce regulated pollutants X rail X PM25</v>
      </c>
    </row>
    <row r="108" spans="1:1" x14ac:dyDescent="0.2">
      <c r="A108" t="str">
        <f>'FoPITY-2'!A108&amp;" X"&amp;IF('FoPITY-2'!$B108&lt;&gt;""," "&amp;'FoPITY-2'!$B108,"")&amp;IF('FoPITY-2'!$C108&lt;&gt;""," X "&amp;'FoPITY-2'!$C108,"")&amp;IF('FoPITY-2'!$D108&lt;&gt;""," X "&amp;'FoPITY-2'!$D108,"")</f>
        <v>trans reduce regulated pollutants X rail X SOx</v>
      </c>
    </row>
    <row r="109" spans="1:1" x14ac:dyDescent="0.2">
      <c r="A109" t="str">
        <f>'FoPITY-2'!A109&amp;" X"&amp;IF('FoPITY-2'!$B109&lt;&gt;""," "&amp;'FoPITY-2'!$B109,"")&amp;IF('FoPITY-2'!$C109&lt;&gt;""," X "&amp;'FoPITY-2'!$C109,"")&amp;IF('FoPITY-2'!$D109&lt;&gt;""," X "&amp;'FoPITY-2'!$D109,"")</f>
        <v>trans reduce regulated pollutants X rail X BC</v>
      </c>
    </row>
    <row r="110" spans="1:1" x14ac:dyDescent="0.2">
      <c r="A110" t="str">
        <f>'FoPITY-2'!A110&amp;" X"&amp;IF('FoPITY-2'!$B110&lt;&gt;""," "&amp;'FoPITY-2'!$B110,"")&amp;IF('FoPITY-2'!$C110&lt;&gt;""," X "&amp;'FoPITY-2'!$C110,"")&amp;IF('FoPITY-2'!$D110&lt;&gt;""," X "&amp;'FoPITY-2'!$D110,"")</f>
        <v>trans reduce regulated pollutants X rail X OC</v>
      </c>
    </row>
    <row r="111" spans="1:1" x14ac:dyDescent="0.2">
      <c r="A111" t="str">
        <f>'FoPITY-2'!A111&amp;" X"&amp;IF('FoPITY-2'!$B111&lt;&gt;""," "&amp;'FoPITY-2'!$B111,"")&amp;IF('FoPITY-2'!$C111&lt;&gt;""," X "&amp;'FoPITY-2'!$C111,"")&amp;IF('FoPITY-2'!$D111&lt;&gt;""," X "&amp;'FoPITY-2'!$D111,"")</f>
        <v>trans reduce regulated pollutants X rail X CH4</v>
      </c>
    </row>
    <row r="112" spans="1:1" x14ac:dyDescent="0.2">
      <c r="A112" t="str">
        <f>'FoPITY-2'!A112&amp;" X"&amp;IF('FoPITY-2'!$B112&lt;&gt;""," "&amp;'FoPITY-2'!$B112,"")&amp;IF('FoPITY-2'!$C112&lt;&gt;""," X "&amp;'FoPITY-2'!$C112,"")&amp;IF('FoPITY-2'!$D112&lt;&gt;""," X "&amp;'FoPITY-2'!$D112,"")</f>
        <v>trans reduce regulated pollutants X rail X N2O</v>
      </c>
    </row>
    <row r="113" spans="1:1" x14ac:dyDescent="0.2">
      <c r="A113" t="str">
        <f>'FoPITY-2'!A113&amp;" X"&amp;IF('FoPITY-2'!$B113&lt;&gt;""," "&amp;'FoPITY-2'!$B113,"")&amp;IF('FoPITY-2'!$C113&lt;&gt;""," X "&amp;'FoPITY-2'!$C113,"")&amp;IF('FoPITY-2'!$D113&lt;&gt;""," X "&amp;'FoPITY-2'!$D113,"")</f>
        <v>trans reduce regulated pollutants X rail X F gases</v>
      </c>
    </row>
    <row r="114" spans="1:1" x14ac:dyDescent="0.2">
      <c r="A114" t="str">
        <f>'FoPITY-2'!A114&amp;" X"&amp;IF('FoPITY-2'!$B114&lt;&gt;""," "&amp;'FoPITY-2'!$B114,"")&amp;IF('FoPITY-2'!$C114&lt;&gt;""," X "&amp;'FoPITY-2'!$C114,"")&amp;IF('FoPITY-2'!$D114&lt;&gt;""," X "&amp;'FoPITY-2'!$D114,"")</f>
        <v>trans reduce regulated pollutants X ships X CO2</v>
      </c>
    </row>
    <row r="115" spans="1:1" x14ac:dyDescent="0.2">
      <c r="A115" t="str">
        <f>'FoPITY-2'!A115&amp;" X"&amp;IF('FoPITY-2'!$B115&lt;&gt;""," "&amp;'FoPITY-2'!$B115,"")&amp;IF('FoPITY-2'!$C115&lt;&gt;""," X "&amp;'FoPITY-2'!$C115,"")&amp;IF('FoPITY-2'!$D115&lt;&gt;""," X "&amp;'FoPITY-2'!$D115,"")</f>
        <v>trans reduce regulated pollutants X ships X VOC</v>
      </c>
    </row>
    <row r="116" spans="1:1" x14ac:dyDescent="0.2">
      <c r="A116" t="str">
        <f>'FoPITY-2'!A116&amp;" X"&amp;IF('FoPITY-2'!$B116&lt;&gt;""," "&amp;'FoPITY-2'!$B116,"")&amp;IF('FoPITY-2'!$C116&lt;&gt;""," X "&amp;'FoPITY-2'!$C116,"")&amp;IF('FoPITY-2'!$D116&lt;&gt;""," X "&amp;'FoPITY-2'!$D116,"")</f>
        <v>trans reduce regulated pollutants X ships X CO</v>
      </c>
    </row>
    <row r="117" spans="1:1" x14ac:dyDescent="0.2">
      <c r="A117" t="str">
        <f>'FoPITY-2'!A117&amp;" X"&amp;IF('FoPITY-2'!$B117&lt;&gt;""," "&amp;'FoPITY-2'!$B117,"")&amp;IF('FoPITY-2'!$C117&lt;&gt;""," X "&amp;'FoPITY-2'!$C117,"")&amp;IF('FoPITY-2'!$D117&lt;&gt;""," X "&amp;'FoPITY-2'!$D117,"")</f>
        <v>trans reduce regulated pollutants X ships X NOx</v>
      </c>
    </row>
    <row r="118" spans="1:1" x14ac:dyDescent="0.2">
      <c r="A118" t="str">
        <f>'FoPITY-2'!A118&amp;" X"&amp;IF('FoPITY-2'!$B118&lt;&gt;""," "&amp;'FoPITY-2'!$B118,"")&amp;IF('FoPITY-2'!$C118&lt;&gt;""," X "&amp;'FoPITY-2'!$C118,"")&amp;IF('FoPITY-2'!$D118&lt;&gt;""," X "&amp;'FoPITY-2'!$D118,"")</f>
        <v>trans reduce regulated pollutants X ships X PM10</v>
      </c>
    </row>
    <row r="119" spans="1:1" x14ac:dyDescent="0.2">
      <c r="A119" t="str">
        <f>'FoPITY-2'!A119&amp;" X"&amp;IF('FoPITY-2'!$B119&lt;&gt;""," "&amp;'FoPITY-2'!$B119,"")&amp;IF('FoPITY-2'!$C119&lt;&gt;""," X "&amp;'FoPITY-2'!$C119,"")&amp;IF('FoPITY-2'!$D119&lt;&gt;""," X "&amp;'FoPITY-2'!$D119,"")</f>
        <v>trans reduce regulated pollutants X ships X PM25</v>
      </c>
    </row>
    <row r="120" spans="1:1" x14ac:dyDescent="0.2">
      <c r="A120" t="str">
        <f>'FoPITY-2'!A120&amp;" X"&amp;IF('FoPITY-2'!$B120&lt;&gt;""," "&amp;'FoPITY-2'!$B120,"")&amp;IF('FoPITY-2'!$C120&lt;&gt;""," X "&amp;'FoPITY-2'!$C120,"")&amp;IF('FoPITY-2'!$D120&lt;&gt;""," X "&amp;'FoPITY-2'!$D120,"")</f>
        <v>trans reduce regulated pollutants X ships X SOx</v>
      </c>
    </row>
    <row r="121" spans="1:1" x14ac:dyDescent="0.2">
      <c r="A121" t="str">
        <f>'FoPITY-2'!A121&amp;" X"&amp;IF('FoPITY-2'!$B121&lt;&gt;""," "&amp;'FoPITY-2'!$B121,"")&amp;IF('FoPITY-2'!$C121&lt;&gt;""," X "&amp;'FoPITY-2'!$C121,"")&amp;IF('FoPITY-2'!$D121&lt;&gt;""," X "&amp;'FoPITY-2'!$D121,"")</f>
        <v>trans reduce regulated pollutants X ships X BC</v>
      </c>
    </row>
    <row r="122" spans="1:1" x14ac:dyDescent="0.2">
      <c r="A122" t="str">
        <f>'FoPITY-2'!A122&amp;" X"&amp;IF('FoPITY-2'!$B122&lt;&gt;""," "&amp;'FoPITY-2'!$B122,"")&amp;IF('FoPITY-2'!$C122&lt;&gt;""," X "&amp;'FoPITY-2'!$C122,"")&amp;IF('FoPITY-2'!$D122&lt;&gt;""," X "&amp;'FoPITY-2'!$D122,"")</f>
        <v>trans reduce regulated pollutants X ships X OC</v>
      </c>
    </row>
    <row r="123" spans="1:1" x14ac:dyDescent="0.2">
      <c r="A123" t="str">
        <f>'FoPITY-2'!A123&amp;" X"&amp;IF('FoPITY-2'!$B123&lt;&gt;""," "&amp;'FoPITY-2'!$B123,"")&amp;IF('FoPITY-2'!$C123&lt;&gt;""," X "&amp;'FoPITY-2'!$C123,"")&amp;IF('FoPITY-2'!$D123&lt;&gt;""," X "&amp;'FoPITY-2'!$D123,"")</f>
        <v>trans reduce regulated pollutants X ships X CH4</v>
      </c>
    </row>
    <row r="124" spans="1:1" x14ac:dyDescent="0.2">
      <c r="A124" t="str">
        <f>'FoPITY-2'!A124&amp;" X"&amp;IF('FoPITY-2'!$B124&lt;&gt;""," "&amp;'FoPITY-2'!$B124,"")&amp;IF('FoPITY-2'!$C124&lt;&gt;""," X "&amp;'FoPITY-2'!$C124,"")&amp;IF('FoPITY-2'!$D124&lt;&gt;""," X "&amp;'FoPITY-2'!$D124,"")</f>
        <v>trans reduce regulated pollutants X ships X N2O</v>
      </c>
    </row>
    <row r="125" spans="1:1" x14ac:dyDescent="0.2">
      <c r="A125" t="str">
        <f>'FoPITY-2'!A125&amp;" X"&amp;IF('FoPITY-2'!$B125&lt;&gt;""," "&amp;'FoPITY-2'!$B125,"")&amp;IF('FoPITY-2'!$C125&lt;&gt;""," X "&amp;'FoPITY-2'!$C125,"")&amp;IF('FoPITY-2'!$D125&lt;&gt;""," X "&amp;'FoPITY-2'!$D125,"")</f>
        <v>trans reduce regulated pollutants X ships X F gases</v>
      </c>
    </row>
    <row r="126" spans="1:1" x14ac:dyDescent="0.2">
      <c r="A126" t="str">
        <f>'FoPITY-2'!A126&amp;" X"&amp;IF('FoPITY-2'!$B126&lt;&gt;""," "&amp;'FoPITY-2'!$B126,"")&amp;IF('FoPITY-2'!$C126&lt;&gt;""," X "&amp;'FoPITY-2'!$C126,"")&amp;IF('FoPITY-2'!$D126&lt;&gt;""," X "&amp;'FoPITY-2'!$D126,"")</f>
        <v>trans reduce regulated pollutants X motorbikes X CO2</v>
      </c>
    </row>
    <row r="127" spans="1:1" x14ac:dyDescent="0.2">
      <c r="A127" t="str">
        <f>'FoPITY-2'!A127&amp;" X"&amp;IF('FoPITY-2'!$B127&lt;&gt;""," "&amp;'FoPITY-2'!$B127,"")&amp;IF('FoPITY-2'!$C127&lt;&gt;""," X "&amp;'FoPITY-2'!$C127,"")&amp;IF('FoPITY-2'!$D127&lt;&gt;""," X "&amp;'FoPITY-2'!$D127,"")</f>
        <v>trans reduce regulated pollutants X motorbikes X VOC</v>
      </c>
    </row>
    <row r="128" spans="1:1" x14ac:dyDescent="0.2">
      <c r="A128" t="str">
        <f>'FoPITY-2'!A128&amp;" X"&amp;IF('FoPITY-2'!$B128&lt;&gt;""," "&amp;'FoPITY-2'!$B128,"")&amp;IF('FoPITY-2'!$C128&lt;&gt;""," X "&amp;'FoPITY-2'!$C128,"")&amp;IF('FoPITY-2'!$D128&lt;&gt;""," X "&amp;'FoPITY-2'!$D128,"")</f>
        <v>trans reduce regulated pollutants X motorbikes X CO</v>
      </c>
    </row>
    <row r="129" spans="1:1" x14ac:dyDescent="0.2">
      <c r="A129" t="str">
        <f>'FoPITY-2'!A129&amp;" X"&amp;IF('FoPITY-2'!$B129&lt;&gt;""," "&amp;'FoPITY-2'!$B129,"")&amp;IF('FoPITY-2'!$C129&lt;&gt;""," X "&amp;'FoPITY-2'!$C129,"")&amp;IF('FoPITY-2'!$D129&lt;&gt;""," X "&amp;'FoPITY-2'!$D129,"")</f>
        <v>trans reduce regulated pollutants X motorbikes X NOx</v>
      </c>
    </row>
    <row r="130" spans="1:1" x14ac:dyDescent="0.2">
      <c r="A130" t="str">
        <f>'FoPITY-2'!A130&amp;" X"&amp;IF('FoPITY-2'!$B130&lt;&gt;""," "&amp;'FoPITY-2'!$B130,"")&amp;IF('FoPITY-2'!$C130&lt;&gt;""," X "&amp;'FoPITY-2'!$C130,"")&amp;IF('FoPITY-2'!$D130&lt;&gt;""," X "&amp;'FoPITY-2'!$D130,"")</f>
        <v>trans reduce regulated pollutants X motorbikes X PM10</v>
      </c>
    </row>
    <row r="131" spans="1:1" x14ac:dyDescent="0.2">
      <c r="A131" t="str">
        <f>'FoPITY-2'!A131&amp;" X"&amp;IF('FoPITY-2'!$B131&lt;&gt;""," "&amp;'FoPITY-2'!$B131,"")&amp;IF('FoPITY-2'!$C131&lt;&gt;""," X "&amp;'FoPITY-2'!$C131,"")&amp;IF('FoPITY-2'!$D131&lt;&gt;""," X "&amp;'FoPITY-2'!$D131,"")</f>
        <v>trans reduce regulated pollutants X motorbikes X PM25</v>
      </c>
    </row>
    <row r="132" spans="1:1" x14ac:dyDescent="0.2">
      <c r="A132" t="str">
        <f>'FoPITY-2'!A132&amp;" X"&amp;IF('FoPITY-2'!$B132&lt;&gt;""," "&amp;'FoPITY-2'!$B132,"")&amp;IF('FoPITY-2'!$C132&lt;&gt;""," X "&amp;'FoPITY-2'!$C132,"")&amp;IF('FoPITY-2'!$D132&lt;&gt;""," X "&amp;'FoPITY-2'!$D132,"")</f>
        <v>trans reduce regulated pollutants X motorbikes X SOx</v>
      </c>
    </row>
    <row r="133" spans="1:1" x14ac:dyDescent="0.2">
      <c r="A133" t="str">
        <f>'FoPITY-2'!A133&amp;" X"&amp;IF('FoPITY-2'!$B133&lt;&gt;""," "&amp;'FoPITY-2'!$B133,"")&amp;IF('FoPITY-2'!$C133&lt;&gt;""," X "&amp;'FoPITY-2'!$C133,"")&amp;IF('FoPITY-2'!$D133&lt;&gt;""," X "&amp;'FoPITY-2'!$D133,"")</f>
        <v>trans reduce regulated pollutants X motorbikes X BC</v>
      </c>
    </row>
    <row r="134" spans="1:1" x14ac:dyDescent="0.2">
      <c r="A134" t="str">
        <f>'FoPITY-2'!A134&amp;" X"&amp;IF('FoPITY-2'!$B134&lt;&gt;""," "&amp;'FoPITY-2'!$B134,"")&amp;IF('FoPITY-2'!$C134&lt;&gt;""," X "&amp;'FoPITY-2'!$C134,"")&amp;IF('FoPITY-2'!$D134&lt;&gt;""," X "&amp;'FoPITY-2'!$D134,"")</f>
        <v>trans reduce regulated pollutants X motorbikes X OC</v>
      </c>
    </row>
    <row r="135" spans="1:1" x14ac:dyDescent="0.2">
      <c r="A135" t="str">
        <f>'FoPITY-2'!A135&amp;" X"&amp;IF('FoPITY-2'!$B135&lt;&gt;""," "&amp;'FoPITY-2'!$B135,"")&amp;IF('FoPITY-2'!$C135&lt;&gt;""," X "&amp;'FoPITY-2'!$C135,"")&amp;IF('FoPITY-2'!$D135&lt;&gt;""," X "&amp;'FoPITY-2'!$D135,"")</f>
        <v>trans reduce regulated pollutants X motorbikes X CH4</v>
      </c>
    </row>
    <row r="136" spans="1:1" x14ac:dyDescent="0.2">
      <c r="A136" t="str">
        <f>'FoPITY-2'!A136&amp;" X"&amp;IF('FoPITY-2'!$B136&lt;&gt;""," "&amp;'FoPITY-2'!$B136,"")&amp;IF('FoPITY-2'!$C136&lt;&gt;""," X "&amp;'FoPITY-2'!$C136,"")&amp;IF('FoPITY-2'!$D136&lt;&gt;""," X "&amp;'FoPITY-2'!$D136,"")</f>
        <v>trans reduce regulated pollutants X motorbikes X N2O</v>
      </c>
    </row>
    <row r="137" spans="1:1" x14ac:dyDescent="0.2">
      <c r="A137" t="str">
        <f>'FoPITY-2'!A137&amp;" X"&amp;IF('FoPITY-2'!$B137&lt;&gt;""," "&amp;'FoPITY-2'!$B137,"")&amp;IF('FoPITY-2'!$C137&lt;&gt;""," X "&amp;'FoPITY-2'!$C137,"")&amp;IF('FoPITY-2'!$D137&lt;&gt;""," X "&amp;'FoPITY-2'!$D137,"")</f>
        <v>trans reduce regulated pollutants X motorbikes X F gases</v>
      </c>
    </row>
    <row r="138" spans="1:1" x14ac:dyDescent="0.2">
      <c r="A138" t="str">
        <f>'FoPITY-2'!A138&amp;" X"&amp;IF('FoPITY-2'!$B138&lt;&gt;""," "&amp;'FoPITY-2'!$B138,"")&amp;IF('FoPITY-2'!$C138&lt;&gt;""," X "&amp;'FoPITY-2'!$C138,"")&amp;IF('FoPITY-2'!$D138&lt;&gt;""," X "&amp;'FoPITY-2'!$D138,"")</f>
        <v>elec renewable portfolio standards X</v>
      </c>
    </row>
    <row r="139" spans="1:1" x14ac:dyDescent="0.2">
      <c r="A139" t="str">
        <f>'FoPITY-2'!A139&amp;" X"&amp;IF('FoPITY-2'!$B139&lt;&gt;""," "&amp;'FoPITY-2'!$B139,"")&amp;IF('FoPITY-2'!$C139&lt;&gt;""," X "&amp;'FoPITY-2'!$C139,"")&amp;IF('FoPITY-2'!$D139&lt;&gt;""," X "&amp;'FoPITY-2'!$D139,"")</f>
        <v>elec ban new power plants X hard coal es</v>
      </c>
    </row>
    <row r="140" spans="1:1" x14ac:dyDescent="0.2">
      <c r="A140" t="str">
        <f>'FoPITY-2'!A140&amp;" X"&amp;IF('FoPITY-2'!$B140&lt;&gt;""," "&amp;'FoPITY-2'!$B140,"")&amp;IF('FoPITY-2'!$C140&lt;&gt;""," X "&amp;'FoPITY-2'!$C140,"")&amp;IF('FoPITY-2'!$D140&lt;&gt;""," X "&amp;'FoPITY-2'!$D140,"")</f>
        <v>elec ban new power plants X natural gas nonpeaker es</v>
      </c>
    </row>
    <row r="141" spans="1:1" x14ac:dyDescent="0.2">
      <c r="A141" t="str">
        <f>'FoPITY-2'!A141&amp;" X"&amp;IF('FoPITY-2'!$B141&lt;&gt;""," "&amp;'FoPITY-2'!$B141,"")&amp;IF('FoPITY-2'!$C141&lt;&gt;""," X "&amp;'FoPITY-2'!$C141,"")&amp;IF('FoPITY-2'!$D141&lt;&gt;""," X "&amp;'FoPITY-2'!$D141,"")</f>
        <v>elec ban new power plants X nuclear es</v>
      </c>
    </row>
    <row r="142" spans="1:1" x14ac:dyDescent="0.2">
      <c r="A142" t="str">
        <f>'FoPITY-2'!A142&amp;" X"&amp;IF('FoPITY-2'!$B142&lt;&gt;""," "&amp;'FoPITY-2'!$B142,"")&amp;IF('FoPITY-2'!$C142&lt;&gt;""," X "&amp;'FoPITY-2'!$C142,"")&amp;IF('FoPITY-2'!$D142&lt;&gt;""," X "&amp;'FoPITY-2'!$D142,"")</f>
        <v>elec ban new power plants X hydro es</v>
      </c>
    </row>
    <row r="143" spans="1:1" x14ac:dyDescent="0.2">
      <c r="A143" t="str">
        <f>'FoPITY-2'!A143&amp;" X"&amp;IF('FoPITY-2'!$B143&lt;&gt;""," "&amp;'FoPITY-2'!$B143,"")&amp;IF('FoPITY-2'!$C143&lt;&gt;""," X "&amp;'FoPITY-2'!$C143,"")&amp;IF('FoPITY-2'!$D143&lt;&gt;""," X "&amp;'FoPITY-2'!$D143,"")</f>
        <v>elec ban new power plants X onshore wind es</v>
      </c>
    </row>
    <row r="144" spans="1:1" x14ac:dyDescent="0.2">
      <c r="A144" t="str">
        <f>'FoPITY-2'!A144&amp;" X"&amp;IF('FoPITY-2'!$B144&lt;&gt;""," "&amp;'FoPITY-2'!$B144,"")&amp;IF('FoPITY-2'!$C144&lt;&gt;""," X "&amp;'FoPITY-2'!$C144,"")&amp;IF('FoPITY-2'!$D144&lt;&gt;""," X "&amp;'FoPITY-2'!$D144,"")</f>
        <v>elec ban new power plants X solar PV es</v>
      </c>
    </row>
    <row r="145" spans="1:1" x14ac:dyDescent="0.2">
      <c r="A145" t="str">
        <f>'FoPITY-2'!A145&amp;" X"&amp;IF('FoPITY-2'!$B145&lt;&gt;""," "&amp;'FoPITY-2'!$B145,"")&amp;IF('FoPITY-2'!$C145&lt;&gt;""," X "&amp;'FoPITY-2'!$C145,"")&amp;IF('FoPITY-2'!$D145&lt;&gt;""," X "&amp;'FoPITY-2'!$D145,"")</f>
        <v>elec ban new power plants X solar thermal es</v>
      </c>
    </row>
    <row r="146" spans="1:1" x14ac:dyDescent="0.2">
      <c r="A146" t="str">
        <f>'FoPITY-2'!A146&amp;" X"&amp;IF('FoPITY-2'!$B146&lt;&gt;""," "&amp;'FoPITY-2'!$B146,"")&amp;IF('FoPITY-2'!$C146&lt;&gt;""," X "&amp;'FoPITY-2'!$C146,"")&amp;IF('FoPITY-2'!$D146&lt;&gt;""," X "&amp;'FoPITY-2'!$D146,"")</f>
        <v>elec ban new power plants X biomass es</v>
      </c>
    </row>
    <row r="147" spans="1:1" x14ac:dyDescent="0.2">
      <c r="A147" t="str">
        <f>'FoPITY-2'!A147&amp;" X"&amp;IF('FoPITY-2'!$B147&lt;&gt;""," "&amp;'FoPITY-2'!$B147,"")&amp;IF('FoPITY-2'!$C147&lt;&gt;""," X "&amp;'FoPITY-2'!$C147,"")&amp;IF('FoPITY-2'!$D147&lt;&gt;""," X "&amp;'FoPITY-2'!$D147,"")</f>
        <v>elec ban new power plants X geothermal es</v>
      </c>
    </row>
    <row r="148" spans="1:1" x14ac:dyDescent="0.2">
      <c r="A148" t="str">
        <f>'FoPITY-2'!A148&amp;" X"&amp;IF('FoPITY-2'!$B148&lt;&gt;""," "&amp;'FoPITY-2'!$B148,"")&amp;IF('FoPITY-2'!$C148&lt;&gt;""," X "&amp;'FoPITY-2'!$C148,"")&amp;IF('FoPITY-2'!$D148&lt;&gt;""," X "&amp;'FoPITY-2'!$D148,"")</f>
        <v>elec ban new power plants X petroleum es</v>
      </c>
    </row>
    <row r="149" spans="1:1" x14ac:dyDescent="0.2">
      <c r="A149" t="str">
        <f>'FoPITY-2'!A149&amp;" X"&amp;IF('FoPITY-2'!$B149&lt;&gt;""," "&amp;'FoPITY-2'!$B149,"")&amp;IF('FoPITY-2'!$C149&lt;&gt;""," X "&amp;'FoPITY-2'!$C149,"")&amp;IF('FoPITY-2'!$D149&lt;&gt;""," X "&amp;'FoPITY-2'!$D149,"")</f>
        <v>elec ban new power plants X natural gas peaker es</v>
      </c>
    </row>
    <row r="150" spans="1:1" x14ac:dyDescent="0.2">
      <c r="A150" t="str">
        <f>'FoPITY-2'!A150&amp;" X"&amp;IF('FoPITY-2'!$B150&lt;&gt;""," "&amp;'FoPITY-2'!$B150,"")&amp;IF('FoPITY-2'!$C150&lt;&gt;""," X "&amp;'FoPITY-2'!$C150,"")&amp;IF('FoPITY-2'!$D150&lt;&gt;""," X "&amp;'FoPITY-2'!$D150,"")</f>
        <v>elec ban new power plants X lignite es</v>
      </c>
    </row>
    <row r="151" spans="1:1" x14ac:dyDescent="0.2">
      <c r="A151" t="str">
        <f>'FoPITY-2'!A151&amp;" X"&amp;IF('FoPITY-2'!$B151&lt;&gt;""," "&amp;'FoPITY-2'!$B151,"")&amp;IF('FoPITY-2'!$C151&lt;&gt;""," X "&amp;'FoPITY-2'!$C151,"")&amp;IF('FoPITY-2'!$D151&lt;&gt;""," X "&amp;'FoPITY-2'!$D151,"")</f>
        <v>elec ban new power plants X offshore wind es</v>
      </c>
    </row>
    <row r="152" spans="1:1" x14ac:dyDescent="0.2">
      <c r="A152" t="str">
        <f>'FoPITY-2'!A152&amp;" X"&amp;IF('FoPITY-2'!$B152&lt;&gt;""," "&amp;'FoPITY-2'!$B152,"")&amp;IF('FoPITY-2'!$C152&lt;&gt;""," X "&amp;'FoPITY-2'!$C152,"")&amp;IF('FoPITY-2'!$D152&lt;&gt;""," X "&amp;'FoPITY-2'!$D152,"")</f>
        <v>elec ban new power plants X crude oil es</v>
      </c>
    </row>
    <row r="153" spans="1:1" x14ac:dyDescent="0.2">
      <c r="A153" t="str">
        <f>'FoPITY-2'!A153&amp;" X"&amp;IF('FoPITY-2'!$B153&lt;&gt;""," "&amp;'FoPITY-2'!$B153,"")&amp;IF('FoPITY-2'!$C153&lt;&gt;""," X "&amp;'FoPITY-2'!$C153,"")&amp;IF('FoPITY-2'!$D153&lt;&gt;""," X "&amp;'FoPITY-2'!$D153,"")</f>
        <v>elec ban new power plants X heavy or residual fuel oil es</v>
      </c>
    </row>
    <row r="154" spans="1:1" x14ac:dyDescent="0.2">
      <c r="A154" t="str">
        <f>'FoPITY-2'!A154&amp;" X"&amp;IF('FoPITY-2'!$B154&lt;&gt;""," "&amp;'FoPITY-2'!$B154,"")&amp;IF('FoPITY-2'!$C154&lt;&gt;""," X "&amp;'FoPITY-2'!$C154,"")&amp;IF('FoPITY-2'!$D154&lt;&gt;""," X "&amp;'FoPITY-2'!$D154,"")</f>
        <v>elec ban new power plants X municipal solid waste es</v>
      </c>
    </row>
    <row r="155" spans="1:1" x14ac:dyDescent="0.2">
      <c r="A155" t="str">
        <f>'FoPITY-2'!A155&amp;" X"&amp;IF('FoPITY-2'!$B155&lt;&gt;""," "&amp;'FoPITY-2'!$B155,"")&amp;IF('FoPITY-2'!$C155&lt;&gt;""," X "&amp;'FoPITY-2'!$C155,"")&amp;IF('FoPITY-2'!$D155&lt;&gt;""," X "&amp;'FoPITY-2'!$D155,"")</f>
        <v>elec generation subsidy X hard coal es</v>
      </c>
    </row>
    <row r="156" spans="1:1" x14ac:dyDescent="0.2">
      <c r="A156" t="str">
        <f>'FoPITY-2'!A156&amp;" X"&amp;IF('FoPITY-2'!$B156&lt;&gt;""," "&amp;'FoPITY-2'!$B156,"")&amp;IF('FoPITY-2'!$C156&lt;&gt;""," X "&amp;'FoPITY-2'!$C156,"")&amp;IF('FoPITY-2'!$D156&lt;&gt;""," X "&amp;'FoPITY-2'!$D156,"")</f>
        <v>elec generation subsidy X natural gas nonpeaker es</v>
      </c>
    </row>
    <row r="157" spans="1:1" x14ac:dyDescent="0.2">
      <c r="A157" t="str">
        <f>'FoPITY-2'!A157&amp;" X"&amp;IF('FoPITY-2'!$B157&lt;&gt;""," "&amp;'FoPITY-2'!$B157,"")&amp;IF('FoPITY-2'!$C157&lt;&gt;""," X "&amp;'FoPITY-2'!$C157,"")&amp;IF('FoPITY-2'!$D157&lt;&gt;""," X "&amp;'FoPITY-2'!$D157,"")</f>
        <v>elec generation subsidy X nuclear es</v>
      </c>
    </row>
    <row r="158" spans="1:1" x14ac:dyDescent="0.2">
      <c r="A158" t="str">
        <f>'FoPITY-2'!A158&amp;" X"&amp;IF('FoPITY-2'!$B158&lt;&gt;""," "&amp;'FoPITY-2'!$B158,"")&amp;IF('FoPITY-2'!$C158&lt;&gt;""," X "&amp;'FoPITY-2'!$C158,"")&amp;IF('FoPITY-2'!$D158&lt;&gt;""," X "&amp;'FoPITY-2'!$D158,"")</f>
        <v>elec generation subsidy X hydro es</v>
      </c>
    </row>
    <row r="159" spans="1:1" x14ac:dyDescent="0.2">
      <c r="A159" t="str">
        <f>'FoPITY-2'!A159&amp;" X"&amp;IF('FoPITY-2'!$B159&lt;&gt;""," "&amp;'FoPITY-2'!$B159,"")&amp;IF('FoPITY-2'!$C159&lt;&gt;""," X "&amp;'FoPITY-2'!$C159,"")&amp;IF('FoPITY-2'!$D159&lt;&gt;""," X "&amp;'FoPITY-2'!$D159,"")</f>
        <v>elec generation subsidy X onshore wind es</v>
      </c>
    </row>
    <row r="160" spans="1:1" x14ac:dyDescent="0.2">
      <c r="A160" t="str">
        <f>'FoPITY-2'!A160&amp;" X"&amp;IF('FoPITY-2'!$B160&lt;&gt;""," "&amp;'FoPITY-2'!$B160,"")&amp;IF('FoPITY-2'!$C160&lt;&gt;""," X "&amp;'FoPITY-2'!$C160,"")&amp;IF('FoPITY-2'!$D160&lt;&gt;""," X "&amp;'FoPITY-2'!$D160,"")</f>
        <v>elec generation subsidy X solar PV es</v>
      </c>
    </row>
    <row r="161" spans="1:1" x14ac:dyDescent="0.2">
      <c r="A161" t="str">
        <f>'FoPITY-2'!A161&amp;" X"&amp;IF('FoPITY-2'!$B161&lt;&gt;""," "&amp;'FoPITY-2'!$B161,"")&amp;IF('FoPITY-2'!$C161&lt;&gt;""," X "&amp;'FoPITY-2'!$C161,"")&amp;IF('FoPITY-2'!$D161&lt;&gt;""," X "&amp;'FoPITY-2'!$D161,"")</f>
        <v>elec generation subsidy X solar thermal es</v>
      </c>
    </row>
    <row r="162" spans="1:1" x14ac:dyDescent="0.2">
      <c r="A162" t="str">
        <f>'FoPITY-2'!A162&amp;" X"&amp;IF('FoPITY-2'!$B162&lt;&gt;""," "&amp;'FoPITY-2'!$B162,"")&amp;IF('FoPITY-2'!$C162&lt;&gt;""," X "&amp;'FoPITY-2'!$C162,"")&amp;IF('FoPITY-2'!$D162&lt;&gt;""," X "&amp;'FoPITY-2'!$D162,"")</f>
        <v>elec generation subsidy X biomass es</v>
      </c>
    </row>
    <row r="163" spans="1:1" x14ac:dyDescent="0.2">
      <c r="A163" t="str">
        <f>'FoPITY-2'!A163&amp;" X"&amp;IF('FoPITY-2'!$B163&lt;&gt;""," "&amp;'FoPITY-2'!$B163,"")&amp;IF('FoPITY-2'!$C163&lt;&gt;""," X "&amp;'FoPITY-2'!$C163,"")&amp;IF('FoPITY-2'!$D163&lt;&gt;""," X "&amp;'FoPITY-2'!$D163,"")</f>
        <v>elec generation subsidy X geothermal es</v>
      </c>
    </row>
    <row r="164" spans="1:1" x14ac:dyDescent="0.2">
      <c r="A164" t="str">
        <f>'FoPITY-2'!A164&amp;" X"&amp;IF('FoPITY-2'!$B164&lt;&gt;""," "&amp;'FoPITY-2'!$B164,"")&amp;IF('FoPITY-2'!$C164&lt;&gt;""," X "&amp;'FoPITY-2'!$C164,"")&amp;IF('FoPITY-2'!$D164&lt;&gt;""," X "&amp;'FoPITY-2'!$D164,"")</f>
        <v>elec generation subsidy X petroleum es</v>
      </c>
    </row>
    <row r="165" spans="1:1" x14ac:dyDescent="0.2">
      <c r="A165" t="str">
        <f>'FoPITY-2'!A165&amp;" X"&amp;IF('FoPITY-2'!$B165&lt;&gt;""," "&amp;'FoPITY-2'!$B165,"")&amp;IF('FoPITY-2'!$C165&lt;&gt;""," X "&amp;'FoPITY-2'!$C165,"")&amp;IF('FoPITY-2'!$D165&lt;&gt;""," X "&amp;'FoPITY-2'!$D165,"")</f>
        <v>elec generation subsidy X natural gas peaker es</v>
      </c>
    </row>
    <row r="166" spans="1:1" x14ac:dyDescent="0.2">
      <c r="A166" t="str">
        <f>'FoPITY-2'!A166&amp;" X"&amp;IF('FoPITY-2'!$B166&lt;&gt;""," "&amp;'FoPITY-2'!$B166,"")&amp;IF('FoPITY-2'!$C166&lt;&gt;""," X "&amp;'FoPITY-2'!$C166,"")&amp;IF('FoPITY-2'!$D166&lt;&gt;""," X "&amp;'FoPITY-2'!$D166,"")</f>
        <v>elec generation subsidy X lignite es</v>
      </c>
    </row>
    <row r="167" spans="1:1" x14ac:dyDescent="0.2">
      <c r="A167" t="str">
        <f>'FoPITY-2'!A167&amp;" X"&amp;IF('FoPITY-2'!$B167&lt;&gt;""," "&amp;'FoPITY-2'!$B167,"")&amp;IF('FoPITY-2'!$C167&lt;&gt;""," X "&amp;'FoPITY-2'!$C167,"")&amp;IF('FoPITY-2'!$D167&lt;&gt;""," X "&amp;'FoPITY-2'!$D167,"")</f>
        <v>elec generation subsidy X offshore wind es</v>
      </c>
    </row>
    <row r="168" spans="1:1" x14ac:dyDescent="0.2">
      <c r="A168" t="str">
        <f>'FoPITY-2'!A168&amp;" X"&amp;IF('FoPITY-2'!$B168&lt;&gt;""," "&amp;'FoPITY-2'!$B168,"")&amp;IF('FoPITY-2'!$C168&lt;&gt;""," X "&amp;'FoPITY-2'!$C168,"")&amp;IF('FoPITY-2'!$D168&lt;&gt;""," X "&amp;'FoPITY-2'!$D168,"")</f>
        <v>elec generation subsidy X crude oil es</v>
      </c>
    </row>
    <row r="169" spans="1:1" x14ac:dyDescent="0.2">
      <c r="A169" t="str">
        <f>'FoPITY-2'!A169&amp;" X"&amp;IF('FoPITY-2'!$B169&lt;&gt;""," "&amp;'FoPITY-2'!$B169,"")&amp;IF('FoPITY-2'!$C169&lt;&gt;""," X "&amp;'FoPITY-2'!$C169,"")&amp;IF('FoPITY-2'!$D169&lt;&gt;""," X "&amp;'FoPITY-2'!$D169,"")</f>
        <v>elec generation subsidy X heavy or residual fuel oil es</v>
      </c>
    </row>
    <row r="170" spans="1:1" x14ac:dyDescent="0.2">
      <c r="A170" t="str">
        <f>'FoPITY-2'!A170&amp;" X"&amp;IF('FoPITY-2'!$B170&lt;&gt;""," "&amp;'FoPITY-2'!$B170,"")&amp;IF('FoPITY-2'!$C170&lt;&gt;""," X "&amp;'FoPITY-2'!$C170,"")&amp;IF('FoPITY-2'!$D170&lt;&gt;""," X "&amp;'FoPITY-2'!$D170,"")</f>
        <v>elec generation subsidy X municipal solid waste es</v>
      </c>
    </row>
    <row r="171" spans="1:1" x14ac:dyDescent="0.2">
      <c r="A171" t="str">
        <f>'FoPITY-2'!A171&amp;" X"&amp;IF('FoPITY-2'!$B171&lt;&gt;""," "&amp;'FoPITY-2'!$B171,"")&amp;IF('FoPITY-2'!$C171&lt;&gt;""," X "&amp;'FoPITY-2'!$C171,"")&amp;IF('FoPITY-2'!$D171&lt;&gt;""," X "&amp;'FoPITY-2'!$D171,"")</f>
        <v>elec early retirement X hard coal es</v>
      </c>
    </row>
    <row r="172" spans="1:1" x14ac:dyDescent="0.2">
      <c r="A172" t="str">
        <f>'FoPITY-2'!A172&amp;" X"&amp;IF('FoPITY-2'!$B172&lt;&gt;""," "&amp;'FoPITY-2'!$B172,"")&amp;IF('FoPITY-2'!$C172&lt;&gt;""," X "&amp;'FoPITY-2'!$C172,"")&amp;IF('FoPITY-2'!$D172&lt;&gt;""," X "&amp;'FoPITY-2'!$D172,"")</f>
        <v>elec early retirement X natural gas nonpeaker es</v>
      </c>
    </row>
    <row r="173" spans="1:1" x14ac:dyDescent="0.2">
      <c r="A173" t="str">
        <f>'FoPITY-2'!A173&amp;" X"&amp;IF('FoPITY-2'!$B173&lt;&gt;""," "&amp;'FoPITY-2'!$B173,"")&amp;IF('FoPITY-2'!$C173&lt;&gt;""," X "&amp;'FoPITY-2'!$C173,"")&amp;IF('FoPITY-2'!$D173&lt;&gt;""," X "&amp;'FoPITY-2'!$D173,"")</f>
        <v>elec early retirement X nuclear es</v>
      </c>
    </row>
    <row r="174" spans="1:1" x14ac:dyDescent="0.2">
      <c r="A174" t="str">
        <f>'FoPITY-2'!A174&amp;" X"&amp;IF('FoPITY-2'!$B174&lt;&gt;""," "&amp;'FoPITY-2'!$B174,"")&amp;IF('FoPITY-2'!$C174&lt;&gt;""," X "&amp;'FoPITY-2'!$C174,"")&amp;IF('FoPITY-2'!$D174&lt;&gt;""," X "&amp;'FoPITY-2'!$D174,"")</f>
        <v>elec early retirement X hydro es</v>
      </c>
    </row>
    <row r="175" spans="1:1" x14ac:dyDescent="0.2">
      <c r="A175" t="str">
        <f>'FoPITY-2'!A175&amp;" X"&amp;IF('FoPITY-2'!$B175&lt;&gt;""," "&amp;'FoPITY-2'!$B175,"")&amp;IF('FoPITY-2'!$C175&lt;&gt;""," X "&amp;'FoPITY-2'!$C175,"")&amp;IF('FoPITY-2'!$D175&lt;&gt;""," X "&amp;'FoPITY-2'!$D175,"")</f>
        <v>elec early retirement X onshore wind es</v>
      </c>
    </row>
    <row r="176" spans="1:1" x14ac:dyDescent="0.2">
      <c r="A176" t="str">
        <f>'FoPITY-2'!A176&amp;" X"&amp;IF('FoPITY-2'!$B176&lt;&gt;""," "&amp;'FoPITY-2'!$B176,"")&amp;IF('FoPITY-2'!$C176&lt;&gt;""," X "&amp;'FoPITY-2'!$C176,"")&amp;IF('FoPITY-2'!$D176&lt;&gt;""," X "&amp;'FoPITY-2'!$D176,"")</f>
        <v>elec early retirement X solar PV es</v>
      </c>
    </row>
    <row r="177" spans="1:1" x14ac:dyDescent="0.2">
      <c r="A177" t="str">
        <f>'FoPITY-2'!A177&amp;" X"&amp;IF('FoPITY-2'!$B177&lt;&gt;""," "&amp;'FoPITY-2'!$B177,"")&amp;IF('FoPITY-2'!$C177&lt;&gt;""," X "&amp;'FoPITY-2'!$C177,"")&amp;IF('FoPITY-2'!$D177&lt;&gt;""," X "&amp;'FoPITY-2'!$D177,"")</f>
        <v>elec early retirement X solar thermal es</v>
      </c>
    </row>
    <row r="178" spans="1:1" x14ac:dyDescent="0.2">
      <c r="A178" t="str">
        <f>'FoPITY-2'!A178&amp;" X"&amp;IF('FoPITY-2'!$B178&lt;&gt;""," "&amp;'FoPITY-2'!$B178,"")&amp;IF('FoPITY-2'!$C178&lt;&gt;""," X "&amp;'FoPITY-2'!$C178,"")&amp;IF('FoPITY-2'!$D178&lt;&gt;""," X "&amp;'FoPITY-2'!$D178,"")</f>
        <v>elec early retirement X biomass es</v>
      </c>
    </row>
    <row r="179" spans="1:1" x14ac:dyDescent="0.2">
      <c r="A179" t="str">
        <f>'FoPITY-2'!A179&amp;" X"&amp;IF('FoPITY-2'!$B179&lt;&gt;""," "&amp;'FoPITY-2'!$B179,"")&amp;IF('FoPITY-2'!$C179&lt;&gt;""," X "&amp;'FoPITY-2'!$C179,"")&amp;IF('FoPITY-2'!$D179&lt;&gt;""," X "&amp;'FoPITY-2'!$D179,"")</f>
        <v>elec early retirement X geothermal es</v>
      </c>
    </row>
    <row r="180" spans="1:1" x14ac:dyDescent="0.2">
      <c r="A180" t="str">
        <f>'FoPITY-2'!A180&amp;" X"&amp;IF('FoPITY-2'!$B180&lt;&gt;""," "&amp;'FoPITY-2'!$B180,"")&amp;IF('FoPITY-2'!$C180&lt;&gt;""," X "&amp;'FoPITY-2'!$C180,"")&amp;IF('FoPITY-2'!$D180&lt;&gt;""," X "&amp;'FoPITY-2'!$D180,"")</f>
        <v>elec early retirement X petroleum es</v>
      </c>
    </row>
    <row r="181" spans="1:1" x14ac:dyDescent="0.2">
      <c r="A181" t="str">
        <f>'FoPITY-2'!A181&amp;" X"&amp;IF('FoPITY-2'!$B181&lt;&gt;""," "&amp;'FoPITY-2'!$B181,"")&amp;IF('FoPITY-2'!$C181&lt;&gt;""," X "&amp;'FoPITY-2'!$C181,"")&amp;IF('FoPITY-2'!$D181&lt;&gt;""," X "&amp;'FoPITY-2'!$D181,"")</f>
        <v>elec early retirement X natural gas peaker es</v>
      </c>
    </row>
    <row r="182" spans="1:1" x14ac:dyDescent="0.2">
      <c r="A182" t="str">
        <f>'FoPITY-2'!A182&amp;" X"&amp;IF('FoPITY-2'!$B182&lt;&gt;""," "&amp;'FoPITY-2'!$B182,"")&amp;IF('FoPITY-2'!$C182&lt;&gt;""," X "&amp;'FoPITY-2'!$C182,"")&amp;IF('FoPITY-2'!$D182&lt;&gt;""," X "&amp;'FoPITY-2'!$D182,"")</f>
        <v>elec early retirement X lignite es</v>
      </c>
    </row>
    <row r="183" spans="1:1" x14ac:dyDescent="0.2">
      <c r="A183" t="str">
        <f>'FoPITY-2'!A183&amp;" X"&amp;IF('FoPITY-2'!$B183&lt;&gt;""," "&amp;'FoPITY-2'!$B183,"")&amp;IF('FoPITY-2'!$C183&lt;&gt;""," X "&amp;'FoPITY-2'!$C183,"")&amp;IF('FoPITY-2'!$D183&lt;&gt;""," X "&amp;'FoPITY-2'!$D183,"")</f>
        <v>elec early retirement X offshore wind es</v>
      </c>
    </row>
    <row r="184" spans="1:1" x14ac:dyDescent="0.2">
      <c r="A184" t="str">
        <f>'FoPITY-2'!A184&amp;" X"&amp;IF('FoPITY-2'!$B184&lt;&gt;""," "&amp;'FoPITY-2'!$B184,"")&amp;IF('FoPITY-2'!$C184&lt;&gt;""," X "&amp;'FoPITY-2'!$C184,"")&amp;IF('FoPITY-2'!$D184&lt;&gt;""," X "&amp;'FoPITY-2'!$D184,"")</f>
        <v>elec early retirement X crude oil es</v>
      </c>
    </row>
    <row r="185" spans="1:1" x14ac:dyDescent="0.2">
      <c r="A185" t="str">
        <f>'FoPITY-2'!A185&amp;" X"&amp;IF('FoPITY-2'!$B185&lt;&gt;""," "&amp;'FoPITY-2'!$B185,"")&amp;IF('FoPITY-2'!$C185&lt;&gt;""," X "&amp;'FoPITY-2'!$C185,"")&amp;IF('FoPITY-2'!$D185&lt;&gt;""," X "&amp;'FoPITY-2'!$D185,"")</f>
        <v>elec early retirement X heavy or residual fuel oil es</v>
      </c>
    </row>
    <row r="186" spans="1:1" x14ac:dyDescent="0.2">
      <c r="A186" t="str">
        <f>'FoPITY-2'!A186&amp;" X"&amp;IF('FoPITY-2'!$B186&lt;&gt;""," "&amp;'FoPITY-2'!$B186,"")&amp;IF('FoPITY-2'!$C186&lt;&gt;""," X "&amp;'FoPITY-2'!$C186,"")&amp;IF('FoPITY-2'!$D186&lt;&gt;""," X "&amp;'FoPITY-2'!$D186,"")</f>
        <v>elec early retirement X municipal solid waste es</v>
      </c>
    </row>
    <row r="187" spans="1:1" x14ac:dyDescent="0.2">
      <c r="A187" t="str">
        <f>'FoPITY-2'!A187&amp;" X"&amp;IF('FoPITY-2'!$B187&lt;&gt;""," "&amp;'FoPITY-2'!$B187,"")&amp;IF('FoPITY-2'!$C187&lt;&gt;""," X "&amp;'FoPITY-2'!$C187,"")&amp;IF('FoPITY-2'!$D187&lt;&gt;""," X "&amp;'FoPITY-2'!$D187,"")</f>
        <v>elec lifetime extension X</v>
      </c>
    </row>
    <row r="188" spans="1:1" x14ac:dyDescent="0.2">
      <c r="A188" t="str">
        <f>'FoPITY-2'!A188&amp;" X"&amp;IF('FoPITY-2'!$B188&lt;&gt;""," "&amp;'FoPITY-2'!$B188,"")&amp;IF('FoPITY-2'!$C188&lt;&gt;""," X "&amp;'FoPITY-2'!$C188,"")&amp;IF('FoPITY-2'!$D188&lt;&gt;""," X "&amp;'FoPITY-2'!$D188,"")</f>
        <v>elec demand response X</v>
      </c>
    </row>
    <row r="189" spans="1:1" x14ac:dyDescent="0.2">
      <c r="A189" t="str">
        <f>'FoPITY-2'!A189&amp;" X"&amp;IF('FoPITY-2'!$B189&lt;&gt;""," "&amp;'FoPITY-2'!$B189,"")&amp;IF('FoPITY-2'!$C189&lt;&gt;""," X "&amp;'FoPITY-2'!$C189,"")&amp;IF('FoPITY-2'!$D189&lt;&gt;""," X "&amp;'FoPITY-2'!$D189,"")</f>
        <v>elec storage growth X</v>
      </c>
    </row>
    <row r="190" spans="1:1" x14ac:dyDescent="0.2">
      <c r="A190" t="str">
        <f>'FoPITY-2'!A190&amp;" X"&amp;IF('FoPITY-2'!$B190&lt;&gt;""," "&amp;'FoPITY-2'!$B190,"")&amp;IF('FoPITY-2'!$C190&lt;&gt;""," X "&amp;'FoPITY-2'!$C190,"")&amp;IF('FoPITY-2'!$D190&lt;&gt;""," X "&amp;'FoPITY-2'!$D190,"")</f>
        <v>elec transmission growth X</v>
      </c>
    </row>
    <row r="191" spans="1:1" x14ac:dyDescent="0.2">
      <c r="A191" t="str">
        <f>'FoPITY-2'!A191&amp;" X"&amp;IF('FoPITY-2'!$B191&lt;&gt;""," "&amp;'FoPITY-2'!$B191,"")&amp;IF('FoPITY-2'!$C191&lt;&gt;""," X "&amp;'FoPITY-2'!$C191,"")&amp;IF('FoPITY-2'!$D191&lt;&gt;""," X "&amp;'FoPITY-2'!$D191,"")</f>
        <v>elec avoid TND loss X</v>
      </c>
    </row>
    <row r="192" spans="1:1" x14ac:dyDescent="0.2">
      <c r="A192" t="str">
        <f>'FoPITY-2'!A192&amp;" X"&amp;IF('FoPITY-2'!$B192&lt;&gt;""," "&amp;'FoPITY-2'!$B192,"")&amp;IF('FoPITY-2'!$C192&lt;&gt;""," X "&amp;'FoPITY-2'!$C192,"")&amp;IF('FoPITY-2'!$D192&lt;&gt;""," X "&amp;'FoPITY-2'!$D192,"")</f>
        <v>elec reduce plant downtime X hard coal es X preexisting retiring</v>
      </c>
    </row>
    <row r="193" spans="1:1" x14ac:dyDescent="0.2">
      <c r="A193" t="str">
        <f>'FoPITY-2'!A193&amp;" X"&amp;IF('FoPITY-2'!$B193&lt;&gt;""," "&amp;'FoPITY-2'!$B193,"")&amp;IF('FoPITY-2'!$C193&lt;&gt;""," X "&amp;'FoPITY-2'!$C193,"")&amp;IF('FoPITY-2'!$D193&lt;&gt;""," X "&amp;'FoPITY-2'!$D193,"")</f>
        <v>elec reduce plant downtime X hard coal es X preexisting nonretiring</v>
      </c>
    </row>
    <row r="194" spans="1:1" x14ac:dyDescent="0.2">
      <c r="A194" t="str">
        <f>'FoPITY-2'!A194&amp;" X"&amp;IF('FoPITY-2'!$B194&lt;&gt;""," "&amp;'FoPITY-2'!$B194,"")&amp;IF('FoPITY-2'!$C194&lt;&gt;""," X "&amp;'FoPITY-2'!$C194,"")&amp;IF('FoPITY-2'!$D194&lt;&gt;""," X "&amp;'FoPITY-2'!$D194,"")</f>
        <v>elec reduce plant downtime X hard coal es X newly built</v>
      </c>
    </row>
    <row r="195" spans="1:1" x14ac:dyDescent="0.2">
      <c r="A195" t="str">
        <f>'FoPITY-2'!A195&amp;" X"&amp;IF('FoPITY-2'!$B195&lt;&gt;""," "&amp;'FoPITY-2'!$B195,"")&amp;IF('FoPITY-2'!$C195&lt;&gt;""," X "&amp;'FoPITY-2'!$C195,"")&amp;IF('FoPITY-2'!$D195&lt;&gt;""," X "&amp;'FoPITY-2'!$D195,"")</f>
        <v>elec reduce plant downtime X natural gas nonpeaker es X preexisting retiring</v>
      </c>
    </row>
    <row r="196" spans="1:1" x14ac:dyDescent="0.2">
      <c r="A196" t="str">
        <f>'FoPITY-2'!A196&amp;" X"&amp;IF('FoPITY-2'!$B196&lt;&gt;""," "&amp;'FoPITY-2'!$B196,"")&amp;IF('FoPITY-2'!$C196&lt;&gt;""," X "&amp;'FoPITY-2'!$C196,"")&amp;IF('FoPITY-2'!$D196&lt;&gt;""," X "&amp;'FoPITY-2'!$D196,"")</f>
        <v>elec reduce plant downtime X natural gas nonpeaker es X preexisting nonretiring</v>
      </c>
    </row>
    <row r="197" spans="1:1" x14ac:dyDescent="0.2">
      <c r="A197" t="str">
        <f>'FoPITY-2'!A197&amp;" X"&amp;IF('FoPITY-2'!$B197&lt;&gt;""," "&amp;'FoPITY-2'!$B197,"")&amp;IF('FoPITY-2'!$C197&lt;&gt;""," X "&amp;'FoPITY-2'!$C197,"")&amp;IF('FoPITY-2'!$D197&lt;&gt;""," X "&amp;'FoPITY-2'!$D197,"")</f>
        <v>elec reduce plant downtime X natural gas nonpeaker es X newly built</v>
      </c>
    </row>
    <row r="198" spans="1:1" x14ac:dyDescent="0.2">
      <c r="A198" t="str">
        <f>'FoPITY-2'!A198&amp;" X"&amp;IF('FoPITY-2'!$B198&lt;&gt;""," "&amp;'FoPITY-2'!$B198,"")&amp;IF('FoPITY-2'!$C198&lt;&gt;""," X "&amp;'FoPITY-2'!$C198,"")&amp;IF('FoPITY-2'!$D198&lt;&gt;""," X "&amp;'FoPITY-2'!$D198,"")</f>
        <v>elec reduce plant downtime X nuclear es X preexisting retiring</v>
      </c>
    </row>
    <row r="199" spans="1:1" x14ac:dyDescent="0.2">
      <c r="A199" t="str">
        <f>'FoPITY-2'!A199&amp;" X"&amp;IF('FoPITY-2'!$B199&lt;&gt;""," "&amp;'FoPITY-2'!$B199,"")&amp;IF('FoPITY-2'!$C199&lt;&gt;""," X "&amp;'FoPITY-2'!$C199,"")&amp;IF('FoPITY-2'!$D199&lt;&gt;""," X "&amp;'FoPITY-2'!$D199,"")</f>
        <v>elec reduce plant downtime X nuclear es X preexisting nonretiring</v>
      </c>
    </row>
    <row r="200" spans="1:1" x14ac:dyDescent="0.2">
      <c r="A200" t="str">
        <f>'FoPITY-2'!A200&amp;" X"&amp;IF('FoPITY-2'!$B200&lt;&gt;""," "&amp;'FoPITY-2'!$B200,"")&amp;IF('FoPITY-2'!$C200&lt;&gt;""," X "&amp;'FoPITY-2'!$C200,"")&amp;IF('FoPITY-2'!$D200&lt;&gt;""," X "&amp;'FoPITY-2'!$D200,"")</f>
        <v>elec reduce plant downtime X nuclear es X newly built</v>
      </c>
    </row>
    <row r="201" spans="1:1" x14ac:dyDescent="0.2">
      <c r="A201" t="str">
        <f>'FoPITY-2'!A201&amp;" X"&amp;IF('FoPITY-2'!$B201&lt;&gt;""," "&amp;'FoPITY-2'!$B201,"")&amp;IF('FoPITY-2'!$C201&lt;&gt;""," X "&amp;'FoPITY-2'!$C201,"")&amp;IF('FoPITY-2'!$D201&lt;&gt;""," X "&amp;'FoPITY-2'!$D201,"")</f>
        <v>elec reduce plant downtime X hydro es X preexisting retiring</v>
      </c>
    </row>
    <row r="202" spans="1:1" x14ac:dyDescent="0.2">
      <c r="A202" t="str">
        <f>'FoPITY-2'!A202&amp;" X"&amp;IF('FoPITY-2'!$B202&lt;&gt;""," "&amp;'FoPITY-2'!$B202,"")&amp;IF('FoPITY-2'!$C202&lt;&gt;""," X "&amp;'FoPITY-2'!$C202,"")&amp;IF('FoPITY-2'!$D202&lt;&gt;""," X "&amp;'FoPITY-2'!$D202,"")</f>
        <v>elec reduce plant downtime X hydro es X preexisting nonretiring</v>
      </c>
    </row>
    <row r="203" spans="1:1" x14ac:dyDescent="0.2">
      <c r="A203" t="str">
        <f>'FoPITY-2'!A203&amp;" X"&amp;IF('FoPITY-2'!$B203&lt;&gt;""," "&amp;'FoPITY-2'!$B203,"")&amp;IF('FoPITY-2'!$C203&lt;&gt;""," X "&amp;'FoPITY-2'!$C203,"")&amp;IF('FoPITY-2'!$D203&lt;&gt;""," X "&amp;'FoPITY-2'!$D203,"")</f>
        <v>elec reduce plant downtime X hydro es X newly built</v>
      </c>
    </row>
    <row r="204" spans="1:1" x14ac:dyDescent="0.2">
      <c r="A204" t="str">
        <f>'FoPITY-2'!A204&amp;" X"&amp;IF('FoPITY-2'!$B204&lt;&gt;""," "&amp;'FoPITY-2'!$B204,"")&amp;IF('FoPITY-2'!$C204&lt;&gt;""," X "&amp;'FoPITY-2'!$C204,"")&amp;IF('FoPITY-2'!$D204&lt;&gt;""," X "&amp;'FoPITY-2'!$D204,"")</f>
        <v>elec reduce plant downtime X onshore wind es X preexisting retiring</v>
      </c>
    </row>
    <row r="205" spans="1:1" x14ac:dyDescent="0.2">
      <c r="A205" t="str">
        <f>'FoPITY-2'!A205&amp;" X"&amp;IF('FoPITY-2'!$B205&lt;&gt;""," "&amp;'FoPITY-2'!$B205,"")&amp;IF('FoPITY-2'!$C205&lt;&gt;""," X "&amp;'FoPITY-2'!$C205,"")&amp;IF('FoPITY-2'!$D205&lt;&gt;""," X "&amp;'FoPITY-2'!$D205,"")</f>
        <v>elec reduce plant downtime X onshore wind es X preexisting nonretiring</v>
      </c>
    </row>
    <row r="206" spans="1:1" x14ac:dyDescent="0.2">
      <c r="A206" t="str">
        <f>'FoPITY-2'!A206&amp;" X"&amp;IF('FoPITY-2'!$B206&lt;&gt;""," "&amp;'FoPITY-2'!$B206,"")&amp;IF('FoPITY-2'!$C206&lt;&gt;""," X "&amp;'FoPITY-2'!$C206,"")&amp;IF('FoPITY-2'!$D206&lt;&gt;""," X "&amp;'FoPITY-2'!$D206,"")</f>
        <v>elec reduce plant downtime X onshore wind es X newly built</v>
      </c>
    </row>
    <row r="207" spans="1:1" x14ac:dyDescent="0.2">
      <c r="A207" t="str">
        <f>'FoPITY-2'!A207&amp;" X"&amp;IF('FoPITY-2'!$B207&lt;&gt;""," "&amp;'FoPITY-2'!$B207,"")&amp;IF('FoPITY-2'!$C207&lt;&gt;""," X "&amp;'FoPITY-2'!$C207,"")&amp;IF('FoPITY-2'!$D207&lt;&gt;""," X "&amp;'FoPITY-2'!$D207,"")</f>
        <v>elec reduce plant downtime X solar PV es X preexisting retiring</v>
      </c>
    </row>
    <row r="208" spans="1:1" x14ac:dyDescent="0.2">
      <c r="A208" t="str">
        <f>'FoPITY-2'!A208&amp;" X"&amp;IF('FoPITY-2'!$B208&lt;&gt;""," "&amp;'FoPITY-2'!$B208,"")&amp;IF('FoPITY-2'!$C208&lt;&gt;""," X "&amp;'FoPITY-2'!$C208,"")&amp;IF('FoPITY-2'!$D208&lt;&gt;""," X "&amp;'FoPITY-2'!$D208,"")</f>
        <v>elec reduce plant downtime X solar PV es X preexisting nonretiring</v>
      </c>
    </row>
    <row r="209" spans="1:1" x14ac:dyDescent="0.2">
      <c r="A209" t="str">
        <f>'FoPITY-2'!A209&amp;" X"&amp;IF('FoPITY-2'!$B209&lt;&gt;""," "&amp;'FoPITY-2'!$B209,"")&amp;IF('FoPITY-2'!$C209&lt;&gt;""," X "&amp;'FoPITY-2'!$C209,"")&amp;IF('FoPITY-2'!$D209&lt;&gt;""," X "&amp;'FoPITY-2'!$D209,"")</f>
        <v>elec reduce plant downtime X solar PV es X newly built</v>
      </c>
    </row>
    <row r="210" spans="1:1" x14ac:dyDescent="0.2">
      <c r="A210" t="str">
        <f>'FoPITY-2'!A210&amp;" X"&amp;IF('FoPITY-2'!$B210&lt;&gt;""," "&amp;'FoPITY-2'!$B210,"")&amp;IF('FoPITY-2'!$C210&lt;&gt;""," X "&amp;'FoPITY-2'!$C210,"")&amp;IF('FoPITY-2'!$D210&lt;&gt;""," X "&amp;'FoPITY-2'!$D210,"")</f>
        <v>elec reduce plant downtime X solar thermal es X preexisting retiring</v>
      </c>
    </row>
    <row r="211" spans="1:1" x14ac:dyDescent="0.2">
      <c r="A211" t="str">
        <f>'FoPITY-2'!A211&amp;" X"&amp;IF('FoPITY-2'!$B211&lt;&gt;""," "&amp;'FoPITY-2'!$B211,"")&amp;IF('FoPITY-2'!$C211&lt;&gt;""," X "&amp;'FoPITY-2'!$C211,"")&amp;IF('FoPITY-2'!$D211&lt;&gt;""," X "&amp;'FoPITY-2'!$D211,"")</f>
        <v>elec reduce plant downtime X solar thermal es X preexisting nonretiring</v>
      </c>
    </row>
    <row r="212" spans="1:1" x14ac:dyDescent="0.2">
      <c r="A212" t="str">
        <f>'FoPITY-2'!A212&amp;" X"&amp;IF('FoPITY-2'!$B212&lt;&gt;""," "&amp;'FoPITY-2'!$B212,"")&amp;IF('FoPITY-2'!$C212&lt;&gt;""," X "&amp;'FoPITY-2'!$C212,"")&amp;IF('FoPITY-2'!$D212&lt;&gt;""," X "&amp;'FoPITY-2'!$D212,"")</f>
        <v>elec reduce plant downtime X solar thermal es X newly built</v>
      </c>
    </row>
    <row r="213" spans="1:1" x14ac:dyDescent="0.2">
      <c r="A213" t="str">
        <f>'FoPITY-2'!A213&amp;" X"&amp;IF('FoPITY-2'!$B213&lt;&gt;""," "&amp;'FoPITY-2'!$B213,"")&amp;IF('FoPITY-2'!$C213&lt;&gt;""," X "&amp;'FoPITY-2'!$C213,"")&amp;IF('FoPITY-2'!$D213&lt;&gt;""," X "&amp;'FoPITY-2'!$D213,"")</f>
        <v>elec reduce plant downtime X biomass es X preexisting retiring</v>
      </c>
    </row>
    <row r="214" spans="1:1" x14ac:dyDescent="0.2">
      <c r="A214" t="str">
        <f>'FoPITY-2'!A214&amp;" X"&amp;IF('FoPITY-2'!$B214&lt;&gt;""," "&amp;'FoPITY-2'!$B214,"")&amp;IF('FoPITY-2'!$C214&lt;&gt;""," X "&amp;'FoPITY-2'!$C214,"")&amp;IF('FoPITY-2'!$D214&lt;&gt;""," X "&amp;'FoPITY-2'!$D214,"")</f>
        <v>elec reduce plant downtime X biomass es X preexisting nonretiring</v>
      </c>
    </row>
    <row r="215" spans="1:1" x14ac:dyDescent="0.2">
      <c r="A215" t="str">
        <f>'FoPITY-2'!A215&amp;" X"&amp;IF('FoPITY-2'!$B215&lt;&gt;""," "&amp;'FoPITY-2'!$B215,"")&amp;IF('FoPITY-2'!$C215&lt;&gt;""," X "&amp;'FoPITY-2'!$C215,"")&amp;IF('FoPITY-2'!$D215&lt;&gt;""," X "&amp;'FoPITY-2'!$D215,"")</f>
        <v>elec reduce plant downtime X biomass es X newly built</v>
      </c>
    </row>
    <row r="216" spans="1:1" x14ac:dyDescent="0.2">
      <c r="A216" t="str">
        <f>'FoPITY-2'!A216&amp;" X"&amp;IF('FoPITY-2'!$B216&lt;&gt;""," "&amp;'FoPITY-2'!$B216,"")&amp;IF('FoPITY-2'!$C216&lt;&gt;""," X "&amp;'FoPITY-2'!$C216,"")&amp;IF('FoPITY-2'!$D216&lt;&gt;""," X "&amp;'FoPITY-2'!$D216,"")</f>
        <v>elec reduce plant downtime X geothermal es X preexisting retiring</v>
      </c>
    </row>
    <row r="217" spans="1:1" x14ac:dyDescent="0.2">
      <c r="A217" t="str">
        <f>'FoPITY-2'!A217&amp;" X"&amp;IF('FoPITY-2'!$B217&lt;&gt;""," "&amp;'FoPITY-2'!$B217,"")&amp;IF('FoPITY-2'!$C217&lt;&gt;""," X "&amp;'FoPITY-2'!$C217,"")&amp;IF('FoPITY-2'!$D217&lt;&gt;""," X "&amp;'FoPITY-2'!$D217,"")</f>
        <v>elec reduce plant downtime X geothermal es X preexisting nonretiring</v>
      </c>
    </row>
    <row r="218" spans="1:1" x14ac:dyDescent="0.2">
      <c r="A218" t="str">
        <f>'FoPITY-2'!A218&amp;" X"&amp;IF('FoPITY-2'!$B218&lt;&gt;""," "&amp;'FoPITY-2'!$B218,"")&amp;IF('FoPITY-2'!$C218&lt;&gt;""," X "&amp;'FoPITY-2'!$C218,"")&amp;IF('FoPITY-2'!$D218&lt;&gt;""," X "&amp;'FoPITY-2'!$D218,"")</f>
        <v>elec reduce plant downtime X geothermal es X newly built</v>
      </c>
    </row>
    <row r="219" spans="1:1" x14ac:dyDescent="0.2">
      <c r="A219" t="str">
        <f>'FoPITY-2'!A219&amp;" X"&amp;IF('FoPITY-2'!$B219&lt;&gt;""," "&amp;'FoPITY-2'!$B219,"")&amp;IF('FoPITY-2'!$C219&lt;&gt;""," X "&amp;'FoPITY-2'!$C219,"")&amp;IF('FoPITY-2'!$D219&lt;&gt;""," X "&amp;'FoPITY-2'!$D219,"")</f>
        <v>elec reduce plant downtime X petroleum es X preexisting retiring</v>
      </c>
    </row>
    <row r="220" spans="1:1" x14ac:dyDescent="0.2">
      <c r="A220" t="str">
        <f>'FoPITY-2'!A220&amp;" X"&amp;IF('FoPITY-2'!$B220&lt;&gt;""," "&amp;'FoPITY-2'!$B220,"")&amp;IF('FoPITY-2'!$C220&lt;&gt;""," X "&amp;'FoPITY-2'!$C220,"")&amp;IF('FoPITY-2'!$D220&lt;&gt;""," X "&amp;'FoPITY-2'!$D220,"")</f>
        <v>elec reduce plant downtime X petroleum es X preexisting nonretiring</v>
      </c>
    </row>
    <row r="221" spans="1:1" x14ac:dyDescent="0.2">
      <c r="A221" t="str">
        <f>'FoPITY-2'!A221&amp;" X"&amp;IF('FoPITY-2'!$B221&lt;&gt;""," "&amp;'FoPITY-2'!$B221,"")&amp;IF('FoPITY-2'!$C221&lt;&gt;""," X "&amp;'FoPITY-2'!$C221,"")&amp;IF('FoPITY-2'!$D221&lt;&gt;""," X "&amp;'FoPITY-2'!$D221,"")</f>
        <v>elec reduce plant downtime X petroleum es X newly built</v>
      </c>
    </row>
    <row r="222" spans="1:1" x14ac:dyDescent="0.2">
      <c r="A222" t="str">
        <f>'FoPITY-2'!A222&amp;" X"&amp;IF('FoPITY-2'!$B222&lt;&gt;""," "&amp;'FoPITY-2'!$B222,"")&amp;IF('FoPITY-2'!$C222&lt;&gt;""," X "&amp;'FoPITY-2'!$C222,"")&amp;IF('FoPITY-2'!$D222&lt;&gt;""," X "&amp;'FoPITY-2'!$D222,"")</f>
        <v>elec reduce plant downtime X natural gas peaker es X preexisting retiring</v>
      </c>
    </row>
    <row r="223" spans="1:1" x14ac:dyDescent="0.2">
      <c r="A223" t="str">
        <f>'FoPITY-2'!A223&amp;" X"&amp;IF('FoPITY-2'!$B223&lt;&gt;""," "&amp;'FoPITY-2'!$B223,"")&amp;IF('FoPITY-2'!$C223&lt;&gt;""," X "&amp;'FoPITY-2'!$C223,"")&amp;IF('FoPITY-2'!$D223&lt;&gt;""," X "&amp;'FoPITY-2'!$D223,"")</f>
        <v>elec reduce plant downtime X natural gas peaker es X preexisting nonretiring</v>
      </c>
    </row>
    <row r="224" spans="1:1" x14ac:dyDescent="0.2">
      <c r="A224" t="str">
        <f>'FoPITY-2'!A224&amp;" X"&amp;IF('FoPITY-2'!$B224&lt;&gt;""," "&amp;'FoPITY-2'!$B224,"")&amp;IF('FoPITY-2'!$C224&lt;&gt;""," X "&amp;'FoPITY-2'!$C224,"")&amp;IF('FoPITY-2'!$D224&lt;&gt;""," X "&amp;'FoPITY-2'!$D224,"")</f>
        <v>elec reduce plant downtime X natural gas peaker es X newly built</v>
      </c>
    </row>
    <row r="225" spans="1:1" x14ac:dyDescent="0.2">
      <c r="A225" t="str">
        <f>'FoPITY-2'!A225&amp;" X"&amp;IF('FoPITY-2'!$B225&lt;&gt;""," "&amp;'FoPITY-2'!$B225,"")&amp;IF('FoPITY-2'!$C225&lt;&gt;""," X "&amp;'FoPITY-2'!$C225,"")&amp;IF('FoPITY-2'!$D225&lt;&gt;""," X "&amp;'FoPITY-2'!$D225,"")</f>
        <v>elec reduce plant downtime X lignite es X preexisting retiring</v>
      </c>
    </row>
    <row r="226" spans="1:1" x14ac:dyDescent="0.2">
      <c r="A226" t="str">
        <f>'FoPITY-2'!A226&amp;" X"&amp;IF('FoPITY-2'!$B226&lt;&gt;""," "&amp;'FoPITY-2'!$B226,"")&amp;IF('FoPITY-2'!$C226&lt;&gt;""," X "&amp;'FoPITY-2'!$C226,"")&amp;IF('FoPITY-2'!$D226&lt;&gt;""," X "&amp;'FoPITY-2'!$D226,"")</f>
        <v>elec reduce plant downtime X lignite es X preexisting nonretiring</v>
      </c>
    </row>
    <row r="227" spans="1:1" x14ac:dyDescent="0.2">
      <c r="A227" t="str">
        <f>'FoPITY-2'!A227&amp;" X"&amp;IF('FoPITY-2'!$B227&lt;&gt;""," "&amp;'FoPITY-2'!$B227,"")&amp;IF('FoPITY-2'!$C227&lt;&gt;""," X "&amp;'FoPITY-2'!$C227,"")&amp;IF('FoPITY-2'!$D227&lt;&gt;""," X "&amp;'FoPITY-2'!$D227,"")</f>
        <v>elec reduce plant downtime X lignite es X newly built</v>
      </c>
    </row>
    <row r="228" spans="1:1" x14ac:dyDescent="0.2">
      <c r="A228" t="str">
        <f>'FoPITY-2'!A228&amp;" X"&amp;IF('FoPITY-2'!$B228&lt;&gt;""," "&amp;'FoPITY-2'!$B228,"")&amp;IF('FoPITY-2'!$C228&lt;&gt;""," X "&amp;'FoPITY-2'!$C228,"")&amp;IF('FoPITY-2'!$D228&lt;&gt;""," X "&amp;'FoPITY-2'!$D228,"")</f>
        <v>elec reduce plant downtime X offshore wind es X preexisting retiring</v>
      </c>
    </row>
    <row r="229" spans="1:1" x14ac:dyDescent="0.2">
      <c r="A229" t="str">
        <f>'FoPITY-2'!A229&amp;" X"&amp;IF('FoPITY-2'!$B229&lt;&gt;""," "&amp;'FoPITY-2'!$B229,"")&amp;IF('FoPITY-2'!$C229&lt;&gt;""," X "&amp;'FoPITY-2'!$C229,"")&amp;IF('FoPITY-2'!$D229&lt;&gt;""," X "&amp;'FoPITY-2'!$D229,"")</f>
        <v>elec reduce plant downtime X offshore wind es X preexisting nonretiring</v>
      </c>
    </row>
    <row r="230" spans="1:1" x14ac:dyDescent="0.2">
      <c r="A230" t="str">
        <f>'FoPITY-2'!A230&amp;" X"&amp;IF('FoPITY-2'!$B230&lt;&gt;""," "&amp;'FoPITY-2'!$B230,"")&amp;IF('FoPITY-2'!$C230&lt;&gt;""," X "&amp;'FoPITY-2'!$C230,"")&amp;IF('FoPITY-2'!$D230&lt;&gt;""," X "&amp;'FoPITY-2'!$D230,"")</f>
        <v>elec reduce plant downtime X offshore wind es X newly built</v>
      </c>
    </row>
    <row r="231" spans="1:1" x14ac:dyDescent="0.2">
      <c r="A231" t="str">
        <f>'FoPITY-2'!A231&amp;" X"&amp;IF('FoPITY-2'!$B231&lt;&gt;""," "&amp;'FoPITY-2'!$B231,"")&amp;IF('FoPITY-2'!$C231&lt;&gt;""," X "&amp;'FoPITY-2'!$C231,"")&amp;IF('FoPITY-2'!$D231&lt;&gt;""," X "&amp;'FoPITY-2'!$D231,"")</f>
        <v>elec reduce plant downtime X crude oil es X preexisting retiring</v>
      </c>
    </row>
    <row r="232" spans="1:1" x14ac:dyDescent="0.2">
      <c r="A232" t="str">
        <f>'FoPITY-2'!A232&amp;" X"&amp;IF('FoPITY-2'!$B232&lt;&gt;""," "&amp;'FoPITY-2'!$B232,"")&amp;IF('FoPITY-2'!$C232&lt;&gt;""," X "&amp;'FoPITY-2'!$C232,"")&amp;IF('FoPITY-2'!$D232&lt;&gt;""," X "&amp;'FoPITY-2'!$D232,"")</f>
        <v>elec reduce plant downtime X crude oil es X preexisting nonretiring</v>
      </c>
    </row>
    <row r="233" spans="1:1" x14ac:dyDescent="0.2">
      <c r="A233" t="str">
        <f>'FoPITY-2'!A233&amp;" X"&amp;IF('FoPITY-2'!$B233&lt;&gt;""," "&amp;'FoPITY-2'!$B233,"")&amp;IF('FoPITY-2'!$C233&lt;&gt;""," X "&amp;'FoPITY-2'!$C233,"")&amp;IF('FoPITY-2'!$D233&lt;&gt;""," X "&amp;'FoPITY-2'!$D233,"")</f>
        <v>elec reduce plant downtime X crude oil es X newly built</v>
      </c>
    </row>
    <row r="234" spans="1:1" x14ac:dyDescent="0.2">
      <c r="A234" t="str">
        <f>'FoPITY-2'!A234&amp;" X"&amp;IF('FoPITY-2'!$B234&lt;&gt;""," "&amp;'FoPITY-2'!$B234,"")&amp;IF('FoPITY-2'!$C234&lt;&gt;""," X "&amp;'FoPITY-2'!$C234,"")&amp;IF('FoPITY-2'!$D234&lt;&gt;""," X "&amp;'FoPITY-2'!$D234,"")</f>
        <v>elec reduce plant downtime X heavy or residual fuel oil es X preexisting retiring</v>
      </c>
    </row>
    <row r="235" spans="1:1" x14ac:dyDescent="0.2">
      <c r="A235" t="str">
        <f>'FoPITY-2'!A235&amp;" X"&amp;IF('FoPITY-2'!$B235&lt;&gt;""," "&amp;'FoPITY-2'!$B235,"")&amp;IF('FoPITY-2'!$C235&lt;&gt;""," X "&amp;'FoPITY-2'!$C235,"")&amp;IF('FoPITY-2'!$D235&lt;&gt;""," X "&amp;'FoPITY-2'!$D235,"")</f>
        <v>elec reduce plant downtime X heavy or residual fuel oil es X preexisting nonretiring</v>
      </c>
    </row>
    <row r="236" spans="1:1" x14ac:dyDescent="0.2">
      <c r="A236" t="str">
        <f>'FoPITY-2'!A236&amp;" X"&amp;IF('FoPITY-2'!$B236&lt;&gt;""," "&amp;'FoPITY-2'!$B236,"")&amp;IF('FoPITY-2'!$C236&lt;&gt;""," X "&amp;'FoPITY-2'!$C236,"")&amp;IF('FoPITY-2'!$D236&lt;&gt;""," X "&amp;'FoPITY-2'!$D236,"")</f>
        <v>elec reduce plant downtime X heavy or residual fuel oil es X newly built</v>
      </c>
    </row>
    <row r="237" spans="1:1" x14ac:dyDescent="0.2">
      <c r="A237" t="str">
        <f>'FoPITY-2'!A237&amp;" X"&amp;IF('FoPITY-2'!$B237&lt;&gt;""," "&amp;'FoPITY-2'!$B237,"")&amp;IF('FoPITY-2'!$C237&lt;&gt;""," X "&amp;'FoPITY-2'!$C237,"")&amp;IF('FoPITY-2'!$D237&lt;&gt;""," X "&amp;'FoPITY-2'!$D237,"")</f>
        <v>elec reduce plant downtime X municipal solid waste es X preexisting retiring</v>
      </c>
    </row>
    <row r="238" spans="1:1" x14ac:dyDescent="0.2">
      <c r="A238" t="str">
        <f>'FoPITY-2'!A238&amp;" X"&amp;IF('FoPITY-2'!$B238&lt;&gt;""," "&amp;'FoPITY-2'!$B238,"")&amp;IF('FoPITY-2'!$C238&lt;&gt;""," X "&amp;'FoPITY-2'!$C238,"")&amp;IF('FoPITY-2'!$D238&lt;&gt;""," X "&amp;'FoPITY-2'!$D238,"")</f>
        <v>elec reduce plant downtime X municipal solid waste es X preexisting nonretiring</v>
      </c>
    </row>
    <row r="239" spans="1:1" x14ac:dyDescent="0.2">
      <c r="A239" t="str">
        <f>'FoPITY-2'!A239&amp;" X"&amp;IF('FoPITY-2'!$B239&lt;&gt;""," "&amp;'FoPITY-2'!$B239,"")&amp;IF('FoPITY-2'!$C239&lt;&gt;""," X "&amp;'FoPITY-2'!$C239,"")&amp;IF('FoPITY-2'!$D239&lt;&gt;""," X "&amp;'FoPITY-2'!$D239,"")</f>
        <v>elec reduce plant downtime X municipal solid waste es X newly built</v>
      </c>
    </row>
    <row r="240" spans="1:1" x14ac:dyDescent="0.2">
      <c r="A240" t="str">
        <f>'FoPITY-2'!A240&amp;" X"&amp;IF('FoPITY-2'!$B240&lt;&gt;""," "&amp;'FoPITY-2'!$B240,"")&amp;IF('FoPITY-2'!$C240&lt;&gt;""," X "&amp;'FoPITY-2'!$C240,"")&amp;IF('FoPITY-2'!$D240&lt;&gt;""," X "&amp;'FoPITY-2'!$D240,"")</f>
        <v>elec change imports X hard coal es</v>
      </c>
    </row>
    <row r="241" spans="1:1" x14ac:dyDescent="0.2">
      <c r="A241" t="str">
        <f>'FoPITY-2'!A241&amp;" X"&amp;IF('FoPITY-2'!$B241&lt;&gt;""," "&amp;'FoPITY-2'!$B241,"")&amp;IF('FoPITY-2'!$C241&lt;&gt;""," X "&amp;'FoPITY-2'!$C241,"")&amp;IF('FoPITY-2'!$D241&lt;&gt;""," X "&amp;'FoPITY-2'!$D241,"")</f>
        <v>elec change imports X natural gas nonpeaker es</v>
      </c>
    </row>
    <row r="242" spans="1:1" x14ac:dyDescent="0.2">
      <c r="A242" t="str">
        <f>'FoPITY-2'!A242&amp;" X"&amp;IF('FoPITY-2'!$B242&lt;&gt;""," "&amp;'FoPITY-2'!$B242,"")&amp;IF('FoPITY-2'!$C242&lt;&gt;""," X "&amp;'FoPITY-2'!$C242,"")&amp;IF('FoPITY-2'!$D242&lt;&gt;""," X "&amp;'FoPITY-2'!$D242,"")</f>
        <v>elec change imports X nuclear es</v>
      </c>
    </row>
    <row r="243" spans="1:1" x14ac:dyDescent="0.2">
      <c r="A243" t="str">
        <f>'FoPITY-2'!A243&amp;" X"&amp;IF('FoPITY-2'!$B243&lt;&gt;""," "&amp;'FoPITY-2'!$B243,"")&amp;IF('FoPITY-2'!$C243&lt;&gt;""," X "&amp;'FoPITY-2'!$C243,"")&amp;IF('FoPITY-2'!$D243&lt;&gt;""," X "&amp;'FoPITY-2'!$D243,"")</f>
        <v>elec change imports X hydro es</v>
      </c>
    </row>
    <row r="244" spans="1:1" x14ac:dyDescent="0.2">
      <c r="A244" t="str">
        <f>'FoPITY-2'!A244&amp;" X"&amp;IF('FoPITY-2'!$B244&lt;&gt;""," "&amp;'FoPITY-2'!$B244,"")&amp;IF('FoPITY-2'!$C244&lt;&gt;""," X "&amp;'FoPITY-2'!$C244,"")&amp;IF('FoPITY-2'!$D244&lt;&gt;""," X "&amp;'FoPITY-2'!$D244,"")</f>
        <v>elec change imports X onshore wind es</v>
      </c>
    </row>
    <row r="245" spans="1:1" x14ac:dyDescent="0.2">
      <c r="A245" t="str">
        <f>'FoPITY-2'!A245&amp;" X"&amp;IF('FoPITY-2'!$B245&lt;&gt;""," "&amp;'FoPITY-2'!$B245,"")&amp;IF('FoPITY-2'!$C245&lt;&gt;""," X "&amp;'FoPITY-2'!$C245,"")&amp;IF('FoPITY-2'!$D245&lt;&gt;""," X "&amp;'FoPITY-2'!$D245,"")</f>
        <v>elec change imports X solar PV es</v>
      </c>
    </row>
    <row r="246" spans="1:1" x14ac:dyDescent="0.2">
      <c r="A246" t="str">
        <f>'FoPITY-2'!A246&amp;" X"&amp;IF('FoPITY-2'!$B246&lt;&gt;""," "&amp;'FoPITY-2'!$B246,"")&amp;IF('FoPITY-2'!$C246&lt;&gt;""," X "&amp;'FoPITY-2'!$C246,"")&amp;IF('FoPITY-2'!$D246&lt;&gt;""," X "&amp;'FoPITY-2'!$D246,"")</f>
        <v>elec change imports X solar thermal es</v>
      </c>
    </row>
    <row r="247" spans="1:1" x14ac:dyDescent="0.2">
      <c r="A247" t="str">
        <f>'FoPITY-2'!A247&amp;" X"&amp;IF('FoPITY-2'!$B247&lt;&gt;""," "&amp;'FoPITY-2'!$B247,"")&amp;IF('FoPITY-2'!$C247&lt;&gt;""," X "&amp;'FoPITY-2'!$C247,"")&amp;IF('FoPITY-2'!$D247&lt;&gt;""," X "&amp;'FoPITY-2'!$D247,"")</f>
        <v>elec change imports X biomass es</v>
      </c>
    </row>
    <row r="248" spans="1:1" x14ac:dyDescent="0.2">
      <c r="A248" t="str">
        <f>'FoPITY-2'!A248&amp;" X"&amp;IF('FoPITY-2'!$B248&lt;&gt;""," "&amp;'FoPITY-2'!$B248,"")&amp;IF('FoPITY-2'!$C248&lt;&gt;""," X "&amp;'FoPITY-2'!$C248,"")&amp;IF('FoPITY-2'!$D248&lt;&gt;""," X "&amp;'FoPITY-2'!$D248,"")</f>
        <v>elec change imports X geothermal es</v>
      </c>
    </row>
    <row r="249" spans="1:1" x14ac:dyDescent="0.2">
      <c r="A249" t="str">
        <f>'FoPITY-2'!A249&amp;" X"&amp;IF('FoPITY-2'!$B249&lt;&gt;""," "&amp;'FoPITY-2'!$B249,"")&amp;IF('FoPITY-2'!$C249&lt;&gt;""," X "&amp;'FoPITY-2'!$C249,"")&amp;IF('FoPITY-2'!$D249&lt;&gt;""," X "&amp;'FoPITY-2'!$D249,"")</f>
        <v>elec change imports X petroleum es</v>
      </c>
    </row>
    <row r="250" spans="1:1" x14ac:dyDescent="0.2">
      <c r="A250" t="str">
        <f>'FoPITY-2'!A250&amp;" X"&amp;IF('FoPITY-2'!$B250&lt;&gt;""," "&amp;'FoPITY-2'!$B250,"")&amp;IF('FoPITY-2'!$C250&lt;&gt;""," X "&amp;'FoPITY-2'!$C250,"")&amp;IF('FoPITY-2'!$D250&lt;&gt;""," X "&amp;'FoPITY-2'!$D250,"")</f>
        <v>elec change imports X natural gas peaker es</v>
      </c>
    </row>
    <row r="251" spans="1:1" x14ac:dyDescent="0.2">
      <c r="A251" t="str">
        <f>'FoPITY-2'!A251&amp;" X"&amp;IF('FoPITY-2'!$B251&lt;&gt;""," "&amp;'FoPITY-2'!$B251,"")&amp;IF('FoPITY-2'!$C251&lt;&gt;""," X "&amp;'FoPITY-2'!$C251,"")&amp;IF('FoPITY-2'!$D251&lt;&gt;""," X "&amp;'FoPITY-2'!$D251,"")</f>
        <v>elec change imports X lignite es</v>
      </c>
    </row>
    <row r="252" spans="1:1" x14ac:dyDescent="0.2">
      <c r="A252" t="str">
        <f>'FoPITY-2'!A252&amp;" X"&amp;IF('FoPITY-2'!$B252&lt;&gt;""," "&amp;'FoPITY-2'!$B252,"")&amp;IF('FoPITY-2'!$C252&lt;&gt;""," X "&amp;'FoPITY-2'!$C252,"")&amp;IF('FoPITY-2'!$D252&lt;&gt;""," X "&amp;'FoPITY-2'!$D252,"")</f>
        <v>elec change imports X offshore wind es</v>
      </c>
    </row>
    <row r="253" spans="1:1" x14ac:dyDescent="0.2">
      <c r="A253" t="str">
        <f>'FoPITY-2'!A253&amp;" X"&amp;IF('FoPITY-2'!$B253&lt;&gt;""," "&amp;'FoPITY-2'!$B253,"")&amp;IF('FoPITY-2'!$C253&lt;&gt;""," X "&amp;'FoPITY-2'!$C253,"")&amp;IF('FoPITY-2'!$D253&lt;&gt;""," X "&amp;'FoPITY-2'!$D253,"")</f>
        <v>elec change imports X crude oil es</v>
      </c>
    </row>
    <row r="254" spans="1:1" x14ac:dyDescent="0.2">
      <c r="A254" t="str">
        <f>'FoPITY-2'!A254&amp;" X"&amp;IF('FoPITY-2'!$B254&lt;&gt;""," "&amp;'FoPITY-2'!$B254,"")&amp;IF('FoPITY-2'!$C254&lt;&gt;""," X "&amp;'FoPITY-2'!$C254,"")&amp;IF('FoPITY-2'!$D254&lt;&gt;""," X "&amp;'FoPITY-2'!$D254,"")</f>
        <v>elec change imports X heavy or residual fuel oil es</v>
      </c>
    </row>
    <row r="255" spans="1:1" x14ac:dyDescent="0.2">
      <c r="A255" t="str">
        <f>'FoPITY-2'!A255&amp;" X"&amp;IF('FoPITY-2'!$B255&lt;&gt;""," "&amp;'FoPITY-2'!$B255,"")&amp;IF('FoPITY-2'!$C255&lt;&gt;""," X "&amp;'FoPITY-2'!$C255,"")&amp;IF('FoPITY-2'!$D255&lt;&gt;""," X "&amp;'FoPITY-2'!$D255,"")</f>
        <v>elec change imports X municipal solid waste es</v>
      </c>
    </row>
    <row r="256" spans="1:1" x14ac:dyDescent="0.2">
      <c r="A256" t="str">
        <f>'FoPITY-2'!A256&amp;" X"&amp;IF('FoPITY-2'!$B256&lt;&gt;""," "&amp;'FoPITY-2'!$B256,"")&amp;IF('FoPITY-2'!$C256&lt;&gt;""," X "&amp;'FoPITY-2'!$C256,"")&amp;IF('FoPITY-2'!$D256&lt;&gt;""," X "&amp;'FoPITY-2'!$D256,"")</f>
        <v>elec change exports X</v>
      </c>
    </row>
    <row r="257" spans="1:1" x14ac:dyDescent="0.2">
      <c r="A257" t="str">
        <f>'FoPITY-2'!A257&amp;" X"&amp;IF('FoPITY-2'!$B257&lt;&gt;""," "&amp;'FoPITY-2'!$B257,"")&amp;IF('FoPITY-2'!$C257&lt;&gt;""," X "&amp;'FoPITY-2'!$C257,"")&amp;IF('FoPITY-2'!$D257&lt;&gt;""," X "&amp;'FoPITY-2'!$D257,"")</f>
        <v>elec non BAU mandated capacity construction X hard coal es</v>
      </c>
    </row>
    <row r="258" spans="1:1" x14ac:dyDescent="0.2">
      <c r="A258" t="str">
        <f>'FoPITY-2'!A258&amp;" X"&amp;IF('FoPITY-2'!$B258&lt;&gt;""," "&amp;'FoPITY-2'!$B258,"")&amp;IF('FoPITY-2'!$C258&lt;&gt;""," X "&amp;'FoPITY-2'!$C258,"")&amp;IF('FoPITY-2'!$D258&lt;&gt;""," X "&amp;'FoPITY-2'!$D258,"")</f>
        <v>elec non BAU mandated capacity construction X natural gas nonpeaker es</v>
      </c>
    </row>
    <row r="259" spans="1:1" x14ac:dyDescent="0.2">
      <c r="A259" t="str">
        <f>'FoPITY-2'!A259&amp;" X"&amp;IF('FoPITY-2'!$B259&lt;&gt;""," "&amp;'FoPITY-2'!$B259,"")&amp;IF('FoPITY-2'!$C259&lt;&gt;""," X "&amp;'FoPITY-2'!$C259,"")&amp;IF('FoPITY-2'!$D259&lt;&gt;""," X "&amp;'FoPITY-2'!$D259,"")</f>
        <v>elec non BAU mandated capacity construction X nuclear es</v>
      </c>
    </row>
    <row r="260" spans="1:1" x14ac:dyDescent="0.2">
      <c r="A260" t="str">
        <f>'FoPITY-2'!A260&amp;" X"&amp;IF('FoPITY-2'!$B260&lt;&gt;""," "&amp;'FoPITY-2'!$B260,"")&amp;IF('FoPITY-2'!$C260&lt;&gt;""," X "&amp;'FoPITY-2'!$C260,"")&amp;IF('FoPITY-2'!$D260&lt;&gt;""," X "&amp;'FoPITY-2'!$D260,"")</f>
        <v>elec non BAU mandated capacity construction X hydro es</v>
      </c>
    </row>
    <row r="261" spans="1:1" x14ac:dyDescent="0.2">
      <c r="A261" t="str">
        <f>'FoPITY-2'!A261&amp;" X"&amp;IF('FoPITY-2'!$B261&lt;&gt;""," "&amp;'FoPITY-2'!$B261,"")&amp;IF('FoPITY-2'!$C261&lt;&gt;""," X "&amp;'FoPITY-2'!$C261,"")&amp;IF('FoPITY-2'!$D261&lt;&gt;""," X "&amp;'FoPITY-2'!$D261,"")</f>
        <v>elec non BAU mandated capacity construction X onshore wind es</v>
      </c>
    </row>
    <row r="262" spans="1:1" x14ac:dyDescent="0.2">
      <c r="A262" t="str">
        <f>'FoPITY-2'!A262&amp;" X"&amp;IF('FoPITY-2'!$B262&lt;&gt;""," "&amp;'FoPITY-2'!$B262,"")&amp;IF('FoPITY-2'!$C262&lt;&gt;""," X "&amp;'FoPITY-2'!$C262,"")&amp;IF('FoPITY-2'!$D262&lt;&gt;""," X "&amp;'FoPITY-2'!$D262,"")</f>
        <v>elec non BAU mandated capacity construction X solar PV es</v>
      </c>
    </row>
    <row r="263" spans="1:1" x14ac:dyDescent="0.2">
      <c r="A263" t="str">
        <f>'FoPITY-2'!A263&amp;" X"&amp;IF('FoPITY-2'!$B263&lt;&gt;""," "&amp;'FoPITY-2'!$B263,"")&amp;IF('FoPITY-2'!$C263&lt;&gt;""," X "&amp;'FoPITY-2'!$C263,"")&amp;IF('FoPITY-2'!$D263&lt;&gt;""," X "&amp;'FoPITY-2'!$D263,"")</f>
        <v>elec non BAU mandated capacity construction X solar thermal es</v>
      </c>
    </row>
    <row r="264" spans="1:1" x14ac:dyDescent="0.2">
      <c r="A264" t="str">
        <f>'FoPITY-2'!A264&amp;" X"&amp;IF('FoPITY-2'!$B264&lt;&gt;""," "&amp;'FoPITY-2'!$B264,"")&amp;IF('FoPITY-2'!$C264&lt;&gt;""," X "&amp;'FoPITY-2'!$C264,"")&amp;IF('FoPITY-2'!$D264&lt;&gt;""," X "&amp;'FoPITY-2'!$D264,"")</f>
        <v>elec non BAU mandated capacity construction X biomass es</v>
      </c>
    </row>
    <row r="265" spans="1:1" x14ac:dyDescent="0.2">
      <c r="A265" t="str">
        <f>'FoPITY-2'!A265&amp;" X"&amp;IF('FoPITY-2'!$B265&lt;&gt;""," "&amp;'FoPITY-2'!$B265,"")&amp;IF('FoPITY-2'!$C265&lt;&gt;""," X "&amp;'FoPITY-2'!$C265,"")&amp;IF('FoPITY-2'!$D265&lt;&gt;""," X "&amp;'FoPITY-2'!$D265,"")</f>
        <v>elec non BAU mandated capacity construction X geothermal es</v>
      </c>
    </row>
    <row r="266" spans="1:1" x14ac:dyDescent="0.2">
      <c r="A266" t="str">
        <f>'FoPITY-2'!A266&amp;" X"&amp;IF('FoPITY-2'!$B266&lt;&gt;""," "&amp;'FoPITY-2'!$B266,"")&amp;IF('FoPITY-2'!$C266&lt;&gt;""," X "&amp;'FoPITY-2'!$C266,"")&amp;IF('FoPITY-2'!$D266&lt;&gt;""," X "&amp;'FoPITY-2'!$D266,"")</f>
        <v>elec non BAU mandated capacity construction X petroleum es</v>
      </c>
    </row>
    <row r="267" spans="1:1" x14ac:dyDescent="0.2">
      <c r="A267" t="str">
        <f>'FoPITY-2'!A267&amp;" X"&amp;IF('FoPITY-2'!$B267&lt;&gt;""," "&amp;'FoPITY-2'!$B267,"")&amp;IF('FoPITY-2'!$C267&lt;&gt;""," X "&amp;'FoPITY-2'!$C267,"")&amp;IF('FoPITY-2'!$D267&lt;&gt;""," X "&amp;'FoPITY-2'!$D267,"")</f>
        <v>elec non BAU mandated capacity construction X natural gas peaker es</v>
      </c>
    </row>
    <row r="268" spans="1:1" x14ac:dyDescent="0.2">
      <c r="A268" t="str">
        <f>'FoPITY-2'!A268&amp;" X"&amp;IF('FoPITY-2'!$B268&lt;&gt;""," "&amp;'FoPITY-2'!$B268,"")&amp;IF('FoPITY-2'!$C268&lt;&gt;""," X "&amp;'FoPITY-2'!$C268,"")&amp;IF('FoPITY-2'!$D268&lt;&gt;""," X "&amp;'FoPITY-2'!$D268,"")</f>
        <v>elec non BAU mandated capacity construction X lignite es</v>
      </c>
    </row>
    <row r="269" spans="1:1" x14ac:dyDescent="0.2">
      <c r="A269" t="str">
        <f>'FoPITY-2'!A269&amp;" X"&amp;IF('FoPITY-2'!$B269&lt;&gt;""," "&amp;'FoPITY-2'!$B269,"")&amp;IF('FoPITY-2'!$C269&lt;&gt;""," X "&amp;'FoPITY-2'!$C269,"")&amp;IF('FoPITY-2'!$D269&lt;&gt;""," X "&amp;'FoPITY-2'!$D269,"")</f>
        <v>elec non BAU mandated capacity construction X offshore wind es</v>
      </c>
    </row>
    <row r="270" spans="1:1" x14ac:dyDescent="0.2">
      <c r="A270" t="str">
        <f>'FoPITY-2'!A270&amp;" X"&amp;IF('FoPITY-2'!$B270&lt;&gt;""," "&amp;'FoPITY-2'!$B270,"")&amp;IF('FoPITY-2'!$C270&lt;&gt;""," X "&amp;'FoPITY-2'!$C270,"")&amp;IF('FoPITY-2'!$D270&lt;&gt;""," X "&amp;'FoPITY-2'!$D270,"")</f>
        <v>elec non BAU mandated capacity construction X crude oil es</v>
      </c>
    </row>
    <row r="271" spans="1:1" x14ac:dyDescent="0.2">
      <c r="A271" t="str">
        <f>'FoPITY-2'!A271&amp;" X"&amp;IF('FoPITY-2'!$B271&lt;&gt;""," "&amp;'FoPITY-2'!$B271,"")&amp;IF('FoPITY-2'!$C271&lt;&gt;""," X "&amp;'FoPITY-2'!$C271,"")&amp;IF('FoPITY-2'!$D271&lt;&gt;""," X "&amp;'FoPITY-2'!$D271,"")</f>
        <v>elec non BAU mandated capacity construction X heavy or residual fuel oil es</v>
      </c>
    </row>
    <row r="272" spans="1:1" x14ac:dyDescent="0.2">
      <c r="A272" t="str">
        <f>'FoPITY-2'!A272&amp;" X"&amp;IF('FoPITY-2'!$B272&lt;&gt;""," "&amp;'FoPITY-2'!$B272,"")&amp;IF('FoPITY-2'!$C272&lt;&gt;""," X "&amp;'FoPITY-2'!$C272,"")&amp;IF('FoPITY-2'!$D272&lt;&gt;""," X "&amp;'FoPITY-2'!$D272,"")</f>
        <v>elec non BAU mandated capacity construction X municipal solid waste es</v>
      </c>
    </row>
    <row r="273" spans="1:1" x14ac:dyDescent="0.2">
      <c r="A273" t="str">
        <f>'FoPITY-2'!A273&amp;" X"&amp;IF('FoPITY-2'!$B273&lt;&gt;""," "&amp;'FoPITY-2'!$B273,"")&amp;IF('FoPITY-2'!$C273&lt;&gt;""," X "&amp;'FoPITY-2'!$C273,"")&amp;IF('FoPITY-2'!$D273&lt;&gt;""," X "&amp;'FoPITY-2'!$D273,"")</f>
        <v>elec non BAU RPS qualifying resources X</v>
      </c>
    </row>
    <row r="274" spans="1:1" x14ac:dyDescent="0.2">
      <c r="A274" t="str">
        <f>'FoPITY-2'!A274&amp;" X"&amp;IF('FoPITY-2'!$B274&lt;&gt;""," "&amp;'FoPITY-2'!$B274,"")&amp;IF('FoPITY-2'!$C274&lt;&gt;""," X "&amp;'FoPITY-2'!$C274,"")&amp;IF('FoPITY-2'!$D274&lt;&gt;""," X "&amp;'FoPITY-2'!$D274,"")</f>
        <v>elec non BAU guaranteed dispatch X</v>
      </c>
    </row>
    <row r="275" spans="1:1" x14ac:dyDescent="0.2">
      <c r="A275" t="str">
        <f>'FoPITY-2'!A275&amp;" X"&amp;IF('FoPITY-2'!$B275&lt;&gt;""," "&amp;'FoPITY-2'!$B275,"")&amp;IF('FoPITY-2'!$C275&lt;&gt;""," X "&amp;'FoPITY-2'!$C275,"")&amp;IF('FoPITY-2'!$D275&lt;&gt;""," X "&amp;'FoPITY-2'!$D275,"")</f>
        <v>elec reduce soft costs X hard coal es</v>
      </c>
    </row>
    <row r="276" spans="1:1" x14ac:dyDescent="0.2">
      <c r="A276" t="str">
        <f>'FoPITY-2'!A276&amp;" X"&amp;IF('FoPITY-2'!$B276&lt;&gt;""," "&amp;'FoPITY-2'!$B276,"")&amp;IF('FoPITY-2'!$C276&lt;&gt;""," X "&amp;'FoPITY-2'!$C276,"")&amp;IF('FoPITY-2'!$D276&lt;&gt;""," X "&amp;'FoPITY-2'!$D276,"")</f>
        <v>elec reduce soft costs X natural gas nonpeaker es</v>
      </c>
    </row>
    <row r="277" spans="1:1" x14ac:dyDescent="0.2">
      <c r="A277" t="str">
        <f>'FoPITY-2'!A277&amp;" X"&amp;IF('FoPITY-2'!$B277&lt;&gt;""," "&amp;'FoPITY-2'!$B277,"")&amp;IF('FoPITY-2'!$C277&lt;&gt;""," X "&amp;'FoPITY-2'!$C277,"")&amp;IF('FoPITY-2'!$D277&lt;&gt;""," X "&amp;'FoPITY-2'!$D277,"")</f>
        <v>elec reduce soft costs X nuclear es</v>
      </c>
    </row>
    <row r="278" spans="1:1" x14ac:dyDescent="0.2">
      <c r="A278" t="str">
        <f>'FoPITY-2'!A278&amp;" X"&amp;IF('FoPITY-2'!$B278&lt;&gt;""," "&amp;'FoPITY-2'!$B278,"")&amp;IF('FoPITY-2'!$C278&lt;&gt;""," X "&amp;'FoPITY-2'!$C278,"")&amp;IF('FoPITY-2'!$D278&lt;&gt;""," X "&amp;'FoPITY-2'!$D278,"")</f>
        <v>elec reduce soft costs X hydro es</v>
      </c>
    </row>
    <row r="279" spans="1:1" x14ac:dyDescent="0.2">
      <c r="A279" t="str">
        <f>'FoPITY-2'!A279&amp;" X"&amp;IF('FoPITY-2'!$B279&lt;&gt;""," "&amp;'FoPITY-2'!$B279,"")&amp;IF('FoPITY-2'!$C279&lt;&gt;""," X "&amp;'FoPITY-2'!$C279,"")&amp;IF('FoPITY-2'!$D279&lt;&gt;""," X "&amp;'FoPITY-2'!$D279,"")</f>
        <v>elec reduce soft costs X onshore wind es</v>
      </c>
    </row>
    <row r="280" spans="1:1" x14ac:dyDescent="0.2">
      <c r="A280" t="str">
        <f>'FoPITY-2'!A280&amp;" X"&amp;IF('FoPITY-2'!$B280&lt;&gt;""," "&amp;'FoPITY-2'!$B280,"")&amp;IF('FoPITY-2'!$C280&lt;&gt;""," X "&amp;'FoPITY-2'!$C280,"")&amp;IF('FoPITY-2'!$D280&lt;&gt;""," X "&amp;'FoPITY-2'!$D280,"")</f>
        <v>elec reduce soft costs X solar PV es</v>
      </c>
    </row>
    <row r="281" spans="1:1" x14ac:dyDescent="0.2">
      <c r="A281" t="str">
        <f>'FoPITY-2'!A281&amp;" X"&amp;IF('FoPITY-2'!$B281&lt;&gt;""," "&amp;'FoPITY-2'!$B281,"")&amp;IF('FoPITY-2'!$C281&lt;&gt;""," X "&amp;'FoPITY-2'!$C281,"")&amp;IF('FoPITY-2'!$D281&lt;&gt;""," X "&amp;'FoPITY-2'!$D281,"")</f>
        <v>elec reduce soft costs X solar thermal es</v>
      </c>
    </row>
    <row r="282" spans="1:1" x14ac:dyDescent="0.2">
      <c r="A282" t="str">
        <f>'FoPITY-2'!A282&amp;" X"&amp;IF('FoPITY-2'!$B282&lt;&gt;""," "&amp;'FoPITY-2'!$B282,"")&amp;IF('FoPITY-2'!$C282&lt;&gt;""," X "&amp;'FoPITY-2'!$C282,"")&amp;IF('FoPITY-2'!$D282&lt;&gt;""," X "&amp;'FoPITY-2'!$D282,"")</f>
        <v>elec reduce soft costs X biomass es</v>
      </c>
    </row>
    <row r="283" spans="1:1" x14ac:dyDescent="0.2">
      <c r="A283" t="str">
        <f>'FoPITY-2'!A283&amp;" X"&amp;IF('FoPITY-2'!$B283&lt;&gt;""," "&amp;'FoPITY-2'!$B283,"")&amp;IF('FoPITY-2'!$C283&lt;&gt;""," X "&amp;'FoPITY-2'!$C283,"")&amp;IF('FoPITY-2'!$D283&lt;&gt;""," X "&amp;'FoPITY-2'!$D283,"")</f>
        <v>elec reduce soft costs X geothermal es</v>
      </c>
    </row>
    <row r="284" spans="1:1" x14ac:dyDescent="0.2">
      <c r="A284" t="str">
        <f>'FoPITY-2'!A284&amp;" X"&amp;IF('FoPITY-2'!$B284&lt;&gt;""," "&amp;'FoPITY-2'!$B284,"")&amp;IF('FoPITY-2'!$C284&lt;&gt;""," X "&amp;'FoPITY-2'!$C284,"")&amp;IF('FoPITY-2'!$D284&lt;&gt;""," X "&amp;'FoPITY-2'!$D284,"")</f>
        <v>elec reduce soft costs X petroleum es</v>
      </c>
    </row>
    <row r="285" spans="1:1" x14ac:dyDescent="0.2">
      <c r="A285" t="str">
        <f>'FoPITY-2'!A285&amp;" X"&amp;IF('FoPITY-2'!$B285&lt;&gt;""," "&amp;'FoPITY-2'!$B285,"")&amp;IF('FoPITY-2'!$C285&lt;&gt;""," X "&amp;'FoPITY-2'!$C285,"")&amp;IF('FoPITY-2'!$D285&lt;&gt;""," X "&amp;'FoPITY-2'!$D285,"")</f>
        <v>elec reduce soft costs X natural gas peaker es</v>
      </c>
    </row>
    <row r="286" spans="1:1" x14ac:dyDescent="0.2">
      <c r="A286" t="str">
        <f>'FoPITY-2'!A286&amp;" X"&amp;IF('FoPITY-2'!$B286&lt;&gt;""," "&amp;'FoPITY-2'!$B286,"")&amp;IF('FoPITY-2'!$C286&lt;&gt;""," X "&amp;'FoPITY-2'!$C286,"")&amp;IF('FoPITY-2'!$D286&lt;&gt;""," X "&amp;'FoPITY-2'!$D286,"")</f>
        <v>elec reduce soft costs X lignite es</v>
      </c>
    </row>
    <row r="287" spans="1:1" x14ac:dyDescent="0.2">
      <c r="A287" t="str">
        <f>'FoPITY-2'!A287&amp;" X"&amp;IF('FoPITY-2'!$B287&lt;&gt;""," "&amp;'FoPITY-2'!$B287,"")&amp;IF('FoPITY-2'!$C287&lt;&gt;""," X "&amp;'FoPITY-2'!$C287,"")&amp;IF('FoPITY-2'!$D287&lt;&gt;""," X "&amp;'FoPITY-2'!$D287,"")</f>
        <v>elec reduce soft costs X offshore wind es</v>
      </c>
    </row>
    <row r="288" spans="1:1" x14ac:dyDescent="0.2">
      <c r="A288" t="str">
        <f>'FoPITY-2'!A288&amp;" X"&amp;IF('FoPITY-2'!$B288&lt;&gt;""," "&amp;'FoPITY-2'!$B288,"")&amp;IF('FoPITY-2'!$C288&lt;&gt;""," X "&amp;'FoPITY-2'!$C288,"")&amp;IF('FoPITY-2'!$D288&lt;&gt;""," X "&amp;'FoPITY-2'!$D288,"")</f>
        <v>elec reduce soft costs X crude oil es</v>
      </c>
    </row>
    <row r="289" spans="1:1" x14ac:dyDescent="0.2">
      <c r="A289" t="str">
        <f>'FoPITY-2'!A289&amp;" X"&amp;IF('FoPITY-2'!$B289&lt;&gt;""," "&amp;'FoPITY-2'!$B289,"")&amp;IF('FoPITY-2'!$C289&lt;&gt;""," X "&amp;'FoPITY-2'!$C289,"")&amp;IF('FoPITY-2'!$D289&lt;&gt;""," X "&amp;'FoPITY-2'!$D289,"")</f>
        <v>elec reduce soft costs X heavy or residual fuel oil es</v>
      </c>
    </row>
    <row r="290" spans="1:1" x14ac:dyDescent="0.2">
      <c r="A290" t="str">
        <f>'FoPITY-2'!A290&amp;" X"&amp;IF('FoPITY-2'!$B290&lt;&gt;""," "&amp;'FoPITY-2'!$B290,"")&amp;IF('FoPITY-2'!$C290&lt;&gt;""," X "&amp;'FoPITY-2'!$C290,"")&amp;IF('FoPITY-2'!$D290&lt;&gt;""," X "&amp;'FoPITY-2'!$D290,"")</f>
        <v>elec reduce soft costs X municipal solid waste es</v>
      </c>
    </row>
    <row r="291" spans="1:1" x14ac:dyDescent="0.2">
      <c r="A291" t="str">
        <f>'FoPITY-2'!A291&amp;" X"&amp;IF('FoPITY-2'!$B291&lt;&gt;""," "&amp;'FoPITY-2'!$B291,"")&amp;IF('FoPITY-2'!$C291&lt;&gt;""," X "&amp;'FoPITY-2'!$C291,"")&amp;IF('FoPITY-2'!$D291&lt;&gt;""," X "&amp;'FoPITY-2'!$D291,"")</f>
        <v>elec capacity construction subsidy X hard coal es</v>
      </c>
    </row>
    <row r="292" spans="1:1" x14ac:dyDescent="0.2">
      <c r="A292" t="str">
        <f>'FoPITY-2'!A292&amp;" X"&amp;IF('FoPITY-2'!$B292&lt;&gt;""," "&amp;'FoPITY-2'!$B292,"")&amp;IF('FoPITY-2'!$C292&lt;&gt;""," X "&amp;'FoPITY-2'!$C292,"")&amp;IF('FoPITY-2'!$D292&lt;&gt;""," X "&amp;'FoPITY-2'!$D292,"")</f>
        <v>elec capacity construction subsidy X natural gas nonpeaker es</v>
      </c>
    </row>
    <row r="293" spans="1:1" x14ac:dyDescent="0.2">
      <c r="A293" t="str">
        <f>'FoPITY-2'!A293&amp;" X"&amp;IF('FoPITY-2'!$B293&lt;&gt;""," "&amp;'FoPITY-2'!$B293,"")&amp;IF('FoPITY-2'!$C293&lt;&gt;""," X "&amp;'FoPITY-2'!$C293,"")&amp;IF('FoPITY-2'!$D293&lt;&gt;""," X "&amp;'FoPITY-2'!$D293,"")</f>
        <v>elec capacity construction subsidy X nuclear es</v>
      </c>
    </row>
    <row r="294" spans="1:1" x14ac:dyDescent="0.2">
      <c r="A294" t="str">
        <f>'FoPITY-2'!A294&amp;" X"&amp;IF('FoPITY-2'!$B294&lt;&gt;""," "&amp;'FoPITY-2'!$B294,"")&amp;IF('FoPITY-2'!$C294&lt;&gt;""," X "&amp;'FoPITY-2'!$C294,"")&amp;IF('FoPITY-2'!$D294&lt;&gt;""," X "&amp;'FoPITY-2'!$D294,"")</f>
        <v>elec capacity construction subsidy X hydro es</v>
      </c>
    </row>
    <row r="295" spans="1:1" x14ac:dyDescent="0.2">
      <c r="A295" t="str">
        <f>'FoPITY-2'!A295&amp;" X"&amp;IF('FoPITY-2'!$B295&lt;&gt;""," "&amp;'FoPITY-2'!$B295,"")&amp;IF('FoPITY-2'!$C295&lt;&gt;""," X "&amp;'FoPITY-2'!$C295,"")&amp;IF('FoPITY-2'!$D295&lt;&gt;""," X "&amp;'FoPITY-2'!$D295,"")</f>
        <v>elec capacity construction subsidy X onshore wind es</v>
      </c>
    </row>
    <row r="296" spans="1:1" x14ac:dyDescent="0.2">
      <c r="A296" t="str">
        <f>'FoPITY-2'!A296&amp;" X"&amp;IF('FoPITY-2'!$B296&lt;&gt;""," "&amp;'FoPITY-2'!$B296,"")&amp;IF('FoPITY-2'!$C296&lt;&gt;""," X "&amp;'FoPITY-2'!$C296,"")&amp;IF('FoPITY-2'!$D296&lt;&gt;""," X "&amp;'FoPITY-2'!$D296,"")</f>
        <v>elec capacity construction subsidy X solar PV es</v>
      </c>
    </row>
    <row r="297" spans="1:1" x14ac:dyDescent="0.2">
      <c r="A297" t="str">
        <f>'FoPITY-2'!A297&amp;" X"&amp;IF('FoPITY-2'!$B297&lt;&gt;""," "&amp;'FoPITY-2'!$B297,"")&amp;IF('FoPITY-2'!$C297&lt;&gt;""," X "&amp;'FoPITY-2'!$C297,"")&amp;IF('FoPITY-2'!$D297&lt;&gt;""," X "&amp;'FoPITY-2'!$D297,"")</f>
        <v>elec capacity construction subsidy X solar thermal es</v>
      </c>
    </row>
    <row r="298" spans="1:1" x14ac:dyDescent="0.2">
      <c r="A298" t="str">
        <f>'FoPITY-2'!A298&amp;" X"&amp;IF('FoPITY-2'!$B298&lt;&gt;""," "&amp;'FoPITY-2'!$B298,"")&amp;IF('FoPITY-2'!$C298&lt;&gt;""," X "&amp;'FoPITY-2'!$C298,"")&amp;IF('FoPITY-2'!$D298&lt;&gt;""," X "&amp;'FoPITY-2'!$D298,"")</f>
        <v>elec capacity construction subsidy X biomass es</v>
      </c>
    </row>
    <row r="299" spans="1:1" x14ac:dyDescent="0.2">
      <c r="A299" t="str">
        <f>'FoPITY-2'!A299&amp;" X"&amp;IF('FoPITY-2'!$B299&lt;&gt;""," "&amp;'FoPITY-2'!$B299,"")&amp;IF('FoPITY-2'!$C299&lt;&gt;""," X "&amp;'FoPITY-2'!$C299,"")&amp;IF('FoPITY-2'!$D299&lt;&gt;""," X "&amp;'FoPITY-2'!$D299,"")</f>
        <v>elec capacity construction subsidy X geothermal es</v>
      </c>
    </row>
    <row r="300" spans="1:1" x14ac:dyDescent="0.2">
      <c r="A300" t="str">
        <f>'FoPITY-2'!A300&amp;" X"&amp;IF('FoPITY-2'!$B300&lt;&gt;""," "&amp;'FoPITY-2'!$B300,"")&amp;IF('FoPITY-2'!$C300&lt;&gt;""," X "&amp;'FoPITY-2'!$C300,"")&amp;IF('FoPITY-2'!$D300&lt;&gt;""," X "&amp;'FoPITY-2'!$D300,"")</f>
        <v>elec capacity construction subsidy X petroleum es</v>
      </c>
    </row>
    <row r="301" spans="1:1" x14ac:dyDescent="0.2">
      <c r="A301" t="str">
        <f>'FoPITY-2'!A301&amp;" X"&amp;IF('FoPITY-2'!$B301&lt;&gt;""," "&amp;'FoPITY-2'!$B301,"")&amp;IF('FoPITY-2'!$C301&lt;&gt;""," X "&amp;'FoPITY-2'!$C301,"")&amp;IF('FoPITY-2'!$D301&lt;&gt;""," X "&amp;'FoPITY-2'!$D301,"")</f>
        <v>elec capacity construction subsidy X natural gas peaker es</v>
      </c>
    </row>
    <row r="302" spans="1:1" x14ac:dyDescent="0.2">
      <c r="A302" t="str">
        <f>'FoPITY-2'!A302&amp;" X"&amp;IF('FoPITY-2'!$B302&lt;&gt;""," "&amp;'FoPITY-2'!$B302,"")&amp;IF('FoPITY-2'!$C302&lt;&gt;""," X "&amp;'FoPITY-2'!$C302,"")&amp;IF('FoPITY-2'!$D302&lt;&gt;""," X "&amp;'FoPITY-2'!$D302,"")</f>
        <v>elec capacity construction subsidy X lignite es</v>
      </c>
    </row>
    <row r="303" spans="1:1" x14ac:dyDescent="0.2">
      <c r="A303" t="str">
        <f>'FoPITY-2'!A303&amp;" X"&amp;IF('FoPITY-2'!$B303&lt;&gt;""," "&amp;'FoPITY-2'!$B303,"")&amp;IF('FoPITY-2'!$C303&lt;&gt;""," X "&amp;'FoPITY-2'!$C303,"")&amp;IF('FoPITY-2'!$D303&lt;&gt;""," X "&amp;'FoPITY-2'!$D303,"")</f>
        <v>elec capacity construction subsidy X offshore wind es</v>
      </c>
    </row>
    <row r="304" spans="1:1" x14ac:dyDescent="0.2">
      <c r="A304" t="str">
        <f>'FoPITY-2'!A304&amp;" X"&amp;IF('FoPITY-2'!$B304&lt;&gt;""," "&amp;'FoPITY-2'!$B304,"")&amp;IF('FoPITY-2'!$C304&lt;&gt;""," X "&amp;'FoPITY-2'!$C304,"")&amp;IF('FoPITY-2'!$D304&lt;&gt;""," X "&amp;'FoPITY-2'!$D304,"")</f>
        <v>elec capacity construction subsidy X crude oil es</v>
      </c>
    </row>
    <row r="305" spans="1:1" x14ac:dyDescent="0.2">
      <c r="A305" t="str">
        <f>'FoPITY-2'!A305&amp;" X"&amp;IF('FoPITY-2'!$B305&lt;&gt;""," "&amp;'FoPITY-2'!$B305,"")&amp;IF('FoPITY-2'!$C305&lt;&gt;""," X "&amp;'FoPITY-2'!$C305,"")&amp;IF('FoPITY-2'!$D305&lt;&gt;""," X "&amp;'FoPITY-2'!$D305,"")</f>
        <v>elec capacity construction subsidy X heavy or residual fuel oil es</v>
      </c>
    </row>
    <row r="306" spans="1:1" x14ac:dyDescent="0.2">
      <c r="A306" t="str">
        <f>'FoPITY-2'!A306&amp;" X"&amp;IF('FoPITY-2'!$B306&lt;&gt;""," "&amp;'FoPITY-2'!$B306,"")&amp;IF('FoPITY-2'!$C306&lt;&gt;""," X "&amp;'FoPITY-2'!$C306,"")&amp;IF('FoPITY-2'!$D306&lt;&gt;""," X "&amp;'FoPITY-2'!$D306,"")</f>
        <v>elec capacity construction subsidy X municipal solid waste es</v>
      </c>
    </row>
    <row r="307" spans="1:1" x14ac:dyDescent="0.2">
      <c r="A307" t="str">
        <f>'FoPITY-2'!A307&amp;" X"&amp;IF('FoPITY-2'!$B307&lt;&gt;""," "&amp;'FoPITY-2'!$B307,"")&amp;IF('FoPITY-2'!$C307&lt;&gt;""," X "&amp;'FoPITY-2'!$C307,"")&amp;IF('FoPITY-2'!$D307&lt;&gt;""," X "&amp;'FoPITY-2'!$D307,"")</f>
        <v>elec non BAU retirement schedule X hard coal es</v>
      </c>
    </row>
    <row r="308" spans="1:1" x14ac:dyDescent="0.2">
      <c r="A308" t="str">
        <f>'FoPITY-2'!A308&amp;" X"&amp;IF('FoPITY-2'!$B308&lt;&gt;""," "&amp;'FoPITY-2'!$B308,"")&amp;IF('FoPITY-2'!$C308&lt;&gt;""," X "&amp;'FoPITY-2'!$C308,"")&amp;IF('FoPITY-2'!$D308&lt;&gt;""," X "&amp;'FoPITY-2'!$D308,"")</f>
        <v>elec non BAU retirement schedule X natural gas nonpeaker es</v>
      </c>
    </row>
    <row r="309" spans="1:1" x14ac:dyDescent="0.2">
      <c r="A309" t="str">
        <f>'FoPITY-2'!A309&amp;" X"&amp;IF('FoPITY-2'!$B309&lt;&gt;""," "&amp;'FoPITY-2'!$B309,"")&amp;IF('FoPITY-2'!$C309&lt;&gt;""," X "&amp;'FoPITY-2'!$C309,"")&amp;IF('FoPITY-2'!$D309&lt;&gt;""," X "&amp;'FoPITY-2'!$D309,"")</f>
        <v>elec non BAU retirement schedule X nuclear es</v>
      </c>
    </row>
    <row r="310" spans="1:1" x14ac:dyDescent="0.2">
      <c r="A310" t="str">
        <f>'FoPITY-2'!A310&amp;" X"&amp;IF('FoPITY-2'!$B310&lt;&gt;""," "&amp;'FoPITY-2'!$B310,"")&amp;IF('FoPITY-2'!$C310&lt;&gt;""," X "&amp;'FoPITY-2'!$C310,"")&amp;IF('FoPITY-2'!$D310&lt;&gt;""," X "&amp;'FoPITY-2'!$D310,"")</f>
        <v>elec non BAU retirement schedule X hydro es</v>
      </c>
    </row>
    <row r="311" spans="1:1" x14ac:dyDescent="0.2">
      <c r="A311" t="str">
        <f>'FoPITY-2'!A311&amp;" X"&amp;IF('FoPITY-2'!$B311&lt;&gt;""," "&amp;'FoPITY-2'!$B311,"")&amp;IF('FoPITY-2'!$C311&lt;&gt;""," X "&amp;'FoPITY-2'!$C311,"")&amp;IF('FoPITY-2'!$D311&lt;&gt;""," X "&amp;'FoPITY-2'!$D311,"")</f>
        <v>elec non BAU retirement schedule X onshore wind es</v>
      </c>
    </row>
    <row r="312" spans="1:1" x14ac:dyDescent="0.2">
      <c r="A312" t="str">
        <f>'FoPITY-2'!A312&amp;" X"&amp;IF('FoPITY-2'!$B312&lt;&gt;""," "&amp;'FoPITY-2'!$B312,"")&amp;IF('FoPITY-2'!$C312&lt;&gt;""," X "&amp;'FoPITY-2'!$C312,"")&amp;IF('FoPITY-2'!$D312&lt;&gt;""," X "&amp;'FoPITY-2'!$D312,"")</f>
        <v>elec non BAU retirement schedule X solar PV es</v>
      </c>
    </row>
    <row r="313" spans="1:1" x14ac:dyDescent="0.2">
      <c r="A313" t="str">
        <f>'FoPITY-2'!A313&amp;" X"&amp;IF('FoPITY-2'!$B313&lt;&gt;""," "&amp;'FoPITY-2'!$B313,"")&amp;IF('FoPITY-2'!$C313&lt;&gt;""," X "&amp;'FoPITY-2'!$C313,"")&amp;IF('FoPITY-2'!$D313&lt;&gt;""," X "&amp;'FoPITY-2'!$D313,"")</f>
        <v>elec non BAU retirement schedule X solar thermal es</v>
      </c>
    </row>
    <row r="314" spans="1:1" x14ac:dyDescent="0.2">
      <c r="A314" t="str">
        <f>'FoPITY-2'!A314&amp;" X"&amp;IF('FoPITY-2'!$B314&lt;&gt;""," "&amp;'FoPITY-2'!$B314,"")&amp;IF('FoPITY-2'!$C314&lt;&gt;""," X "&amp;'FoPITY-2'!$C314,"")&amp;IF('FoPITY-2'!$D314&lt;&gt;""," X "&amp;'FoPITY-2'!$D314,"")</f>
        <v>elec non BAU retirement schedule X biomass es</v>
      </c>
    </row>
    <row r="315" spans="1:1" x14ac:dyDescent="0.2">
      <c r="A315" t="str">
        <f>'FoPITY-2'!A315&amp;" X"&amp;IF('FoPITY-2'!$B315&lt;&gt;""," "&amp;'FoPITY-2'!$B315,"")&amp;IF('FoPITY-2'!$C315&lt;&gt;""," X "&amp;'FoPITY-2'!$C315,"")&amp;IF('FoPITY-2'!$D315&lt;&gt;""," X "&amp;'FoPITY-2'!$D315,"")</f>
        <v>elec non BAU retirement schedule X geothermal es</v>
      </c>
    </row>
    <row r="316" spans="1:1" x14ac:dyDescent="0.2">
      <c r="A316" t="str">
        <f>'FoPITY-2'!A316&amp;" X"&amp;IF('FoPITY-2'!$B316&lt;&gt;""," "&amp;'FoPITY-2'!$B316,"")&amp;IF('FoPITY-2'!$C316&lt;&gt;""," X "&amp;'FoPITY-2'!$C316,"")&amp;IF('FoPITY-2'!$D316&lt;&gt;""," X "&amp;'FoPITY-2'!$D316,"")</f>
        <v>elec non BAU retirement schedule X petroleum es</v>
      </c>
    </row>
    <row r="317" spans="1:1" x14ac:dyDescent="0.2">
      <c r="A317" t="str">
        <f>'FoPITY-2'!A317&amp;" X"&amp;IF('FoPITY-2'!$B317&lt;&gt;""," "&amp;'FoPITY-2'!$B317,"")&amp;IF('FoPITY-2'!$C317&lt;&gt;""," X "&amp;'FoPITY-2'!$C317,"")&amp;IF('FoPITY-2'!$D317&lt;&gt;""," X "&amp;'FoPITY-2'!$D317,"")</f>
        <v>elec non BAU retirement schedule X natural gas peaker es</v>
      </c>
    </row>
    <row r="318" spans="1:1" x14ac:dyDescent="0.2">
      <c r="A318" t="str">
        <f>'FoPITY-2'!A318&amp;" X"&amp;IF('FoPITY-2'!$B318&lt;&gt;""," "&amp;'FoPITY-2'!$B318,"")&amp;IF('FoPITY-2'!$C318&lt;&gt;""," X "&amp;'FoPITY-2'!$C318,"")&amp;IF('FoPITY-2'!$D318&lt;&gt;""," X "&amp;'FoPITY-2'!$D318,"")</f>
        <v>elec non BAU retirement schedule X lignite es</v>
      </c>
    </row>
    <row r="319" spans="1:1" x14ac:dyDescent="0.2">
      <c r="A319" t="str">
        <f>'FoPITY-2'!A319&amp;" X"&amp;IF('FoPITY-2'!$B319&lt;&gt;""," "&amp;'FoPITY-2'!$B319,"")&amp;IF('FoPITY-2'!$C319&lt;&gt;""," X "&amp;'FoPITY-2'!$C319,"")&amp;IF('FoPITY-2'!$D319&lt;&gt;""," X "&amp;'FoPITY-2'!$D319,"")</f>
        <v>elec non BAU retirement schedule X offshore wind es</v>
      </c>
    </row>
    <row r="320" spans="1:1" x14ac:dyDescent="0.2">
      <c r="A320" t="str">
        <f>'FoPITY-2'!A320&amp;" X"&amp;IF('FoPITY-2'!$B320&lt;&gt;""," "&amp;'FoPITY-2'!$B320,"")&amp;IF('FoPITY-2'!$C320&lt;&gt;""," X "&amp;'FoPITY-2'!$C320,"")&amp;IF('FoPITY-2'!$D320&lt;&gt;""," X "&amp;'FoPITY-2'!$D320,"")</f>
        <v>elec non BAU retirement schedule X crude oil es</v>
      </c>
    </row>
    <row r="321" spans="1:1" x14ac:dyDescent="0.2">
      <c r="A321" t="str">
        <f>'FoPITY-2'!A321&amp;" X"&amp;IF('FoPITY-2'!$B321&lt;&gt;""," "&amp;'FoPITY-2'!$B321,"")&amp;IF('FoPITY-2'!$C321&lt;&gt;""," X "&amp;'FoPITY-2'!$C321,"")&amp;IF('FoPITY-2'!$D321&lt;&gt;""," X "&amp;'FoPITY-2'!$D321,"")</f>
        <v>elec non BAU retirement schedule X heavy or residual fuel oil es</v>
      </c>
    </row>
    <row r="322" spans="1:1" x14ac:dyDescent="0.2">
      <c r="A322" t="str">
        <f>'FoPITY-2'!A322&amp;" X"&amp;IF('FoPITY-2'!$B322&lt;&gt;""," "&amp;'FoPITY-2'!$B322,"")&amp;IF('FoPITY-2'!$C322&lt;&gt;""," X "&amp;'FoPITY-2'!$C322,"")&amp;IF('FoPITY-2'!$D322&lt;&gt;""," X "&amp;'FoPITY-2'!$D322,"")</f>
        <v>elec non BAU retirement schedule X municipal solid waste es</v>
      </c>
    </row>
    <row r="323" spans="1:1" x14ac:dyDescent="0.2">
      <c r="A323" t="str">
        <f>'FoPITY-2'!A323&amp;" X"&amp;IF('FoPITY-2'!$B323&lt;&gt;""," "&amp;'FoPITY-2'!$B323,"")&amp;IF('FoPITY-2'!$C323&lt;&gt;""," X "&amp;'FoPITY-2'!$C323,"")&amp;IF('FoPITY-2'!$D323&lt;&gt;""," X "&amp;'FoPITY-2'!$D323,"")</f>
        <v>elec CCS X hard coal es</v>
      </c>
    </row>
    <row r="324" spans="1:1" x14ac:dyDescent="0.2">
      <c r="A324" t="str">
        <f>'FoPITY-2'!A324&amp;" X"&amp;IF('FoPITY-2'!$B324&lt;&gt;""," "&amp;'FoPITY-2'!$B324,"")&amp;IF('FoPITY-2'!$C324&lt;&gt;""," X "&amp;'FoPITY-2'!$C324,"")&amp;IF('FoPITY-2'!$D324&lt;&gt;""," X "&amp;'FoPITY-2'!$D324,"")</f>
        <v>elec CCS X natural gas nonpeaker es</v>
      </c>
    </row>
    <row r="325" spans="1:1" x14ac:dyDescent="0.2">
      <c r="A325" t="str">
        <f>'FoPITY-2'!A325&amp;" X"&amp;IF('FoPITY-2'!$B325&lt;&gt;""," "&amp;'FoPITY-2'!$B325,"")&amp;IF('FoPITY-2'!$C325&lt;&gt;""," X "&amp;'FoPITY-2'!$C325,"")&amp;IF('FoPITY-2'!$D325&lt;&gt;""," X "&amp;'FoPITY-2'!$D325,"")</f>
        <v>elec CCS X nuclear es</v>
      </c>
    </row>
    <row r="326" spans="1:1" x14ac:dyDescent="0.2">
      <c r="A326" t="str">
        <f>'FoPITY-2'!A326&amp;" X"&amp;IF('FoPITY-2'!$B326&lt;&gt;""," "&amp;'FoPITY-2'!$B326,"")&amp;IF('FoPITY-2'!$C326&lt;&gt;""," X "&amp;'FoPITY-2'!$C326,"")&amp;IF('FoPITY-2'!$D326&lt;&gt;""," X "&amp;'FoPITY-2'!$D326,"")</f>
        <v>elec CCS X hydro es</v>
      </c>
    </row>
    <row r="327" spans="1:1" x14ac:dyDescent="0.2">
      <c r="A327" t="str">
        <f>'FoPITY-2'!A327&amp;" X"&amp;IF('FoPITY-2'!$B327&lt;&gt;""," "&amp;'FoPITY-2'!$B327,"")&amp;IF('FoPITY-2'!$C327&lt;&gt;""," X "&amp;'FoPITY-2'!$C327,"")&amp;IF('FoPITY-2'!$D327&lt;&gt;""," X "&amp;'FoPITY-2'!$D327,"")</f>
        <v>elec CCS X onshore wind es</v>
      </c>
    </row>
    <row r="328" spans="1:1" x14ac:dyDescent="0.2">
      <c r="A328" t="str">
        <f>'FoPITY-2'!A328&amp;" X"&amp;IF('FoPITY-2'!$B328&lt;&gt;""," "&amp;'FoPITY-2'!$B328,"")&amp;IF('FoPITY-2'!$C328&lt;&gt;""," X "&amp;'FoPITY-2'!$C328,"")&amp;IF('FoPITY-2'!$D328&lt;&gt;""," X "&amp;'FoPITY-2'!$D328,"")</f>
        <v>elec CCS X solar PV es</v>
      </c>
    </row>
    <row r="329" spans="1:1" x14ac:dyDescent="0.2">
      <c r="A329" t="str">
        <f>'FoPITY-2'!A329&amp;" X"&amp;IF('FoPITY-2'!$B329&lt;&gt;""," "&amp;'FoPITY-2'!$B329,"")&amp;IF('FoPITY-2'!$C329&lt;&gt;""," X "&amp;'FoPITY-2'!$C329,"")&amp;IF('FoPITY-2'!$D329&lt;&gt;""," X "&amp;'FoPITY-2'!$D329,"")</f>
        <v>elec CCS X solar thermal es</v>
      </c>
    </row>
    <row r="330" spans="1:1" x14ac:dyDescent="0.2">
      <c r="A330" t="str">
        <f>'FoPITY-2'!A330&amp;" X"&amp;IF('FoPITY-2'!$B330&lt;&gt;""," "&amp;'FoPITY-2'!$B330,"")&amp;IF('FoPITY-2'!$C330&lt;&gt;""," X "&amp;'FoPITY-2'!$C330,"")&amp;IF('FoPITY-2'!$D330&lt;&gt;""," X "&amp;'FoPITY-2'!$D330,"")</f>
        <v>elec CCS X biomass es</v>
      </c>
    </row>
    <row r="331" spans="1:1" x14ac:dyDescent="0.2">
      <c r="A331" t="str">
        <f>'FoPITY-2'!A331&amp;" X"&amp;IF('FoPITY-2'!$B331&lt;&gt;""," "&amp;'FoPITY-2'!$B331,"")&amp;IF('FoPITY-2'!$C331&lt;&gt;""," X "&amp;'FoPITY-2'!$C331,"")&amp;IF('FoPITY-2'!$D331&lt;&gt;""," X "&amp;'FoPITY-2'!$D331,"")</f>
        <v>elec CCS X geothermal es</v>
      </c>
    </row>
    <row r="332" spans="1:1" x14ac:dyDescent="0.2">
      <c r="A332" t="str">
        <f>'FoPITY-2'!A332&amp;" X"&amp;IF('FoPITY-2'!$B332&lt;&gt;""," "&amp;'FoPITY-2'!$B332,"")&amp;IF('FoPITY-2'!$C332&lt;&gt;""," X "&amp;'FoPITY-2'!$C332,"")&amp;IF('FoPITY-2'!$D332&lt;&gt;""," X "&amp;'FoPITY-2'!$D332,"")</f>
        <v>elec CCS X petroleum es</v>
      </c>
    </row>
    <row r="333" spans="1:1" x14ac:dyDescent="0.2">
      <c r="A333" t="str">
        <f>'FoPITY-2'!A333&amp;" X"&amp;IF('FoPITY-2'!$B333&lt;&gt;""," "&amp;'FoPITY-2'!$B333,"")&amp;IF('FoPITY-2'!$C333&lt;&gt;""," X "&amp;'FoPITY-2'!$C333,"")&amp;IF('FoPITY-2'!$D333&lt;&gt;""," X "&amp;'FoPITY-2'!$D333,"")</f>
        <v>elec CCS X natural gas peaker es</v>
      </c>
    </row>
    <row r="334" spans="1:1" x14ac:dyDescent="0.2">
      <c r="A334" t="str">
        <f>'FoPITY-2'!A334&amp;" X"&amp;IF('FoPITY-2'!$B334&lt;&gt;""," "&amp;'FoPITY-2'!$B334,"")&amp;IF('FoPITY-2'!$C334&lt;&gt;""," X "&amp;'FoPITY-2'!$C334,"")&amp;IF('FoPITY-2'!$D334&lt;&gt;""," X "&amp;'FoPITY-2'!$D334,"")</f>
        <v>elec CCS X lignite es</v>
      </c>
    </row>
    <row r="335" spans="1:1" x14ac:dyDescent="0.2">
      <c r="A335" t="str">
        <f>'FoPITY-2'!A335&amp;" X"&amp;IF('FoPITY-2'!$B335&lt;&gt;""," "&amp;'FoPITY-2'!$B335,"")&amp;IF('FoPITY-2'!$C335&lt;&gt;""," X "&amp;'FoPITY-2'!$C335,"")&amp;IF('FoPITY-2'!$D335&lt;&gt;""," X "&amp;'FoPITY-2'!$D335,"")</f>
        <v>elec CCS X offshore wind es</v>
      </c>
    </row>
    <row r="336" spans="1:1" x14ac:dyDescent="0.2">
      <c r="A336" t="str">
        <f>'FoPITY-2'!A336&amp;" X"&amp;IF('FoPITY-2'!$B336&lt;&gt;""," "&amp;'FoPITY-2'!$B336,"")&amp;IF('FoPITY-2'!$C336&lt;&gt;""," X "&amp;'FoPITY-2'!$C336,"")&amp;IF('FoPITY-2'!$D336&lt;&gt;""," X "&amp;'FoPITY-2'!$D336,"")</f>
        <v>elec CCS X crude oil es</v>
      </c>
    </row>
    <row r="337" spans="1:1" x14ac:dyDescent="0.2">
      <c r="A337" t="str">
        <f>'FoPITY-2'!A337&amp;" X"&amp;IF('FoPITY-2'!$B337&lt;&gt;""," "&amp;'FoPITY-2'!$B337,"")&amp;IF('FoPITY-2'!$C337&lt;&gt;""," X "&amp;'FoPITY-2'!$C337,"")&amp;IF('FoPITY-2'!$D337&lt;&gt;""," X "&amp;'FoPITY-2'!$D337,"")</f>
        <v>elec CCS X heavy or residual fuel oil es</v>
      </c>
    </row>
    <row r="338" spans="1:1" x14ac:dyDescent="0.2">
      <c r="A338" t="str">
        <f>'FoPITY-2'!A338&amp;" X"&amp;IF('FoPITY-2'!$B338&lt;&gt;""," "&amp;'FoPITY-2'!$B338,"")&amp;IF('FoPITY-2'!$C338&lt;&gt;""," X "&amp;'FoPITY-2'!$C338,"")&amp;IF('FoPITY-2'!$D338&lt;&gt;""," X "&amp;'FoPITY-2'!$D338,"")</f>
        <v>elec CCS X municipal solid waste es</v>
      </c>
    </row>
    <row r="339" spans="1:1" x14ac:dyDescent="0.2">
      <c r="A339" t="str">
        <f>'FoPITY-2'!A339&amp;" X"&amp;IF('FoPITY-2'!$B339&lt;&gt;""," "&amp;'FoPITY-2'!$B339,"")&amp;IF('FoPITY-2'!$C339&lt;&gt;""," X "&amp;'FoPITY-2'!$C339,"")&amp;IF('FoPITY-2'!$D339&lt;&gt;""," X "&amp;'FoPITY-2'!$D339,"")</f>
        <v>bldgs rebate X heating</v>
      </c>
    </row>
    <row r="340" spans="1:1" x14ac:dyDescent="0.2">
      <c r="A340" t="str">
        <f>'FoPITY-2'!A340&amp;" X"&amp;IF('FoPITY-2'!$B340&lt;&gt;""," "&amp;'FoPITY-2'!$B340,"")&amp;IF('FoPITY-2'!$C340&lt;&gt;""," X "&amp;'FoPITY-2'!$C340,"")&amp;IF('FoPITY-2'!$D340&lt;&gt;""," X "&amp;'FoPITY-2'!$D340,"")</f>
        <v>bldgs rebate X cooling and ventilation</v>
      </c>
    </row>
    <row r="341" spans="1:1" x14ac:dyDescent="0.2">
      <c r="A341" t="str">
        <f>'FoPITY-2'!A341&amp;" X"&amp;IF('FoPITY-2'!$B341&lt;&gt;""," "&amp;'FoPITY-2'!$B341,"")&amp;IF('FoPITY-2'!$C341&lt;&gt;""," X "&amp;'FoPITY-2'!$C341,"")&amp;IF('FoPITY-2'!$D341&lt;&gt;""," X "&amp;'FoPITY-2'!$D341,"")</f>
        <v>bldgs rebate X envelope</v>
      </c>
    </row>
    <row r="342" spans="1:1" x14ac:dyDescent="0.2">
      <c r="A342" t="str">
        <f>'FoPITY-2'!A342&amp;" X"&amp;IF('FoPITY-2'!$B342&lt;&gt;""," "&amp;'FoPITY-2'!$B342,"")&amp;IF('FoPITY-2'!$C342&lt;&gt;""," X "&amp;'FoPITY-2'!$C342,"")&amp;IF('FoPITY-2'!$D342&lt;&gt;""," X "&amp;'FoPITY-2'!$D342,"")</f>
        <v>bldgs rebate X lighting</v>
      </c>
    </row>
    <row r="343" spans="1:1" x14ac:dyDescent="0.2">
      <c r="A343" t="str">
        <f>'FoPITY-2'!A343&amp;" X"&amp;IF('FoPITY-2'!$B343&lt;&gt;""," "&amp;'FoPITY-2'!$B343,"")&amp;IF('FoPITY-2'!$C343&lt;&gt;""," X "&amp;'FoPITY-2'!$C343,"")&amp;IF('FoPITY-2'!$D343&lt;&gt;""," X "&amp;'FoPITY-2'!$D343,"")</f>
        <v>bldgs rebate X appliances</v>
      </c>
    </row>
    <row r="344" spans="1:1" x14ac:dyDescent="0.2">
      <c r="A344" t="str">
        <f>'FoPITY-2'!A344&amp;" X"&amp;IF('FoPITY-2'!$B344&lt;&gt;""," "&amp;'FoPITY-2'!$B344,"")&amp;IF('FoPITY-2'!$C344&lt;&gt;""," X "&amp;'FoPITY-2'!$C344,"")&amp;IF('FoPITY-2'!$D344&lt;&gt;""," X "&amp;'FoPITY-2'!$D344,"")</f>
        <v>bldgs rebate X other component</v>
      </c>
    </row>
    <row r="345" spans="1:1" x14ac:dyDescent="0.2">
      <c r="A345" t="str">
        <f>'FoPITY-2'!A345&amp;" X"&amp;IF('FoPITY-2'!$B345&lt;&gt;""," "&amp;'FoPITY-2'!$B345,"")&amp;IF('FoPITY-2'!$C345&lt;&gt;""," X "&amp;'FoPITY-2'!$C345,"")&amp;IF('FoPITY-2'!$D345&lt;&gt;""," X "&amp;'FoPITY-2'!$D345,"")</f>
        <v>bldgs efficiency standards X heating X urban residential</v>
      </c>
    </row>
    <row r="346" spans="1:1" x14ac:dyDescent="0.2">
      <c r="A346" t="str">
        <f>'FoPITY-2'!A346&amp;" X"&amp;IF('FoPITY-2'!$B346&lt;&gt;""," "&amp;'FoPITY-2'!$B346,"")&amp;IF('FoPITY-2'!$C346&lt;&gt;""," X "&amp;'FoPITY-2'!$C346,"")&amp;IF('FoPITY-2'!$D346&lt;&gt;""," X "&amp;'FoPITY-2'!$D346,"")</f>
        <v>bldgs efficiency standards X heating X rural residential</v>
      </c>
    </row>
    <row r="347" spans="1:1" x14ac:dyDescent="0.2">
      <c r="A347" t="str">
        <f>'FoPITY-2'!A347&amp;" X"&amp;IF('FoPITY-2'!$B347&lt;&gt;""," "&amp;'FoPITY-2'!$B347,"")&amp;IF('FoPITY-2'!$C347&lt;&gt;""," X "&amp;'FoPITY-2'!$C347,"")&amp;IF('FoPITY-2'!$D347&lt;&gt;""," X "&amp;'FoPITY-2'!$D347,"")</f>
        <v>bldgs efficiency standards X heating X commercial</v>
      </c>
    </row>
    <row r="348" spans="1:1" x14ac:dyDescent="0.2">
      <c r="A348" t="str">
        <f>'FoPITY-2'!A348&amp;" X"&amp;IF('FoPITY-2'!$B348&lt;&gt;""," "&amp;'FoPITY-2'!$B348,"")&amp;IF('FoPITY-2'!$C348&lt;&gt;""," X "&amp;'FoPITY-2'!$C348,"")&amp;IF('FoPITY-2'!$D348&lt;&gt;""," X "&amp;'FoPITY-2'!$D348,"")</f>
        <v>bldgs efficiency standards X cooling and ventilation X urban residential</v>
      </c>
    </row>
    <row r="349" spans="1:1" x14ac:dyDescent="0.2">
      <c r="A349" t="str">
        <f>'FoPITY-2'!A349&amp;" X"&amp;IF('FoPITY-2'!$B349&lt;&gt;""," "&amp;'FoPITY-2'!$B349,"")&amp;IF('FoPITY-2'!$C349&lt;&gt;""," X "&amp;'FoPITY-2'!$C349,"")&amp;IF('FoPITY-2'!$D349&lt;&gt;""," X "&amp;'FoPITY-2'!$D349,"")</f>
        <v>bldgs efficiency standards X cooling and ventilation X rural residential</v>
      </c>
    </row>
    <row r="350" spans="1:1" x14ac:dyDescent="0.2">
      <c r="A350" t="str">
        <f>'FoPITY-2'!A350&amp;" X"&amp;IF('FoPITY-2'!$B350&lt;&gt;""," "&amp;'FoPITY-2'!$B350,"")&amp;IF('FoPITY-2'!$C350&lt;&gt;""," X "&amp;'FoPITY-2'!$C350,"")&amp;IF('FoPITY-2'!$D350&lt;&gt;""," X "&amp;'FoPITY-2'!$D350,"")</f>
        <v>bldgs efficiency standards X cooling and ventilation X commercial</v>
      </c>
    </row>
    <row r="351" spans="1:1" x14ac:dyDescent="0.2">
      <c r="A351" t="str">
        <f>'FoPITY-2'!A351&amp;" X"&amp;IF('FoPITY-2'!$B351&lt;&gt;""," "&amp;'FoPITY-2'!$B351,"")&amp;IF('FoPITY-2'!$C351&lt;&gt;""," X "&amp;'FoPITY-2'!$C351,"")&amp;IF('FoPITY-2'!$D351&lt;&gt;""," X "&amp;'FoPITY-2'!$D351,"")</f>
        <v>bldgs efficiency standards X envelope X urban residential</v>
      </c>
    </row>
    <row r="352" spans="1:1" x14ac:dyDescent="0.2">
      <c r="A352" t="str">
        <f>'FoPITY-2'!A352&amp;" X"&amp;IF('FoPITY-2'!$B352&lt;&gt;""," "&amp;'FoPITY-2'!$B352,"")&amp;IF('FoPITY-2'!$C352&lt;&gt;""," X "&amp;'FoPITY-2'!$C352,"")&amp;IF('FoPITY-2'!$D352&lt;&gt;""," X "&amp;'FoPITY-2'!$D352,"")</f>
        <v>bldgs efficiency standards X envelope X rural residential</v>
      </c>
    </row>
    <row r="353" spans="1:1" x14ac:dyDescent="0.2">
      <c r="A353" t="str">
        <f>'FoPITY-2'!A353&amp;" X"&amp;IF('FoPITY-2'!$B353&lt;&gt;""," "&amp;'FoPITY-2'!$B353,"")&amp;IF('FoPITY-2'!$C353&lt;&gt;""," X "&amp;'FoPITY-2'!$C353,"")&amp;IF('FoPITY-2'!$D353&lt;&gt;""," X "&amp;'FoPITY-2'!$D353,"")</f>
        <v>bldgs efficiency standards X envelope X commercial</v>
      </c>
    </row>
    <row r="354" spans="1:1" x14ac:dyDescent="0.2">
      <c r="A354" t="str">
        <f>'FoPITY-2'!A354&amp;" X"&amp;IF('FoPITY-2'!$B354&lt;&gt;""," "&amp;'FoPITY-2'!$B354,"")&amp;IF('FoPITY-2'!$C354&lt;&gt;""," X "&amp;'FoPITY-2'!$C354,"")&amp;IF('FoPITY-2'!$D354&lt;&gt;""," X "&amp;'FoPITY-2'!$D354,"")</f>
        <v>bldgs efficiency standards X lighting X urban residential</v>
      </c>
    </row>
    <row r="355" spans="1:1" x14ac:dyDescent="0.2">
      <c r="A355" t="str">
        <f>'FoPITY-2'!A355&amp;" X"&amp;IF('FoPITY-2'!$B355&lt;&gt;""," "&amp;'FoPITY-2'!$B355,"")&amp;IF('FoPITY-2'!$C355&lt;&gt;""," X "&amp;'FoPITY-2'!$C355,"")&amp;IF('FoPITY-2'!$D355&lt;&gt;""," X "&amp;'FoPITY-2'!$D355,"")</f>
        <v>bldgs efficiency standards X lighting X rural residential</v>
      </c>
    </row>
    <row r="356" spans="1:1" x14ac:dyDescent="0.2">
      <c r="A356" t="str">
        <f>'FoPITY-2'!A356&amp;" X"&amp;IF('FoPITY-2'!$B356&lt;&gt;""," "&amp;'FoPITY-2'!$B356,"")&amp;IF('FoPITY-2'!$C356&lt;&gt;""," X "&amp;'FoPITY-2'!$C356,"")&amp;IF('FoPITY-2'!$D356&lt;&gt;""," X "&amp;'FoPITY-2'!$D356,"")</f>
        <v>bldgs efficiency standards X lighting X commercial</v>
      </c>
    </row>
    <row r="357" spans="1:1" x14ac:dyDescent="0.2">
      <c r="A357" t="str">
        <f>'FoPITY-2'!A357&amp;" X"&amp;IF('FoPITY-2'!$B357&lt;&gt;""," "&amp;'FoPITY-2'!$B357,"")&amp;IF('FoPITY-2'!$C357&lt;&gt;""," X "&amp;'FoPITY-2'!$C357,"")&amp;IF('FoPITY-2'!$D357&lt;&gt;""," X "&amp;'FoPITY-2'!$D357,"")</f>
        <v>bldgs efficiency standards X appliances X urban residential</v>
      </c>
    </row>
    <row r="358" spans="1:1" x14ac:dyDescent="0.2">
      <c r="A358" t="str">
        <f>'FoPITY-2'!A358&amp;" X"&amp;IF('FoPITY-2'!$B358&lt;&gt;""," "&amp;'FoPITY-2'!$B358,"")&amp;IF('FoPITY-2'!$C358&lt;&gt;""," X "&amp;'FoPITY-2'!$C358,"")&amp;IF('FoPITY-2'!$D358&lt;&gt;""," X "&amp;'FoPITY-2'!$D358,"")</f>
        <v>bldgs efficiency standards X appliances X rural residential</v>
      </c>
    </row>
    <row r="359" spans="1:1" x14ac:dyDescent="0.2">
      <c r="A359" t="str">
        <f>'FoPITY-2'!A359&amp;" X"&amp;IF('FoPITY-2'!$B359&lt;&gt;""," "&amp;'FoPITY-2'!$B359,"")&amp;IF('FoPITY-2'!$C359&lt;&gt;""," X "&amp;'FoPITY-2'!$C359,"")&amp;IF('FoPITY-2'!$D359&lt;&gt;""," X "&amp;'FoPITY-2'!$D359,"")</f>
        <v>bldgs efficiency standards X appliances X commercial</v>
      </c>
    </row>
    <row r="360" spans="1:1" x14ac:dyDescent="0.2">
      <c r="A360" t="str">
        <f>'FoPITY-2'!A360&amp;" X"&amp;IF('FoPITY-2'!$B360&lt;&gt;""," "&amp;'FoPITY-2'!$B360,"")&amp;IF('FoPITY-2'!$C360&lt;&gt;""," X "&amp;'FoPITY-2'!$C360,"")&amp;IF('FoPITY-2'!$D360&lt;&gt;""," X "&amp;'FoPITY-2'!$D360,"")</f>
        <v>bldgs efficiency standards X other component X urban residential</v>
      </c>
    </row>
    <row r="361" spans="1:1" x14ac:dyDescent="0.2">
      <c r="A361" t="str">
        <f>'FoPITY-2'!A361&amp;" X"&amp;IF('FoPITY-2'!$B361&lt;&gt;""," "&amp;'FoPITY-2'!$B361,"")&amp;IF('FoPITY-2'!$C361&lt;&gt;""," X "&amp;'FoPITY-2'!$C361,"")&amp;IF('FoPITY-2'!$D361&lt;&gt;""," X "&amp;'FoPITY-2'!$D361,"")</f>
        <v>bldgs efficiency standards X other component X rural residential</v>
      </c>
    </row>
    <row r="362" spans="1:1" x14ac:dyDescent="0.2">
      <c r="A362" t="str">
        <f>'FoPITY-2'!A362&amp;" X"&amp;IF('FoPITY-2'!$B362&lt;&gt;""," "&amp;'FoPITY-2'!$B362,"")&amp;IF('FoPITY-2'!$C362&lt;&gt;""," X "&amp;'FoPITY-2'!$C362,"")&amp;IF('FoPITY-2'!$D362&lt;&gt;""," X "&amp;'FoPITY-2'!$D362,"")</f>
        <v>bldgs efficiency standards X other component X commercial</v>
      </c>
    </row>
    <row r="363" spans="1:1" x14ac:dyDescent="0.2">
      <c r="A363" t="str">
        <f>'FoPITY-2'!A363&amp;" X"&amp;IF('FoPITY-2'!$B363&lt;&gt;""," "&amp;'FoPITY-2'!$B363,"")&amp;IF('FoPITY-2'!$C363&lt;&gt;""," X "&amp;'FoPITY-2'!$C363,"")&amp;IF('FoPITY-2'!$D363&lt;&gt;""," X "&amp;'FoPITY-2'!$D363,"")</f>
        <v>bldgs device labeling X</v>
      </c>
    </row>
    <row r="364" spans="1:1" x14ac:dyDescent="0.2">
      <c r="A364" t="str">
        <f>'FoPITY-2'!A364&amp;" X"&amp;IF('FoPITY-2'!$B364&lt;&gt;""," "&amp;'FoPITY-2'!$B364,"")&amp;IF('FoPITY-2'!$C364&lt;&gt;""," X "&amp;'FoPITY-2'!$C364,"")&amp;IF('FoPITY-2'!$D364&lt;&gt;""," X "&amp;'FoPITY-2'!$D364,"")</f>
        <v>bldgs contractor training X</v>
      </c>
    </row>
    <row r="365" spans="1:1" x14ac:dyDescent="0.2">
      <c r="A365" t="str">
        <f>'FoPITY-2'!A365&amp;" X"&amp;IF('FoPITY-2'!$B365&lt;&gt;""," "&amp;'FoPITY-2'!$B365,"")&amp;IF('FoPITY-2'!$C365&lt;&gt;""," X "&amp;'FoPITY-2'!$C365,"")&amp;IF('FoPITY-2'!$D365&lt;&gt;""," X "&amp;'FoPITY-2'!$D365,"")</f>
        <v>bldgs new component fuel shifting X heating X urban residential</v>
      </c>
    </row>
    <row r="366" spans="1:1" x14ac:dyDescent="0.2">
      <c r="A366" t="str">
        <f>'FoPITY-2'!A366&amp;" X"&amp;IF('FoPITY-2'!$B366&lt;&gt;""," "&amp;'FoPITY-2'!$B366,"")&amp;IF('FoPITY-2'!$C366&lt;&gt;""," X "&amp;'FoPITY-2'!$C366,"")&amp;IF('FoPITY-2'!$D366&lt;&gt;""," X "&amp;'FoPITY-2'!$D366,"")</f>
        <v>bldgs new component fuel shifting X heating X rural residential</v>
      </c>
    </row>
    <row r="367" spans="1:1" x14ac:dyDescent="0.2">
      <c r="A367" t="str">
        <f>'FoPITY-2'!A367&amp;" X"&amp;IF('FoPITY-2'!$B367&lt;&gt;""," "&amp;'FoPITY-2'!$B367,"")&amp;IF('FoPITY-2'!$C367&lt;&gt;""," X "&amp;'FoPITY-2'!$C367,"")&amp;IF('FoPITY-2'!$D367&lt;&gt;""," X "&amp;'FoPITY-2'!$D367,"")</f>
        <v>bldgs new component fuel shifting X heating X commercial</v>
      </c>
    </row>
    <row r="368" spans="1:1" x14ac:dyDescent="0.2">
      <c r="A368" t="str">
        <f>'FoPITY-2'!A368&amp;" X"&amp;IF('FoPITY-2'!$B368&lt;&gt;""," "&amp;'FoPITY-2'!$B368,"")&amp;IF('FoPITY-2'!$C368&lt;&gt;""," X "&amp;'FoPITY-2'!$C368,"")&amp;IF('FoPITY-2'!$D368&lt;&gt;""," X "&amp;'FoPITY-2'!$D368,"")</f>
        <v>bldgs new component fuel shifting X cooling and ventilation X urban residential</v>
      </c>
    </row>
    <row r="369" spans="1:1" x14ac:dyDescent="0.2">
      <c r="A369" t="str">
        <f>'FoPITY-2'!A369&amp;" X"&amp;IF('FoPITY-2'!$B369&lt;&gt;""," "&amp;'FoPITY-2'!$B369,"")&amp;IF('FoPITY-2'!$C369&lt;&gt;""," X "&amp;'FoPITY-2'!$C369,"")&amp;IF('FoPITY-2'!$D369&lt;&gt;""," X "&amp;'FoPITY-2'!$D369,"")</f>
        <v>bldgs new component fuel shifting X cooling and ventilation X rural residential</v>
      </c>
    </row>
    <row r="370" spans="1:1" x14ac:dyDescent="0.2">
      <c r="A370" t="str">
        <f>'FoPITY-2'!A370&amp;" X"&amp;IF('FoPITY-2'!$B370&lt;&gt;""," "&amp;'FoPITY-2'!$B370,"")&amp;IF('FoPITY-2'!$C370&lt;&gt;""," X "&amp;'FoPITY-2'!$C370,"")&amp;IF('FoPITY-2'!$D370&lt;&gt;""," X "&amp;'FoPITY-2'!$D370,"")</f>
        <v>bldgs new component fuel shifting X cooling and ventilation X commercial</v>
      </c>
    </row>
    <row r="371" spans="1:1" x14ac:dyDescent="0.2">
      <c r="A371" t="str">
        <f>'FoPITY-2'!A371&amp;" X"&amp;IF('FoPITY-2'!$B371&lt;&gt;""," "&amp;'FoPITY-2'!$B371,"")&amp;IF('FoPITY-2'!$C371&lt;&gt;""," X "&amp;'FoPITY-2'!$C371,"")&amp;IF('FoPITY-2'!$D371&lt;&gt;""," X "&amp;'FoPITY-2'!$D371,"")</f>
        <v>bldgs new component fuel shifting X envelope X urban residential</v>
      </c>
    </row>
    <row r="372" spans="1:1" x14ac:dyDescent="0.2">
      <c r="A372" t="str">
        <f>'FoPITY-2'!A372&amp;" X"&amp;IF('FoPITY-2'!$B372&lt;&gt;""," "&amp;'FoPITY-2'!$B372,"")&amp;IF('FoPITY-2'!$C372&lt;&gt;""," X "&amp;'FoPITY-2'!$C372,"")&amp;IF('FoPITY-2'!$D372&lt;&gt;""," X "&amp;'FoPITY-2'!$D372,"")</f>
        <v>bldgs new component fuel shifting X envelope X rural residential</v>
      </c>
    </row>
    <row r="373" spans="1:1" x14ac:dyDescent="0.2">
      <c r="A373" t="str">
        <f>'FoPITY-2'!A373&amp;" X"&amp;IF('FoPITY-2'!$B373&lt;&gt;""," "&amp;'FoPITY-2'!$B373,"")&amp;IF('FoPITY-2'!$C373&lt;&gt;""," X "&amp;'FoPITY-2'!$C373,"")&amp;IF('FoPITY-2'!$D373&lt;&gt;""," X "&amp;'FoPITY-2'!$D373,"")</f>
        <v>bldgs new component fuel shifting X envelope X commercial</v>
      </c>
    </row>
    <row r="374" spans="1:1" x14ac:dyDescent="0.2">
      <c r="A374" t="str">
        <f>'FoPITY-2'!A374&amp;" X"&amp;IF('FoPITY-2'!$B374&lt;&gt;""," "&amp;'FoPITY-2'!$B374,"")&amp;IF('FoPITY-2'!$C374&lt;&gt;""," X "&amp;'FoPITY-2'!$C374,"")&amp;IF('FoPITY-2'!$D374&lt;&gt;""," X "&amp;'FoPITY-2'!$D374,"")</f>
        <v>bldgs new component fuel shifting X lighting X urban residential</v>
      </c>
    </row>
    <row r="375" spans="1:1" x14ac:dyDescent="0.2">
      <c r="A375" t="str">
        <f>'FoPITY-2'!A375&amp;" X"&amp;IF('FoPITY-2'!$B375&lt;&gt;""," "&amp;'FoPITY-2'!$B375,"")&amp;IF('FoPITY-2'!$C375&lt;&gt;""," X "&amp;'FoPITY-2'!$C375,"")&amp;IF('FoPITY-2'!$D375&lt;&gt;""," X "&amp;'FoPITY-2'!$D375,"")</f>
        <v>bldgs new component fuel shifting X lighting X rural residential</v>
      </c>
    </row>
    <row r="376" spans="1:1" x14ac:dyDescent="0.2">
      <c r="A376" t="str">
        <f>'FoPITY-2'!A376&amp;" X"&amp;IF('FoPITY-2'!$B376&lt;&gt;""," "&amp;'FoPITY-2'!$B376,"")&amp;IF('FoPITY-2'!$C376&lt;&gt;""," X "&amp;'FoPITY-2'!$C376,"")&amp;IF('FoPITY-2'!$D376&lt;&gt;""," X "&amp;'FoPITY-2'!$D376,"")</f>
        <v>bldgs new component fuel shifting X lighting X commercial</v>
      </c>
    </row>
    <row r="377" spans="1:1" x14ac:dyDescent="0.2">
      <c r="A377" t="str">
        <f>'FoPITY-2'!A377&amp;" X"&amp;IF('FoPITY-2'!$B377&lt;&gt;""," "&amp;'FoPITY-2'!$B377,"")&amp;IF('FoPITY-2'!$C377&lt;&gt;""," X "&amp;'FoPITY-2'!$C377,"")&amp;IF('FoPITY-2'!$D377&lt;&gt;""," X "&amp;'FoPITY-2'!$D377,"")</f>
        <v>bldgs new component fuel shifting X appliances X urban residential</v>
      </c>
    </row>
    <row r="378" spans="1:1" x14ac:dyDescent="0.2">
      <c r="A378" t="str">
        <f>'FoPITY-2'!A378&amp;" X"&amp;IF('FoPITY-2'!$B378&lt;&gt;""," "&amp;'FoPITY-2'!$B378,"")&amp;IF('FoPITY-2'!$C378&lt;&gt;""," X "&amp;'FoPITY-2'!$C378,"")&amp;IF('FoPITY-2'!$D378&lt;&gt;""," X "&amp;'FoPITY-2'!$D378,"")</f>
        <v>bldgs new component fuel shifting X appliances X rural residential</v>
      </c>
    </row>
    <row r="379" spans="1:1" x14ac:dyDescent="0.2">
      <c r="A379" t="str">
        <f>'FoPITY-2'!A379&amp;" X"&amp;IF('FoPITY-2'!$B379&lt;&gt;""," "&amp;'FoPITY-2'!$B379,"")&amp;IF('FoPITY-2'!$C379&lt;&gt;""," X "&amp;'FoPITY-2'!$C379,"")&amp;IF('FoPITY-2'!$D379&lt;&gt;""," X "&amp;'FoPITY-2'!$D379,"")</f>
        <v>bldgs new component fuel shifting X appliances X commercial</v>
      </c>
    </row>
    <row r="380" spans="1:1" x14ac:dyDescent="0.2">
      <c r="A380" t="str">
        <f>'FoPITY-2'!A380&amp;" X"&amp;IF('FoPITY-2'!$B380&lt;&gt;""," "&amp;'FoPITY-2'!$B380,"")&amp;IF('FoPITY-2'!$C380&lt;&gt;""," X "&amp;'FoPITY-2'!$C380,"")&amp;IF('FoPITY-2'!$D380&lt;&gt;""," X "&amp;'FoPITY-2'!$D380,"")</f>
        <v>bldgs new component fuel shifting X other component X urban residential</v>
      </c>
    </row>
    <row r="381" spans="1:1" x14ac:dyDescent="0.2">
      <c r="A381" t="str">
        <f>'FoPITY-2'!A381&amp;" X"&amp;IF('FoPITY-2'!$B381&lt;&gt;""," "&amp;'FoPITY-2'!$B381,"")&amp;IF('FoPITY-2'!$C381&lt;&gt;""," X "&amp;'FoPITY-2'!$C381,"")&amp;IF('FoPITY-2'!$D381&lt;&gt;""," X "&amp;'FoPITY-2'!$D381,"")</f>
        <v>bldgs new component fuel shifting X other component X rural residential</v>
      </c>
    </row>
    <row r="382" spans="1:1" x14ac:dyDescent="0.2">
      <c r="A382" t="str">
        <f>'FoPITY-2'!A382&amp;" X"&amp;IF('FoPITY-2'!$B382&lt;&gt;""," "&amp;'FoPITY-2'!$B382,"")&amp;IF('FoPITY-2'!$C382&lt;&gt;""," X "&amp;'FoPITY-2'!$C382,"")&amp;IF('FoPITY-2'!$D382&lt;&gt;""," X "&amp;'FoPITY-2'!$D382,"")</f>
        <v>bldgs new component fuel shifting X other component X commercial</v>
      </c>
    </row>
    <row r="383" spans="1:1" x14ac:dyDescent="0.2">
      <c r="A383" t="str">
        <f>'FoPITY-2'!A383&amp;" X"&amp;IF('FoPITY-2'!$B383&lt;&gt;""," "&amp;'FoPITY-2'!$B383,"")&amp;IF('FoPITY-2'!$C383&lt;&gt;""," X "&amp;'FoPITY-2'!$C383,"")&amp;IF('FoPITY-2'!$D383&lt;&gt;""," X "&amp;'FoPITY-2'!$D383,"")</f>
        <v>bldgs retrofitting X urban residential</v>
      </c>
    </row>
    <row r="384" spans="1:1" x14ac:dyDescent="0.2">
      <c r="A384" t="str">
        <f>'FoPITY-2'!A384&amp;" X"&amp;IF('FoPITY-2'!$B384&lt;&gt;""," "&amp;'FoPITY-2'!$B384,"")&amp;IF('FoPITY-2'!$C384&lt;&gt;""," X "&amp;'FoPITY-2'!$C384,"")&amp;IF('FoPITY-2'!$D384&lt;&gt;""," X "&amp;'FoPITY-2'!$D384,"")</f>
        <v>bldgs retrofitting X rural residential</v>
      </c>
    </row>
    <row r="385" spans="1:1" x14ac:dyDescent="0.2">
      <c r="A385" t="str">
        <f>'FoPITY-2'!A385&amp;" X"&amp;IF('FoPITY-2'!$B385&lt;&gt;""," "&amp;'FoPITY-2'!$B385,"")&amp;IF('FoPITY-2'!$C385&lt;&gt;""," X "&amp;'FoPITY-2'!$C385,"")&amp;IF('FoPITY-2'!$D385&lt;&gt;""," X "&amp;'FoPITY-2'!$D385,"")</f>
        <v>bldgs retrofitting X commercial</v>
      </c>
    </row>
    <row r="386" spans="1:1" x14ac:dyDescent="0.2">
      <c r="A386" t="str">
        <f>'FoPITY-2'!A386&amp;" X"&amp;IF('FoPITY-2'!$B386&lt;&gt;""," "&amp;'FoPITY-2'!$B386,"")&amp;IF('FoPITY-2'!$C386&lt;&gt;""," X "&amp;'FoPITY-2'!$C386,"")&amp;IF('FoPITY-2'!$D386&lt;&gt;""," X "&amp;'FoPITY-2'!$D386,"")</f>
        <v>bldgs distributed solar subsidy X</v>
      </c>
    </row>
    <row r="387" spans="1:1" x14ac:dyDescent="0.2">
      <c r="A387" t="str">
        <f>'FoPITY-2'!A387&amp;" X"&amp;IF('FoPITY-2'!$B387&lt;&gt;""," "&amp;'FoPITY-2'!$B387,"")&amp;IF('FoPITY-2'!$C387&lt;&gt;""," X "&amp;'FoPITY-2'!$C387,"")&amp;IF('FoPITY-2'!$D387&lt;&gt;""," X "&amp;'FoPITY-2'!$D387,"")</f>
        <v>bldgs min fraction distributed solar X</v>
      </c>
    </row>
    <row r="388" spans="1:1" x14ac:dyDescent="0.2">
      <c r="A388" t="str">
        <f>'FoPITY-2'!A388&amp;" X"&amp;IF('FoPITY-2'!$B388&lt;&gt;""," "&amp;'FoPITY-2'!$B388,"")&amp;IF('FoPITY-2'!$C388&lt;&gt;""," X "&amp;'FoPITY-2'!$C388,"")&amp;IF('FoPITY-2'!$D388&lt;&gt;""," X "&amp;'FoPITY-2'!$D388,"")</f>
        <v>indst methane capture X cement and other carbonates</v>
      </c>
    </row>
    <row r="389" spans="1:1" x14ac:dyDescent="0.2">
      <c r="A389" t="str">
        <f>'FoPITY-2'!A389&amp;" X"&amp;IF('FoPITY-2'!$B389&lt;&gt;""," "&amp;'FoPITY-2'!$B389,"")&amp;IF('FoPITY-2'!$C389&lt;&gt;""," X "&amp;'FoPITY-2'!$C389,"")&amp;IF('FoPITY-2'!$D389&lt;&gt;""," X "&amp;'FoPITY-2'!$D389,"")</f>
        <v>indst methane capture X natural gas and petroleum systems</v>
      </c>
    </row>
    <row r="390" spans="1:1" x14ac:dyDescent="0.2">
      <c r="A390" t="str">
        <f>'FoPITY-2'!A390&amp;" X"&amp;IF('FoPITY-2'!$B390&lt;&gt;""," "&amp;'FoPITY-2'!$B390,"")&amp;IF('FoPITY-2'!$C390&lt;&gt;""," X "&amp;'FoPITY-2'!$C390,"")&amp;IF('FoPITY-2'!$D390&lt;&gt;""," X "&amp;'FoPITY-2'!$D390,"")</f>
        <v>indst methane capture X iron and steel</v>
      </c>
    </row>
    <row r="391" spans="1:1" x14ac:dyDescent="0.2">
      <c r="A391" t="str">
        <f>'FoPITY-2'!A391&amp;" X"&amp;IF('FoPITY-2'!$B391&lt;&gt;""," "&amp;'FoPITY-2'!$B391,"")&amp;IF('FoPITY-2'!$C391&lt;&gt;""," X "&amp;'FoPITY-2'!$C391,"")&amp;IF('FoPITY-2'!$D391&lt;&gt;""," X "&amp;'FoPITY-2'!$D391,"")</f>
        <v>indst methane capture X chemicals</v>
      </c>
    </row>
    <row r="392" spans="1:1" x14ac:dyDescent="0.2">
      <c r="A392" t="str">
        <f>'FoPITY-2'!A392&amp;" X"&amp;IF('FoPITY-2'!$B392&lt;&gt;""," "&amp;'FoPITY-2'!$B392,"")&amp;IF('FoPITY-2'!$C392&lt;&gt;""," X "&amp;'FoPITY-2'!$C392,"")&amp;IF('FoPITY-2'!$D392&lt;&gt;""," X "&amp;'FoPITY-2'!$D392,"")</f>
        <v>indst methane capture X coal mining</v>
      </c>
    </row>
    <row r="393" spans="1:1" x14ac:dyDescent="0.2">
      <c r="A393" t="str">
        <f>'FoPITY-2'!A393&amp;" X"&amp;IF('FoPITY-2'!$B393&lt;&gt;""," "&amp;'FoPITY-2'!$B393,"")&amp;IF('FoPITY-2'!$C393&lt;&gt;""," X "&amp;'FoPITY-2'!$C393,"")&amp;IF('FoPITY-2'!$D393&lt;&gt;""," X "&amp;'FoPITY-2'!$D393,"")</f>
        <v>indst methane capture X waste management</v>
      </c>
    </row>
    <row r="394" spans="1:1" x14ac:dyDescent="0.2">
      <c r="A394" t="str">
        <f>'FoPITY-2'!A394&amp;" X"&amp;IF('FoPITY-2'!$B394&lt;&gt;""," "&amp;'FoPITY-2'!$B394,"")&amp;IF('FoPITY-2'!$C394&lt;&gt;""," X "&amp;'FoPITY-2'!$C394,"")&amp;IF('FoPITY-2'!$D394&lt;&gt;""," X "&amp;'FoPITY-2'!$D394,"")</f>
        <v>indst methane capture X agriculture</v>
      </c>
    </row>
    <row r="395" spans="1:1" x14ac:dyDescent="0.2">
      <c r="A395" t="str">
        <f>'FoPITY-2'!A395&amp;" X"&amp;IF('FoPITY-2'!$B395&lt;&gt;""," "&amp;'FoPITY-2'!$B395,"")&amp;IF('FoPITY-2'!$C395&lt;&gt;""," X "&amp;'FoPITY-2'!$C395,"")&amp;IF('FoPITY-2'!$D395&lt;&gt;""," X "&amp;'FoPITY-2'!$D395,"")</f>
        <v>indst methane capture X other industries</v>
      </c>
    </row>
    <row r="396" spans="1:1" x14ac:dyDescent="0.2">
      <c r="A396" t="str">
        <f>'FoPITY-2'!A396&amp;" X"&amp;IF('FoPITY-2'!$B396&lt;&gt;""," "&amp;'FoPITY-2'!$B396,"")&amp;IF('FoPITY-2'!$C396&lt;&gt;""," X "&amp;'FoPITY-2'!$C396,"")&amp;IF('FoPITY-2'!$D396&lt;&gt;""," X "&amp;'FoPITY-2'!$D396,"")</f>
        <v>indst methane destruction X cement and other carbonates</v>
      </c>
    </row>
    <row r="397" spans="1:1" x14ac:dyDescent="0.2">
      <c r="A397" t="str">
        <f>'FoPITY-2'!A397&amp;" X"&amp;IF('FoPITY-2'!$B397&lt;&gt;""," "&amp;'FoPITY-2'!$B397,"")&amp;IF('FoPITY-2'!$C397&lt;&gt;""," X "&amp;'FoPITY-2'!$C397,"")&amp;IF('FoPITY-2'!$D397&lt;&gt;""," X "&amp;'FoPITY-2'!$D397,"")</f>
        <v>indst methane destruction X natural gas and petroleum systems</v>
      </c>
    </row>
    <row r="398" spans="1:1" x14ac:dyDescent="0.2">
      <c r="A398" t="str">
        <f>'FoPITY-2'!A398&amp;" X"&amp;IF('FoPITY-2'!$B398&lt;&gt;""," "&amp;'FoPITY-2'!$B398,"")&amp;IF('FoPITY-2'!$C398&lt;&gt;""," X "&amp;'FoPITY-2'!$C398,"")&amp;IF('FoPITY-2'!$D398&lt;&gt;""," X "&amp;'FoPITY-2'!$D398,"")</f>
        <v>indst methane destruction X iron and steel</v>
      </c>
    </row>
    <row r="399" spans="1:1" x14ac:dyDescent="0.2">
      <c r="A399" t="str">
        <f>'FoPITY-2'!A399&amp;" X"&amp;IF('FoPITY-2'!$B399&lt;&gt;""," "&amp;'FoPITY-2'!$B399,"")&amp;IF('FoPITY-2'!$C399&lt;&gt;""," X "&amp;'FoPITY-2'!$C399,"")&amp;IF('FoPITY-2'!$D399&lt;&gt;""," X "&amp;'FoPITY-2'!$D399,"")</f>
        <v>indst methane destruction X chemicals</v>
      </c>
    </row>
    <row r="400" spans="1:1" x14ac:dyDescent="0.2">
      <c r="A400" t="str">
        <f>'FoPITY-2'!A400&amp;" X"&amp;IF('FoPITY-2'!$B400&lt;&gt;""," "&amp;'FoPITY-2'!$B400,"")&amp;IF('FoPITY-2'!$C400&lt;&gt;""," X "&amp;'FoPITY-2'!$C400,"")&amp;IF('FoPITY-2'!$D400&lt;&gt;""," X "&amp;'FoPITY-2'!$D400,"")</f>
        <v>indst methane destruction X coal mining</v>
      </c>
    </row>
    <row r="401" spans="1:1" x14ac:dyDescent="0.2">
      <c r="A401" t="str">
        <f>'FoPITY-2'!A401&amp;" X"&amp;IF('FoPITY-2'!$B401&lt;&gt;""," "&amp;'FoPITY-2'!$B401,"")&amp;IF('FoPITY-2'!$C401&lt;&gt;""," X "&amp;'FoPITY-2'!$C401,"")&amp;IF('FoPITY-2'!$D401&lt;&gt;""," X "&amp;'FoPITY-2'!$D401,"")</f>
        <v>indst methane destruction X waste management</v>
      </c>
    </row>
    <row r="402" spans="1:1" x14ac:dyDescent="0.2">
      <c r="A402" t="str">
        <f>'FoPITY-2'!A402&amp;" X"&amp;IF('FoPITY-2'!$B402&lt;&gt;""," "&amp;'FoPITY-2'!$B402,"")&amp;IF('FoPITY-2'!$C402&lt;&gt;""," X "&amp;'FoPITY-2'!$C402,"")&amp;IF('FoPITY-2'!$D402&lt;&gt;""," X "&amp;'FoPITY-2'!$D402,"")</f>
        <v>indst methane destruction X agriculture</v>
      </c>
    </row>
    <row r="403" spans="1:1" x14ac:dyDescent="0.2">
      <c r="A403" t="str">
        <f>'FoPITY-2'!A403&amp;" X"&amp;IF('FoPITY-2'!$B403&lt;&gt;""," "&amp;'FoPITY-2'!$B403,"")&amp;IF('FoPITY-2'!$C403&lt;&gt;""," X "&amp;'FoPITY-2'!$C403,"")&amp;IF('FoPITY-2'!$D403&lt;&gt;""," X "&amp;'FoPITY-2'!$D403,"")</f>
        <v>indst methane destruction X other industries</v>
      </c>
    </row>
    <row r="404" spans="1:1" x14ac:dyDescent="0.2">
      <c r="A404" t="str">
        <f>'FoPITY-2'!A404&amp;" X"&amp;IF('FoPITY-2'!$B404&lt;&gt;""," "&amp;'FoPITY-2'!$B404,"")&amp;IF('FoPITY-2'!$C404&lt;&gt;""," X "&amp;'FoPITY-2'!$C404,"")&amp;IF('FoPITY-2'!$D404&lt;&gt;""," X "&amp;'FoPITY-2'!$D404,"")</f>
        <v>indst f gas substitution X</v>
      </c>
    </row>
    <row r="405" spans="1:1" x14ac:dyDescent="0.2">
      <c r="A405" t="str">
        <f>'FoPITY-2'!A405&amp;" X"&amp;IF('FoPITY-2'!$B405&lt;&gt;""," "&amp;'FoPITY-2'!$B405,"")&amp;IF('FoPITY-2'!$C405&lt;&gt;""," X "&amp;'FoPITY-2'!$C405,"")&amp;IF('FoPITY-2'!$D405&lt;&gt;""," X "&amp;'FoPITY-2'!$D405,"")</f>
        <v>indst f gas destruction X</v>
      </c>
    </row>
    <row r="406" spans="1:1" x14ac:dyDescent="0.2">
      <c r="A406" t="str">
        <f>'FoPITY-2'!A406&amp;" X"&amp;IF('FoPITY-2'!$B406&lt;&gt;""," "&amp;'FoPITY-2'!$B406,"")&amp;IF('FoPITY-2'!$C406&lt;&gt;""," X "&amp;'FoPITY-2'!$C406,"")&amp;IF('FoPITY-2'!$D406&lt;&gt;""," X "&amp;'FoPITY-2'!$D406,"")</f>
        <v>indst f gas recovery X</v>
      </c>
    </row>
    <row r="407" spans="1:1" x14ac:dyDescent="0.2">
      <c r="A407" t="str">
        <f>'FoPITY-2'!A407&amp;" X"&amp;IF('FoPITY-2'!$B407&lt;&gt;""," "&amp;'FoPITY-2'!$B407,"")&amp;IF('FoPITY-2'!$C407&lt;&gt;""," X "&amp;'FoPITY-2'!$C407,"")&amp;IF('FoPITY-2'!$D407&lt;&gt;""," X "&amp;'FoPITY-2'!$D407,"")</f>
        <v>indst f gas inspct maint retrofit X</v>
      </c>
    </row>
    <row r="408" spans="1:1" x14ac:dyDescent="0.2">
      <c r="A408" t="str">
        <f>'FoPITY-2'!A408&amp;" X"&amp;IF('FoPITY-2'!$B408&lt;&gt;""," "&amp;'FoPITY-2'!$B408,"")&amp;IF('FoPITY-2'!$C408&lt;&gt;""," X "&amp;'FoPITY-2'!$C408,"")&amp;IF('FoPITY-2'!$D408&lt;&gt;""," X "&amp;'FoPITY-2'!$D408,"")</f>
        <v>indst cropland and rice measures X</v>
      </c>
    </row>
    <row r="409" spans="1:1" x14ac:dyDescent="0.2">
      <c r="A409" t="str">
        <f>'FoPITY-2'!A409&amp;" X"&amp;IF('FoPITY-2'!$B409&lt;&gt;""," "&amp;'FoPITY-2'!$B409,"")&amp;IF('FoPITY-2'!$C409&lt;&gt;""," X "&amp;'FoPITY-2'!$C409,"")&amp;IF('FoPITY-2'!$D409&lt;&gt;""," X "&amp;'FoPITY-2'!$D409,"")</f>
        <v>indst livestock measures X</v>
      </c>
    </row>
    <row r="410" spans="1:1" x14ac:dyDescent="0.2">
      <c r="A410" t="str">
        <f>'FoPITY-2'!A410&amp;" X"&amp;IF('FoPITY-2'!$B410&lt;&gt;""," "&amp;'FoPITY-2'!$B410,"")&amp;IF('FoPITY-2'!$C410&lt;&gt;""," X "&amp;'FoPITY-2'!$C410,"")&amp;IF('FoPITY-2'!$D410&lt;&gt;""," X "&amp;'FoPITY-2'!$D410,"")</f>
        <v>indst cement measures X</v>
      </c>
    </row>
    <row r="411" spans="1:1" x14ac:dyDescent="0.2">
      <c r="A411" t="str">
        <f>'FoPITY-2'!A411&amp;" X"&amp;IF('FoPITY-2'!$B411&lt;&gt;""," "&amp;'FoPITY-2'!$B411,"")&amp;IF('FoPITY-2'!$C411&lt;&gt;""," X "&amp;'FoPITY-2'!$C411,"")&amp;IF('FoPITY-2'!$D411&lt;&gt;""," X "&amp;'FoPITY-2'!$D411,"")</f>
        <v>indst early retirement X</v>
      </c>
    </row>
    <row r="412" spans="1:1" x14ac:dyDescent="0.2">
      <c r="A412" t="str">
        <f>'FoPITY-2'!A412&amp;" X"&amp;IF('FoPITY-2'!$B412&lt;&gt;""," "&amp;'FoPITY-2'!$B412,"")&amp;IF('FoPITY-2'!$C412&lt;&gt;""," X "&amp;'FoPITY-2'!$C412,"")&amp;IF('FoPITY-2'!$D412&lt;&gt;""," X "&amp;'FoPITY-2'!$D412,"")</f>
        <v>indst system integration X</v>
      </c>
    </row>
    <row r="413" spans="1:1" x14ac:dyDescent="0.2">
      <c r="A413" t="str">
        <f>'FoPITY-2'!A413&amp;" X"&amp;IF('FoPITY-2'!$B413&lt;&gt;""," "&amp;'FoPITY-2'!$B413,"")&amp;IF('FoPITY-2'!$C413&lt;&gt;""," X "&amp;'FoPITY-2'!$C413,"")&amp;IF('FoPITY-2'!$D413&lt;&gt;""," X "&amp;'FoPITY-2'!$D413,"")</f>
        <v>indst CHP X</v>
      </c>
    </row>
    <row r="414" spans="1:1" x14ac:dyDescent="0.2">
      <c r="A414" t="str">
        <f>'FoPITY-2'!A414&amp;" X"&amp;IF('FoPITY-2'!$B414&lt;&gt;""," "&amp;'FoPITY-2'!$B414,"")&amp;IF('FoPITY-2'!$C414&lt;&gt;""," X "&amp;'FoPITY-2'!$C414,"")&amp;IF('FoPITY-2'!$D414&lt;&gt;""," X "&amp;'FoPITY-2'!$D414,"")</f>
        <v>indst efficiency standards X cement and other carbonates X electricity if</v>
      </c>
    </row>
    <row r="415" spans="1:1" x14ac:dyDescent="0.2">
      <c r="A415" t="str">
        <f>'FoPITY-2'!A415&amp;" X"&amp;IF('FoPITY-2'!$B415&lt;&gt;""," "&amp;'FoPITY-2'!$B415,"")&amp;IF('FoPITY-2'!$C415&lt;&gt;""," X "&amp;'FoPITY-2'!$C415,"")&amp;IF('FoPITY-2'!$D415&lt;&gt;""," X "&amp;'FoPITY-2'!$D415,"")</f>
        <v>indst efficiency standards X cement and other carbonates X hard coal if</v>
      </c>
    </row>
    <row r="416" spans="1:1" x14ac:dyDescent="0.2">
      <c r="A416" t="str">
        <f>'FoPITY-2'!A416&amp;" X"&amp;IF('FoPITY-2'!$B416&lt;&gt;""," "&amp;'FoPITY-2'!$B416,"")&amp;IF('FoPITY-2'!$C416&lt;&gt;""," X "&amp;'FoPITY-2'!$C416,"")&amp;IF('FoPITY-2'!$D416&lt;&gt;""," X "&amp;'FoPITY-2'!$D416,"")</f>
        <v>indst efficiency standards X cement and other carbonates X natural gas if</v>
      </c>
    </row>
    <row r="417" spans="1:1" x14ac:dyDescent="0.2">
      <c r="A417" t="str">
        <f>'FoPITY-2'!A417&amp;" X"&amp;IF('FoPITY-2'!$B417&lt;&gt;""," "&amp;'FoPITY-2'!$B417,"")&amp;IF('FoPITY-2'!$C417&lt;&gt;""," X "&amp;'FoPITY-2'!$C417,"")&amp;IF('FoPITY-2'!$D417&lt;&gt;""," X "&amp;'FoPITY-2'!$D417,"")</f>
        <v>indst efficiency standards X cement and other carbonates X biomass if</v>
      </c>
    </row>
    <row r="418" spans="1:1" x14ac:dyDescent="0.2">
      <c r="A418" t="str">
        <f>'FoPITY-2'!A418&amp;" X"&amp;IF('FoPITY-2'!$B418&lt;&gt;""," "&amp;'FoPITY-2'!$B418,"")&amp;IF('FoPITY-2'!$C418&lt;&gt;""," X "&amp;'FoPITY-2'!$C418,"")&amp;IF('FoPITY-2'!$D418&lt;&gt;""," X "&amp;'FoPITY-2'!$D418,"")</f>
        <v>indst efficiency standards X cement and other carbonates X petroleum diesel if</v>
      </c>
    </row>
    <row r="419" spans="1:1" x14ac:dyDescent="0.2">
      <c r="A419" t="str">
        <f>'FoPITY-2'!A419&amp;" X"&amp;IF('FoPITY-2'!$B419&lt;&gt;""," "&amp;'FoPITY-2'!$B419,"")&amp;IF('FoPITY-2'!$C419&lt;&gt;""," X "&amp;'FoPITY-2'!$C419,"")&amp;IF('FoPITY-2'!$D419&lt;&gt;""," X "&amp;'FoPITY-2'!$D419,"")</f>
        <v>indst efficiency standards X cement and other carbonates X heat if</v>
      </c>
    </row>
    <row r="420" spans="1:1" x14ac:dyDescent="0.2">
      <c r="A420" t="str">
        <f>'FoPITY-2'!A420&amp;" X"&amp;IF('FoPITY-2'!$B420&lt;&gt;""," "&amp;'FoPITY-2'!$B420,"")&amp;IF('FoPITY-2'!$C420&lt;&gt;""," X "&amp;'FoPITY-2'!$C420,"")&amp;IF('FoPITY-2'!$D420&lt;&gt;""," X "&amp;'FoPITY-2'!$D420,"")</f>
        <v>indst efficiency standards X cement and other carbonates X crude oil if</v>
      </c>
    </row>
    <row r="421" spans="1:1" x14ac:dyDescent="0.2">
      <c r="A421" t="str">
        <f>'FoPITY-2'!A421&amp;" X"&amp;IF('FoPITY-2'!$B421&lt;&gt;""," "&amp;'FoPITY-2'!$B421,"")&amp;IF('FoPITY-2'!$C421&lt;&gt;""," X "&amp;'FoPITY-2'!$C421,"")&amp;IF('FoPITY-2'!$D421&lt;&gt;""," X "&amp;'FoPITY-2'!$D421,"")</f>
        <v>indst efficiency standards X cement and other carbonates X heavy or residual fuel oil if</v>
      </c>
    </row>
    <row r="422" spans="1:1" x14ac:dyDescent="0.2">
      <c r="A422" t="str">
        <f>'FoPITY-2'!A422&amp;" X"&amp;IF('FoPITY-2'!$B422&lt;&gt;""," "&amp;'FoPITY-2'!$B422,"")&amp;IF('FoPITY-2'!$C422&lt;&gt;""," X "&amp;'FoPITY-2'!$C422,"")&amp;IF('FoPITY-2'!$D422&lt;&gt;""," X "&amp;'FoPITY-2'!$D422,"")</f>
        <v>indst efficiency standards X cement and other carbonates X LPG propane or butane if</v>
      </c>
    </row>
    <row r="423" spans="1:1" x14ac:dyDescent="0.2">
      <c r="A423" t="str">
        <f>'FoPITY-2'!A423&amp;" X"&amp;IF('FoPITY-2'!$B423&lt;&gt;""," "&amp;'FoPITY-2'!$B423,"")&amp;IF('FoPITY-2'!$C423&lt;&gt;""," X "&amp;'FoPITY-2'!$C423,"")&amp;IF('FoPITY-2'!$D423&lt;&gt;""," X "&amp;'FoPITY-2'!$D423,"")</f>
        <v>indst efficiency standards X cement and other carbonates X hydrogen if</v>
      </c>
    </row>
    <row r="424" spans="1:1" x14ac:dyDescent="0.2">
      <c r="A424" t="str">
        <f>'FoPITY-2'!A424&amp;" X"&amp;IF('FoPITY-2'!$B424&lt;&gt;""," "&amp;'FoPITY-2'!$B424,"")&amp;IF('FoPITY-2'!$C424&lt;&gt;""," X "&amp;'FoPITY-2'!$C424,"")&amp;IF('FoPITY-2'!$D424&lt;&gt;""," X "&amp;'FoPITY-2'!$D424,"")</f>
        <v>indst efficiency standards X natural gas and petroleum systems X electricity if</v>
      </c>
    </row>
    <row r="425" spans="1:1" x14ac:dyDescent="0.2">
      <c r="A425" t="str">
        <f>'FoPITY-2'!A425&amp;" X"&amp;IF('FoPITY-2'!$B425&lt;&gt;""," "&amp;'FoPITY-2'!$B425,"")&amp;IF('FoPITY-2'!$C425&lt;&gt;""," X "&amp;'FoPITY-2'!$C425,"")&amp;IF('FoPITY-2'!$D425&lt;&gt;""," X "&amp;'FoPITY-2'!$D425,"")</f>
        <v>indst efficiency standards X natural gas and petroleum systems X hard coal if</v>
      </c>
    </row>
    <row r="426" spans="1:1" x14ac:dyDescent="0.2">
      <c r="A426" t="str">
        <f>'FoPITY-2'!A426&amp;" X"&amp;IF('FoPITY-2'!$B426&lt;&gt;""," "&amp;'FoPITY-2'!$B426,"")&amp;IF('FoPITY-2'!$C426&lt;&gt;""," X "&amp;'FoPITY-2'!$C426,"")&amp;IF('FoPITY-2'!$D426&lt;&gt;""," X "&amp;'FoPITY-2'!$D426,"")</f>
        <v>indst efficiency standards X natural gas and petroleum systems X natural gas if</v>
      </c>
    </row>
    <row r="427" spans="1:1" x14ac:dyDescent="0.2">
      <c r="A427" t="str">
        <f>'FoPITY-2'!A427&amp;" X"&amp;IF('FoPITY-2'!$B427&lt;&gt;""," "&amp;'FoPITY-2'!$B427,"")&amp;IF('FoPITY-2'!$C427&lt;&gt;""," X "&amp;'FoPITY-2'!$C427,"")&amp;IF('FoPITY-2'!$D427&lt;&gt;""," X "&amp;'FoPITY-2'!$D427,"")</f>
        <v>indst efficiency standards X natural gas and petroleum systems X biomass if</v>
      </c>
    </row>
    <row r="428" spans="1:1" x14ac:dyDescent="0.2">
      <c r="A428" t="str">
        <f>'FoPITY-2'!A428&amp;" X"&amp;IF('FoPITY-2'!$B428&lt;&gt;""," "&amp;'FoPITY-2'!$B428,"")&amp;IF('FoPITY-2'!$C428&lt;&gt;""," X "&amp;'FoPITY-2'!$C428,"")&amp;IF('FoPITY-2'!$D428&lt;&gt;""," X "&amp;'FoPITY-2'!$D428,"")</f>
        <v>indst efficiency standards X natural gas and petroleum systems X petroleum diesel if</v>
      </c>
    </row>
    <row r="429" spans="1:1" x14ac:dyDescent="0.2">
      <c r="A429" t="str">
        <f>'FoPITY-2'!A429&amp;" X"&amp;IF('FoPITY-2'!$B429&lt;&gt;""," "&amp;'FoPITY-2'!$B429,"")&amp;IF('FoPITY-2'!$C429&lt;&gt;""," X "&amp;'FoPITY-2'!$C429,"")&amp;IF('FoPITY-2'!$D429&lt;&gt;""," X "&amp;'FoPITY-2'!$D429,"")</f>
        <v>indst efficiency standards X natural gas and petroleum systems X heat if</v>
      </c>
    </row>
    <row r="430" spans="1:1" x14ac:dyDescent="0.2">
      <c r="A430" t="str">
        <f>'FoPITY-2'!A430&amp;" X"&amp;IF('FoPITY-2'!$B430&lt;&gt;""," "&amp;'FoPITY-2'!$B430,"")&amp;IF('FoPITY-2'!$C430&lt;&gt;""," X "&amp;'FoPITY-2'!$C430,"")&amp;IF('FoPITY-2'!$D430&lt;&gt;""," X "&amp;'FoPITY-2'!$D430,"")</f>
        <v>indst efficiency standards X natural gas and petroleum systems X crude oil if</v>
      </c>
    </row>
    <row r="431" spans="1:1" x14ac:dyDescent="0.2">
      <c r="A431" t="str">
        <f>'FoPITY-2'!A431&amp;" X"&amp;IF('FoPITY-2'!$B431&lt;&gt;""," "&amp;'FoPITY-2'!$B431,"")&amp;IF('FoPITY-2'!$C431&lt;&gt;""," X "&amp;'FoPITY-2'!$C431,"")&amp;IF('FoPITY-2'!$D431&lt;&gt;""," X "&amp;'FoPITY-2'!$D431,"")</f>
        <v>indst efficiency standards X natural gas and petroleum systems X heavy or residual fuel oil if</v>
      </c>
    </row>
    <row r="432" spans="1:1" x14ac:dyDescent="0.2">
      <c r="A432" t="str">
        <f>'FoPITY-2'!A432&amp;" X"&amp;IF('FoPITY-2'!$B432&lt;&gt;""," "&amp;'FoPITY-2'!$B432,"")&amp;IF('FoPITY-2'!$C432&lt;&gt;""," X "&amp;'FoPITY-2'!$C432,"")&amp;IF('FoPITY-2'!$D432&lt;&gt;""," X "&amp;'FoPITY-2'!$D432,"")</f>
        <v>indst efficiency standards X natural gas and petroleum systems X LPG propane or butane if</v>
      </c>
    </row>
    <row r="433" spans="1:1" x14ac:dyDescent="0.2">
      <c r="A433" t="str">
        <f>'FoPITY-2'!A433&amp;" X"&amp;IF('FoPITY-2'!$B433&lt;&gt;""," "&amp;'FoPITY-2'!$B433,"")&amp;IF('FoPITY-2'!$C433&lt;&gt;""," X "&amp;'FoPITY-2'!$C433,"")&amp;IF('FoPITY-2'!$D433&lt;&gt;""," X "&amp;'FoPITY-2'!$D433,"")</f>
        <v>indst efficiency standards X natural gas and petroleum systems X hydrogen if</v>
      </c>
    </row>
    <row r="434" spans="1:1" x14ac:dyDescent="0.2">
      <c r="A434" t="str">
        <f>'FoPITY-2'!A434&amp;" X"&amp;IF('FoPITY-2'!$B434&lt;&gt;""," "&amp;'FoPITY-2'!$B434,"")&amp;IF('FoPITY-2'!$C434&lt;&gt;""," X "&amp;'FoPITY-2'!$C434,"")&amp;IF('FoPITY-2'!$D434&lt;&gt;""," X "&amp;'FoPITY-2'!$D434,"")</f>
        <v>indst efficiency standards X iron and steel X electricity if</v>
      </c>
    </row>
    <row r="435" spans="1:1" x14ac:dyDescent="0.2">
      <c r="A435" t="str">
        <f>'FoPITY-2'!A435&amp;" X"&amp;IF('FoPITY-2'!$B435&lt;&gt;""," "&amp;'FoPITY-2'!$B435,"")&amp;IF('FoPITY-2'!$C435&lt;&gt;""," X "&amp;'FoPITY-2'!$C435,"")&amp;IF('FoPITY-2'!$D435&lt;&gt;""," X "&amp;'FoPITY-2'!$D435,"")</f>
        <v>indst efficiency standards X iron and steel X hard coal if</v>
      </c>
    </row>
    <row r="436" spans="1:1" x14ac:dyDescent="0.2">
      <c r="A436" t="str">
        <f>'FoPITY-2'!A436&amp;" X"&amp;IF('FoPITY-2'!$B436&lt;&gt;""," "&amp;'FoPITY-2'!$B436,"")&amp;IF('FoPITY-2'!$C436&lt;&gt;""," X "&amp;'FoPITY-2'!$C436,"")&amp;IF('FoPITY-2'!$D436&lt;&gt;""," X "&amp;'FoPITY-2'!$D436,"")</f>
        <v>indst efficiency standards X iron and steel X natural gas if</v>
      </c>
    </row>
    <row r="437" spans="1:1" x14ac:dyDescent="0.2">
      <c r="A437" t="str">
        <f>'FoPITY-2'!A437&amp;" X"&amp;IF('FoPITY-2'!$B437&lt;&gt;""," "&amp;'FoPITY-2'!$B437,"")&amp;IF('FoPITY-2'!$C437&lt;&gt;""," X "&amp;'FoPITY-2'!$C437,"")&amp;IF('FoPITY-2'!$D437&lt;&gt;""," X "&amp;'FoPITY-2'!$D437,"")</f>
        <v>indst efficiency standards X iron and steel X biomass if</v>
      </c>
    </row>
    <row r="438" spans="1:1" x14ac:dyDescent="0.2">
      <c r="A438" t="str">
        <f>'FoPITY-2'!A438&amp;" X"&amp;IF('FoPITY-2'!$B438&lt;&gt;""," "&amp;'FoPITY-2'!$B438,"")&amp;IF('FoPITY-2'!$C438&lt;&gt;""," X "&amp;'FoPITY-2'!$C438,"")&amp;IF('FoPITY-2'!$D438&lt;&gt;""," X "&amp;'FoPITY-2'!$D438,"")</f>
        <v>indst efficiency standards X iron and steel X petroleum diesel if</v>
      </c>
    </row>
    <row r="439" spans="1:1" x14ac:dyDescent="0.2">
      <c r="A439" t="str">
        <f>'FoPITY-2'!A439&amp;" X"&amp;IF('FoPITY-2'!$B439&lt;&gt;""," "&amp;'FoPITY-2'!$B439,"")&amp;IF('FoPITY-2'!$C439&lt;&gt;""," X "&amp;'FoPITY-2'!$C439,"")&amp;IF('FoPITY-2'!$D439&lt;&gt;""," X "&amp;'FoPITY-2'!$D439,"")</f>
        <v>indst efficiency standards X iron and steel X heat if</v>
      </c>
    </row>
    <row r="440" spans="1:1" x14ac:dyDescent="0.2">
      <c r="A440" t="str">
        <f>'FoPITY-2'!A440&amp;" X"&amp;IF('FoPITY-2'!$B440&lt;&gt;""," "&amp;'FoPITY-2'!$B440,"")&amp;IF('FoPITY-2'!$C440&lt;&gt;""," X "&amp;'FoPITY-2'!$C440,"")&amp;IF('FoPITY-2'!$D440&lt;&gt;""," X "&amp;'FoPITY-2'!$D440,"")</f>
        <v>indst efficiency standards X iron and steel X crude oil if</v>
      </c>
    </row>
    <row r="441" spans="1:1" x14ac:dyDescent="0.2">
      <c r="A441" t="str">
        <f>'FoPITY-2'!A441&amp;" X"&amp;IF('FoPITY-2'!$B441&lt;&gt;""," "&amp;'FoPITY-2'!$B441,"")&amp;IF('FoPITY-2'!$C441&lt;&gt;""," X "&amp;'FoPITY-2'!$C441,"")&amp;IF('FoPITY-2'!$D441&lt;&gt;""," X "&amp;'FoPITY-2'!$D441,"")</f>
        <v>indst efficiency standards X iron and steel X heavy or residual fuel oil if</v>
      </c>
    </row>
    <row r="442" spans="1:1" x14ac:dyDescent="0.2">
      <c r="A442" t="str">
        <f>'FoPITY-2'!A442&amp;" X"&amp;IF('FoPITY-2'!$B442&lt;&gt;""," "&amp;'FoPITY-2'!$B442,"")&amp;IF('FoPITY-2'!$C442&lt;&gt;""," X "&amp;'FoPITY-2'!$C442,"")&amp;IF('FoPITY-2'!$D442&lt;&gt;""," X "&amp;'FoPITY-2'!$D442,"")</f>
        <v>indst efficiency standards X iron and steel X LPG propane or butane if</v>
      </c>
    </row>
    <row r="443" spans="1:1" x14ac:dyDescent="0.2">
      <c r="A443" t="str">
        <f>'FoPITY-2'!A443&amp;" X"&amp;IF('FoPITY-2'!$B443&lt;&gt;""," "&amp;'FoPITY-2'!$B443,"")&amp;IF('FoPITY-2'!$C443&lt;&gt;""," X "&amp;'FoPITY-2'!$C443,"")&amp;IF('FoPITY-2'!$D443&lt;&gt;""," X "&amp;'FoPITY-2'!$D443,"")</f>
        <v>indst efficiency standards X iron and steel X hydrogen if</v>
      </c>
    </row>
    <row r="444" spans="1:1" x14ac:dyDescent="0.2">
      <c r="A444" t="str">
        <f>'FoPITY-2'!A444&amp;" X"&amp;IF('FoPITY-2'!$B444&lt;&gt;""," "&amp;'FoPITY-2'!$B444,"")&amp;IF('FoPITY-2'!$C444&lt;&gt;""," X "&amp;'FoPITY-2'!$C444,"")&amp;IF('FoPITY-2'!$D444&lt;&gt;""," X "&amp;'FoPITY-2'!$D444,"")</f>
        <v>indst efficiency standards X chemicals X electricity if</v>
      </c>
    </row>
    <row r="445" spans="1:1" x14ac:dyDescent="0.2">
      <c r="A445" t="str">
        <f>'FoPITY-2'!A445&amp;" X"&amp;IF('FoPITY-2'!$B445&lt;&gt;""," "&amp;'FoPITY-2'!$B445,"")&amp;IF('FoPITY-2'!$C445&lt;&gt;""," X "&amp;'FoPITY-2'!$C445,"")&amp;IF('FoPITY-2'!$D445&lt;&gt;""," X "&amp;'FoPITY-2'!$D445,"")</f>
        <v>indst efficiency standards X chemicals X hard coal if</v>
      </c>
    </row>
    <row r="446" spans="1:1" x14ac:dyDescent="0.2">
      <c r="A446" t="str">
        <f>'FoPITY-2'!A446&amp;" X"&amp;IF('FoPITY-2'!$B446&lt;&gt;""," "&amp;'FoPITY-2'!$B446,"")&amp;IF('FoPITY-2'!$C446&lt;&gt;""," X "&amp;'FoPITY-2'!$C446,"")&amp;IF('FoPITY-2'!$D446&lt;&gt;""," X "&amp;'FoPITY-2'!$D446,"")</f>
        <v>indst efficiency standards X chemicals X natural gas if</v>
      </c>
    </row>
    <row r="447" spans="1:1" x14ac:dyDescent="0.2">
      <c r="A447" t="str">
        <f>'FoPITY-2'!A447&amp;" X"&amp;IF('FoPITY-2'!$B447&lt;&gt;""," "&amp;'FoPITY-2'!$B447,"")&amp;IF('FoPITY-2'!$C447&lt;&gt;""," X "&amp;'FoPITY-2'!$C447,"")&amp;IF('FoPITY-2'!$D447&lt;&gt;""," X "&amp;'FoPITY-2'!$D447,"")</f>
        <v>indst efficiency standards X chemicals X biomass if</v>
      </c>
    </row>
    <row r="448" spans="1:1" x14ac:dyDescent="0.2">
      <c r="A448" t="str">
        <f>'FoPITY-2'!A448&amp;" X"&amp;IF('FoPITY-2'!$B448&lt;&gt;""," "&amp;'FoPITY-2'!$B448,"")&amp;IF('FoPITY-2'!$C448&lt;&gt;""," X "&amp;'FoPITY-2'!$C448,"")&amp;IF('FoPITY-2'!$D448&lt;&gt;""," X "&amp;'FoPITY-2'!$D448,"")</f>
        <v>indst efficiency standards X chemicals X petroleum diesel if</v>
      </c>
    </row>
    <row r="449" spans="1:1" x14ac:dyDescent="0.2">
      <c r="A449" t="str">
        <f>'FoPITY-2'!A449&amp;" X"&amp;IF('FoPITY-2'!$B449&lt;&gt;""," "&amp;'FoPITY-2'!$B449,"")&amp;IF('FoPITY-2'!$C449&lt;&gt;""," X "&amp;'FoPITY-2'!$C449,"")&amp;IF('FoPITY-2'!$D449&lt;&gt;""," X "&amp;'FoPITY-2'!$D449,"")</f>
        <v>indst efficiency standards X chemicals X heat if</v>
      </c>
    </row>
    <row r="450" spans="1:1" x14ac:dyDescent="0.2">
      <c r="A450" t="str">
        <f>'FoPITY-2'!A450&amp;" X"&amp;IF('FoPITY-2'!$B450&lt;&gt;""," "&amp;'FoPITY-2'!$B450,"")&amp;IF('FoPITY-2'!$C450&lt;&gt;""," X "&amp;'FoPITY-2'!$C450,"")&amp;IF('FoPITY-2'!$D450&lt;&gt;""," X "&amp;'FoPITY-2'!$D450,"")</f>
        <v>indst efficiency standards X chemicals X crude oil if</v>
      </c>
    </row>
    <row r="451" spans="1:1" x14ac:dyDescent="0.2">
      <c r="A451" t="str">
        <f>'FoPITY-2'!A451&amp;" X"&amp;IF('FoPITY-2'!$B451&lt;&gt;""," "&amp;'FoPITY-2'!$B451,"")&amp;IF('FoPITY-2'!$C451&lt;&gt;""," X "&amp;'FoPITY-2'!$C451,"")&amp;IF('FoPITY-2'!$D451&lt;&gt;""," X "&amp;'FoPITY-2'!$D451,"")</f>
        <v>indst efficiency standards X chemicals X heavy or residual fuel oil if</v>
      </c>
    </row>
    <row r="452" spans="1:1" x14ac:dyDescent="0.2">
      <c r="A452" t="str">
        <f>'FoPITY-2'!A452&amp;" X"&amp;IF('FoPITY-2'!$B452&lt;&gt;""," "&amp;'FoPITY-2'!$B452,"")&amp;IF('FoPITY-2'!$C452&lt;&gt;""," X "&amp;'FoPITY-2'!$C452,"")&amp;IF('FoPITY-2'!$D452&lt;&gt;""," X "&amp;'FoPITY-2'!$D452,"")</f>
        <v>indst efficiency standards X chemicals X LPG propane or butane if</v>
      </c>
    </row>
    <row r="453" spans="1:1" x14ac:dyDescent="0.2">
      <c r="A453" t="str">
        <f>'FoPITY-2'!A453&amp;" X"&amp;IF('FoPITY-2'!$B453&lt;&gt;""," "&amp;'FoPITY-2'!$B453,"")&amp;IF('FoPITY-2'!$C453&lt;&gt;""," X "&amp;'FoPITY-2'!$C453,"")&amp;IF('FoPITY-2'!$D453&lt;&gt;""," X "&amp;'FoPITY-2'!$D453,"")</f>
        <v>indst efficiency standards X chemicals X hydrogen if</v>
      </c>
    </row>
    <row r="454" spans="1:1" x14ac:dyDescent="0.2">
      <c r="A454" t="str">
        <f>'FoPITY-2'!A454&amp;" X"&amp;IF('FoPITY-2'!$B454&lt;&gt;""," "&amp;'FoPITY-2'!$B454,"")&amp;IF('FoPITY-2'!$C454&lt;&gt;""," X "&amp;'FoPITY-2'!$C454,"")&amp;IF('FoPITY-2'!$D454&lt;&gt;""," X "&amp;'FoPITY-2'!$D454,"")</f>
        <v>indst efficiency standards X coal mining X electricity if</v>
      </c>
    </row>
    <row r="455" spans="1:1" x14ac:dyDescent="0.2">
      <c r="A455" t="str">
        <f>'FoPITY-2'!A455&amp;" X"&amp;IF('FoPITY-2'!$B455&lt;&gt;""," "&amp;'FoPITY-2'!$B455,"")&amp;IF('FoPITY-2'!$C455&lt;&gt;""," X "&amp;'FoPITY-2'!$C455,"")&amp;IF('FoPITY-2'!$D455&lt;&gt;""," X "&amp;'FoPITY-2'!$D455,"")</f>
        <v>indst efficiency standards X coal mining X hard coal if</v>
      </c>
    </row>
    <row r="456" spans="1:1" x14ac:dyDescent="0.2">
      <c r="A456" t="str">
        <f>'FoPITY-2'!A456&amp;" X"&amp;IF('FoPITY-2'!$B456&lt;&gt;""," "&amp;'FoPITY-2'!$B456,"")&amp;IF('FoPITY-2'!$C456&lt;&gt;""," X "&amp;'FoPITY-2'!$C456,"")&amp;IF('FoPITY-2'!$D456&lt;&gt;""," X "&amp;'FoPITY-2'!$D456,"")</f>
        <v>indst efficiency standards X coal mining X natural gas if</v>
      </c>
    </row>
    <row r="457" spans="1:1" x14ac:dyDescent="0.2">
      <c r="A457" t="str">
        <f>'FoPITY-2'!A457&amp;" X"&amp;IF('FoPITY-2'!$B457&lt;&gt;""," "&amp;'FoPITY-2'!$B457,"")&amp;IF('FoPITY-2'!$C457&lt;&gt;""," X "&amp;'FoPITY-2'!$C457,"")&amp;IF('FoPITY-2'!$D457&lt;&gt;""," X "&amp;'FoPITY-2'!$D457,"")</f>
        <v>indst efficiency standards X coal mining X biomass if</v>
      </c>
    </row>
    <row r="458" spans="1:1" x14ac:dyDescent="0.2">
      <c r="A458" t="str">
        <f>'FoPITY-2'!A458&amp;" X"&amp;IF('FoPITY-2'!$B458&lt;&gt;""," "&amp;'FoPITY-2'!$B458,"")&amp;IF('FoPITY-2'!$C458&lt;&gt;""," X "&amp;'FoPITY-2'!$C458,"")&amp;IF('FoPITY-2'!$D458&lt;&gt;""," X "&amp;'FoPITY-2'!$D458,"")</f>
        <v>indst efficiency standards X coal mining X petroleum diesel if</v>
      </c>
    </row>
    <row r="459" spans="1:1" x14ac:dyDescent="0.2">
      <c r="A459" t="str">
        <f>'FoPITY-2'!A459&amp;" X"&amp;IF('FoPITY-2'!$B459&lt;&gt;""," "&amp;'FoPITY-2'!$B459,"")&amp;IF('FoPITY-2'!$C459&lt;&gt;""," X "&amp;'FoPITY-2'!$C459,"")&amp;IF('FoPITY-2'!$D459&lt;&gt;""," X "&amp;'FoPITY-2'!$D459,"")</f>
        <v>indst efficiency standards X coal mining X heat if</v>
      </c>
    </row>
    <row r="460" spans="1:1" x14ac:dyDescent="0.2">
      <c r="A460" t="str">
        <f>'FoPITY-2'!A460&amp;" X"&amp;IF('FoPITY-2'!$B460&lt;&gt;""," "&amp;'FoPITY-2'!$B460,"")&amp;IF('FoPITY-2'!$C460&lt;&gt;""," X "&amp;'FoPITY-2'!$C460,"")&amp;IF('FoPITY-2'!$D460&lt;&gt;""," X "&amp;'FoPITY-2'!$D460,"")</f>
        <v>indst efficiency standards X coal mining X crude oil if</v>
      </c>
    </row>
    <row r="461" spans="1:1" x14ac:dyDescent="0.2">
      <c r="A461" t="str">
        <f>'FoPITY-2'!A461&amp;" X"&amp;IF('FoPITY-2'!$B461&lt;&gt;""," "&amp;'FoPITY-2'!$B461,"")&amp;IF('FoPITY-2'!$C461&lt;&gt;""," X "&amp;'FoPITY-2'!$C461,"")&amp;IF('FoPITY-2'!$D461&lt;&gt;""," X "&amp;'FoPITY-2'!$D461,"")</f>
        <v>indst efficiency standards X coal mining X heavy or residual fuel oil if</v>
      </c>
    </row>
    <row r="462" spans="1:1" x14ac:dyDescent="0.2">
      <c r="A462" t="str">
        <f>'FoPITY-2'!A462&amp;" X"&amp;IF('FoPITY-2'!$B462&lt;&gt;""," "&amp;'FoPITY-2'!$B462,"")&amp;IF('FoPITY-2'!$C462&lt;&gt;""," X "&amp;'FoPITY-2'!$C462,"")&amp;IF('FoPITY-2'!$D462&lt;&gt;""," X "&amp;'FoPITY-2'!$D462,"")</f>
        <v>indst efficiency standards X coal mining X LPG propane or butane if</v>
      </c>
    </row>
    <row r="463" spans="1:1" x14ac:dyDescent="0.2">
      <c r="A463" t="str">
        <f>'FoPITY-2'!A463&amp;" X"&amp;IF('FoPITY-2'!$B463&lt;&gt;""," "&amp;'FoPITY-2'!$B463,"")&amp;IF('FoPITY-2'!$C463&lt;&gt;""," X "&amp;'FoPITY-2'!$C463,"")&amp;IF('FoPITY-2'!$D463&lt;&gt;""," X "&amp;'FoPITY-2'!$D463,"")</f>
        <v>indst efficiency standards X coal mining X hydrogen if</v>
      </c>
    </row>
    <row r="464" spans="1:1" x14ac:dyDescent="0.2">
      <c r="A464" t="str">
        <f>'FoPITY-2'!A464&amp;" X"&amp;IF('FoPITY-2'!$B464&lt;&gt;""," "&amp;'FoPITY-2'!$B464,"")&amp;IF('FoPITY-2'!$C464&lt;&gt;""," X "&amp;'FoPITY-2'!$C464,"")&amp;IF('FoPITY-2'!$D464&lt;&gt;""," X "&amp;'FoPITY-2'!$D464,"")</f>
        <v>indst efficiency standards X waste management X electricity if</v>
      </c>
    </row>
    <row r="465" spans="1:1" x14ac:dyDescent="0.2">
      <c r="A465" t="str">
        <f>'FoPITY-2'!A465&amp;" X"&amp;IF('FoPITY-2'!$B465&lt;&gt;""," "&amp;'FoPITY-2'!$B465,"")&amp;IF('FoPITY-2'!$C465&lt;&gt;""," X "&amp;'FoPITY-2'!$C465,"")&amp;IF('FoPITY-2'!$D465&lt;&gt;""," X "&amp;'FoPITY-2'!$D465,"")</f>
        <v>indst efficiency standards X waste management X hard coal if</v>
      </c>
    </row>
    <row r="466" spans="1:1" x14ac:dyDescent="0.2">
      <c r="A466" t="str">
        <f>'FoPITY-2'!A466&amp;" X"&amp;IF('FoPITY-2'!$B466&lt;&gt;""," "&amp;'FoPITY-2'!$B466,"")&amp;IF('FoPITY-2'!$C466&lt;&gt;""," X "&amp;'FoPITY-2'!$C466,"")&amp;IF('FoPITY-2'!$D466&lt;&gt;""," X "&amp;'FoPITY-2'!$D466,"")</f>
        <v>indst efficiency standards X waste management X natural gas if</v>
      </c>
    </row>
    <row r="467" spans="1:1" x14ac:dyDescent="0.2">
      <c r="A467" t="str">
        <f>'FoPITY-2'!A467&amp;" X"&amp;IF('FoPITY-2'!$B467&lt;&gt;""," "&amp;'FoPITY-2'!$B467,"")&amp;IF('FoPITY-2'!$C467&lt;&gt;""," X "&amp;'FoPITY-2'!$C467,"")&amp;IF('FoPITY-2'!$D467&lt;&gt;""," X "&amp;'FoPITY-2'!$D467,"")</f>
        <v>indst efficiency standards X waste management X biomass if</v>
      </c>
    </row>
    <row r="468" spans="1:1" x14ac:dyDescent="0.2">
      <c r="A468" t="str">
        <f>'FoPITY-2'!A468&amp;" X"&amp;IF('FoPITY-2'!$B468&lt;&gt;""," "&amp;'FoPITY-2'!$B468,"")&amp;IF('FoPITY-2'!$C468&lt;&gt;""," X "&amp;'FoPITY-2'!$C468,"")&amp;IF('FoPITY-2'!$D468&lt;&gt;""," X "&amp;'FoPITY-2'!$D468,"")</f>
        <v>indst efficiency standards X waste management X petroleum diesel if</v>
      </c>
    </row>
    <row r="469" spans="1:1" x14ac:dyDescent="0.2">
      <c r="A469" t="str">
        <f>'FoPITY-2'!A469&amp;" X"&amp;IF('FoPITY-2'!$B469&lt;&gt;""," "&amp;'FoPITY-2'!$B469,"")&amp;IF('FoPITY-2'!$C469&lt;&gt;""," X "&amp;'FoPITY-2'!$C469,"")&amp;IF('FoPITY-2'!$D469&lt;&gt;""," X "&amp;'FoPITY-2'!$D469,"")</f>
        <v>indst efficiency standards X waste management X heat if</v>
      </c>
    </row>
    <row r="470" spans="1:1" x14ac:dyDescent="0.2">
      <c r="A470" t="str">
        <f>'FoPITY-2'!A470&amp;" X"&amp;IF('FoPITY-2'!$B470&lt;&gt;""," "&amp;'FoPITY-2'!$B470,"")&amp;IF('FoPITY-2'!$C470&lt;&gt;""," X "&amp;'FoPITY-2'!$C470,"")&amp;IF('FoPITY-2'!$D470&lt;&gt;""," X "&amp;'FoPITY-2'!$D470,"")</f>
        <v>indst efficiency standards X waste management X crude oil if</v>
      </c>
    </row>
    <row r="471" spans="1:1" x14ac:dyDescent="0.2">
      <c r="A471" t="str">
        <f>'FoPITY-2'!A471&amp;" X"&amp;IF('FoPITY-2'!$B471&lt;&gt;""," "&amp;'FoPITY-2'!$B471,"")&amp;IF('FoPITY-2'!$C471&lt;&gt;""," X "&amp;'FoPITY-2'!$C471,"")&amp;IF('FoPITY-2'!$D471&lt;&gt;""," X "&amp;'FoPITY-2'!$D471,"")</f>
        <v>indst efficiency standards X waste management X heavy or residual fuel oil if</v>
      </c>
    </row>
    <row r="472" spans="1:1" x14ac:dyDescent="0.2">
      <c r="A472" t="str">
        <f>'FoPITY-2'!A472&amp;" X"&amp;IF('FoPITY-2'!$B472&lt;&gt;""," "&amp;'FoPITY-2'!$B472,"")&amp;IF('FoPITY-2'!$C472&lt;&gt;""," X "&amp;'FoPITY-2'!$C472,"")&amp;IF('FoPITY-2'!$D472&lt;&gt;""," X "&amp;'FoPITY-2'!$D472,"")</f>
        <v>indst efficiency standards X waste management X LPG propane or butane if</v>
      </c>
    </row>
    <row r="473" spans="1:1" x14ac:dyDescent="0.2">
      <c r="A473" t="str">
        <f>'FoPITY-2'!A473&amp;" X"&amp;IF('FoPITY-2'!$B473&lt;&gt;""," "&amp;'FoPITY-2'!$B473,"")&amp;IF('FoPITY-2'!$C473&lt;&gt;""," X "&amp;'FoPITY-2'!$C473,"")&amp;IF('FoPITY-2'!$D473&lt;&gt;""," X "&amp;'FoPITY-2'!$D473,"")</f>
        <v>indst efficiency standards X waste management X hydrogen if</v>
      </c>
    </row>
    <row r="474" spans="1:1" x14ac:dyDescent="0.2">
      <c r="A474" t="str">
        <f>'FoPITY-2'!A474&amp;" X"&amp;IF('FoPITY-2'!$B474&lt;&gt;""," "&amp;'FoPITY-2'!$B474,"")&amp;IF('FoPITY-2'!$C474&lt;&gt;""," X "&amp;'FoPITY-2'!$C474,"")&amp;IF('FoPITY-2'!$D474&lt;&gt;""," X "&amp;'FoPITY-2'!$D474,"")</f>
        <v>indst efficiency standards X agriculture X electricity if</v>
      </c>
    </row>
    <row r="475" spans="1:1" x14ac:dyDescent="0.2">
      <c r="A475" t="str">
        <f>'FoPITY-2'!A475&amp;" X"&amp;IF('FoPITY-2'!$B475&lt;&gt;""," "&amp;'FoPITY-2'!$B475,"")&amp;IF('FoPITY-2'!$C475&lt;&gt;""," X "&amp;'FoPITY-2'!$C475,"")&amp;IF('FoPITY-2'!$D475&lt;&gt;""," X "&amp;'FoPITY-2'!$D475,"")</f>
        <v>indst efficiency standards X agriculture X hard coal if</v>
      </c>
    </row>
    <row r="476" spans="1:1" x14ac:dyDescent="0.2">
      <c r="A476" t="str">
        <f>'FoPITY-2'!A476&amp;" X"&amp;IF('FoPITY-2'!$B476&lt;&gt;""," "&amp;'FoPITY-2'!$B476,"")&amp;IF('FoPITY-2'!$C476&lt;&gt;""," X "&amp;'FoPITY-2'!$C476,"")&amp;IF('FoPITY-2'!$D476&lt;&gt;""," X "&amp;'FoPITY-2'!$D476,"")</f>
        <v>indst efficiency standards X agriculture X natural gas if</v>
      </c>
    </row>
    <row r="477" spans="1:1" x14ac:dyDescent="0.2">
      <c r="A477" t="str">
        <f>'FoPITY-2'!A477&amp;" X"&amp;IF('FoPITY-2'!$B477&lt;&gt;""," "&amp;'FoPITY-2'!$B477,"")&amp;IF('FoPITY-2'!$C477&lt;&gt;""," X "&amp;'FoPITY-2'!$C477,"")&amp;IF('FoPITY-2'!$D477&lt;&gt;""," X "&amp;'FoPITY-2'!$D477,"")</f>
        <v>indst efficiency standards X agriculture X biomass if</v>
      </c>
    </row>
    <row r="478" spans="1:1" x14ac:dyDescent="0.2">
      <c r="A478" t="str">
        <f>'FoPITY-2'!A478&amp;" X"&amp;IF('FoPITY-2'!$B478&lt;&gt;""," "&amp;'FoPITY-2'!$B478,"")&amp;IF('FoPITY-2'!$C478&lt;&gt;""," X "&amp;'FoPITY-2'!$C478,"")&amp;IF('FoPITY-2'!$D478&lt;&gt;""," X "&amp;'FoPITY-2'!$D478,"")</f>
        <v>indst efficiency standards X agriculture X petroleum diesel if</v>
      </c>
    </row>
    <row r="479" spans="1:1" x14ac:dyDescent="0.2">
      <c r="A479" t="str">
        <f>'FoPITY-2'!A479&amp;" X"&amp;IF('FoPITY-2'!$B479&lt;&gt;""," "&amp;'FoPITY-2'!$B479,"")&amp;IF('FoPITY-2'!$C479&lt;&gt;""," X "&amp;'FoPITY-2'!$C479,"")&amp;IF('FoPITY-2'!$D479&lt;&gt;""," X "&amp;'FoPITY-2'!$D479,"")</f>
        <v>indst efficiency standards X agriculture X heat if</v>
      </c>
    </row>
    <row r="480" spans="1:1" x14ac:dyDescent="0.2">
      <c r="A480" t="str">
        <f>'FoPITY-2'!A480&amp;" X"&amp;IF('FoPITY-2'!$B480&lt;&gt;""," "&amp;'FoPITY-2'!$B480,"")&amp;IF('FoPITY-2'!$C480&lt;&gt;""," X "&amp;'FoPITY-2'!$C480,"")&amp;IF('FoPITY-2'!$D480&lt;&gt;""," X "&amp;'FoPITY-2'!$D480,"")</f>
        <v>indst efficiency standards X agriculture X crude oil if</v>
      </c>
    </row>
    <row r="481" spans="1:1" x14ac:dyDescent="0.2">
      <c r="A481" t="str">
        <f>'FoPITY-2'!A481&amp;" X"&amp;IF('FoPITY-2'!$B481&lt;&gt;""," "&amp;'FoPITY-2'!$B481,"")&amp;IF('FoPITY-2'!$C481&lt;&gt;""," X "&amp;'FoPITY-2'!$C481,"")&amp;IF('FoPITY-2'!$D481&lt;&gt;""," X "&amp;'FoPITY-2'!$D481,"")</f>
        <v>indst efficiency standards X agriculture X heavy or residual fuel oil if</v>
      </c>
    </row>
    <row r="482" spans="1:1" x14ac:dyDescent="0.2">
      <c r="A482" t="str">
        <f>'FoPITY-2'!A482&amp;" X"&amp;IF('FoPITY-2'!$B482&lt;&gt;""," "&amp;'FoPITY-2'!$B482,"")&amp;IF('FoPITY-2'!$C482&lt;&gt;""," X "&amp;'FoPITY-2'!$C482,"")&amp;IF('FoPITY-2'!$D482&lt;&gt;""," X "&amp;'FoPITY-2'!$D482,"")</f>
        <v>indst efficiency standards X agriculture X LPG propane or butane if</v>
      </c>
    </row>
    <row r="483" spans="1:1" x14ac:dyDescent="0.2">
      <c r="A483" t="str">
        <f>'FoPITY-2'!A483&amp;" X"&amp;IF('FoPITY-2'!$B483&lt;&gt;""," "&amp;'FoPITY-2'!$B483,"")&amp;IF('FoPITY-2'!$C483&lt;&gt;""," X "&amp;'FoPITY-2'!$C483,"")&amp;IF('FoPITY-2'!$D483&lt;&gt;""," X "&amp;'FoPITY-2'!$D483,"")</f>
        <v>indst efficiency standards X agriculture X hydrogen if</v>
      </c>
    </row>
    <row r="484" spans="1:1" x14ac:dyDescent="0.2">
      <c r="A484" t="str">
        <f>'FoPITY-2'!A484&amp;" X"&amp;IF('FoPITY-2'!$B484&lt;&gt;""," "&amp;'FoPITY-2'!$B484,"")&amp;IF('FoPITY-2'!$C484&lt;&gt;""," X "&amp;'FoPITY-2'!$C484,"")&amp;IF('FoPITY-2'!$D484&lt;&gt;""," X "&amp;'FoPITY-2'!$D484,"")</f>
        <v>indst efficiency standards X other industries X electricity if</v>
      </c>
    </row>
    <row r="485" spans="1:1" x14ac:dyDescent="0.2">
      <c r="A485" t="str">
        <f>'FoPITY-2'!A485&amp;" X"&amp;IF('FoPITY-2'!$B485&lt;&gt;""," "&amp;'FoPITY-2'!$B485,"")&amp;IF('FoPITY-2'!$C485&lt;&gt;""," X "&amp;'FoPITY-2'!$C485,"")&amp;IF('FoPITY-2'!$D485&lt;&gt;""," X "&amp;'FoPITY-2'!$D485,"")</f>
        <v>indst efficiency standards X other industries X hard coal if</v>
      </c>
    </row>
    <row r="486" spans="1:1" x14ac:dyDescent="0.2">
      <c r="A486" t="str">
        <f>'FoPITY-2'!A486&amp;" X"&amp;IF('FoPITY-2'!$B486&lt;&gt;""," "&amp;'FoPITY-2'!$B486,"")&amp;IF('FoPITY-2'!$C486&lt;&gt;""," X "&amp;'FoPITY-2'!$C486,"")&amp;IF('FoPITY-2'!$D486&lt;&gt;""," X "&amp;'FoPITY-2'!$D486,"")</f>
        <v>indst efficiency standards X other industries X natural gas if</v>
      </c>
    </row>
    <row r="487" spans="1:1" x14ac:dyDescent="0.2">
      <c r="A487" t="str">
        <f>'FoPITY-2'!A487&amp;" X"&amp;IF('FoPITY-2'!$B487&lt;&gt;""," "&amp;'FoPITY-2'!$B487,"")&amp;IF('FoPITY-2'!$C487&lt;&gt;""," X "&amp;'FoPITY-2'!$C487,"")&amp;IF('FoPITY-2'!$D487&lt;&gt;""," X "&amp;'FoPITY-2'!$D487,"")</f>
        <v>indst efficiency standards X other industries X biomass if</v>
      </c>
    </row>
    <row r="488" spans="1:1" x14ac:dyDescent="0.2">
      <c r="A488" t="str">
        <f>'FoPITY-2'!A488&amp;" X"&amp;IF('FoPITY-2'!$B488&lt;&gt;""," "&amp;'FoPITY-2'!$B488,"")&amp;IF('FoPITY-2'!$C488&lt;&gt;""," X "&amp;'FoPITY-2'!$C488,"")&amp;IF('FoPITY-2'!$D488&lt;&gt;""," X "&amp;'FoPITY-2'!$D488,"")</f>
        <v>indst efficiency standards X other industries X petroleum diesel if</v>
      </c>
    </row>
    <row r="489" spans="1:1" x14ac:dyDescent="0.2">
      <c r="A489" t="str">
        <f>'FoPITY-2'!A489&amp;" X"&amp;IF('FoPITY-2'!$B489&lt;&gt;""," "&amp;'FoPITY-2'!$B489,"")&amp;IF('FoPITY-2'!$C489&lt;&gt;""," X "&amp;'FoPITY-2'!$C489,"")&amp;IF('FoPITY-2'!$D489&lt;&gt;""," X "&amp;'FoPITY-2'!$D489,"")</f>
        <v>indst efficiency standards X other industries X heat if</v>
      </c>
    </row>
    <row r="490" spans="1:1" x14ac:dyDescent="0.2">
      <c r="A490" t="str">
        <f>'FoPITY-2'!A490&amp;" X"&amp;IF('FoPITY-2'!$B490&lt;&gt;""," "&amp;'FoPITY-2'!$B490,"")&amp;IF('FoPITY-2'!$C490&lt;&gt;""," X "&amp;'FoPITY-2'!$C490,"")&amp;IF('FoPITY-2'!$D490&lt;&gt;""," X "&amp;'FoPITY-2'!$D490,"")</f>
        <v>indst efficiency standards X other industries X crude oil if</v>
      </c>
    </row>
    <row r="491" spans="1:1" x14ac:dyDescent="0.2">
      <c r="A491" t="str">
        <f>'FoPITY-2'!A491&amp;" X"&amp;IF('FoPITY-2'!$B491&lt;&gt;""," "&amp;'FoPITY-2'!$B491,"")&amp;IF('FoPITY-2'!$C491&lt;&gt;""," X "&amp;'FoPITY-2'!$C491,"")&amp;IF('FoPITY-2'!$D491&lt;&gt;""," X "&amp;'FoPITY-2'!$D491,"")</f>
        <v>indst efficiency standards X other industries X heavy or residual fuel oil if</v>
      </c>
    </row>
    <row r="492" spans="1:1" x14ac:dyDescent="0.2">
      <c r="A492" t="str">
        <f>'FoPITY-2'!A492&amp;" X"&amp;IF('FoPITY-2'!$B492&lt;&gt;""," "&amp;'FoPITY-2'!$B492,"")&amp;IF('FoPITY-2'!$C492&lt;&gt;""," X "&amp;'FoPITY-2'!$C492,"")&amp;IF('FoPITY-2'!$D492&lt;&gt;""," X "&amp;'FoPITY-2'!$D492,"")</f>
        <v>indst efficiency standards X other industries X LPG propane or butane if</v>
      </c>
    </row>
    <row r="493" spans="1:1" x14ac:dyDescent="0.2">
      <c r="A493" t="str">
        <f>'FoPITY-2'!A493&amp;" X"&amp;IF('FoPITY-2'!$B493&lt;&gt;""," "&amp;'FoPITY-2'!$B493,"")&amp;IF('FoPITY-2'!$C493&lt;&gt;""," X "&amp;'FoPITY-2'!$C493,"")&amp;IF('FoPITY-2'!$D493&lt;&gt;""," X "&amp;'FoPITY-2'!$D493,"")</f>
        <v>indst efficiency standards X other industries X hydrogen if</v>
      </c>
    </row>
    <row r="494" spans="1:1" x14ac:dyDescent="0.2">
      <c r="A494" t="str">
        <f>'FoPITY-2'!A494&amp;" X"&amp;IF('FoPITY-2'!$B494&lt;&gt;""," "&amp;'FoPITY-2'!$B494,"")&amp;IF('FoPITY-2'!$C494&lt;&gt;""," X "&amp;'FoPITY-2'!$C494,"")&amp;IF('FoPITY-2'!$D494&lt;&gt;""," X "&amp;'FoPITY-2'!$D494,"")</f>
        <v>indst fuel type shifting X cement and other carbonates X electricity if</v>
      </c>
    </row>
    <row r="495" spans="1:1" x14ac:dyDescent="0.2">
      <c r="A495" t="str">
        <f>'FoPITY-2'!A495&amp;" X"&amp;IF('FoPITY-2'!$B495&lt;&gt;""," "&amp;'FoPITY-2'!$B495,"")&amp;IF('FoPITY-2'!$C495&lt;&gt;""," X "&amp;'FoPITY-2'!$C495,"")&amp;IF('FoPITY-2'!$D495&lt;&gt;""," X "&amp;'FoPITY-2'!$D495,"")</f>
        <v>indst fuel type shifting X cement and other carbonates X hard coal if</v>
      </c>
    </row>
    <row r="496" spans="1:1" x14ac:dyDescent="0.2">
      <c r="A496" t="str">
        <f>'FoPITY-2'!A496&amp;" X"&amp;IF('FoPITY-2'!$B496&lt;&gt;""," "&amp;'FoPITY-2'!$B496,"")&amp;IF('FoPITY-2'!$C496&lt;&gt;""," X "&amp;'FoPITY-2'!$C496,"")&amp;IF('FoPITY-2'!$D496&lt;&gt;""," X "&amp;'FoPITY-2'!$D496,"")</f>
        <v>indst fuel type shifting X cement and other carbonates X natural gas if</v>
      </c>
    </row>
    <row r="497" spans="1:1" x14ac:dyDescent="0.2">
      <c r="A497" t="str">
        <f>'FoPITY-2'!A497&amp;" X"&amp;IF('FoPITY-2'!$B497&lt;&gt;""," "&amp;'FoPITY-2'!$B497,"")&amp;IF('FoPITY-2'!$C497&lt;&gt;""," X "&amp;'FoPITY-2'!$C497,"")&amp;IF('FoPITY-2'!$D497&lt;&gt;""," X "&amp;'FoPITY-2'!$D497,"")</f>
        <v>indst fuel type shifting X cement and other carbonates X biomass if</v>
      </c>
    </row>
    <row r="498" spans="1:1" x14ac:dyDescent="0.2">
      <c r="A498" t="str">
        <f>'FoPITY-2'!A498&amp;" X"&amp;IF('FoPITY-2'!$B498&lt;&gt;""," "&amp;'FoPITY-2'!$B498,"")&amp;IF('FoPITY-2'!$C498&lt;&gt;""," X "&amp;'FoPITY-2'!$C498,"")&amp;IF('FoPITY-2'!$D498&lt;&gt;""," X "&amp;'FoPITY-2'!$D498,"")</f>
        <v>indst fuel type shifting X cement and other carbonates X petroleum diesel if</v>
      </c>
    </row>
    <row r="499" spans="1:1" x14ac:dyDescent="0.2">
      <c r="A499" t="str">
        <f>'FoPITY-2'!A499&amp;" X"&amp;IF('FoPITY-2'!$B499&lt;&gt;""," "&amp;'FoPITY-2'!$B499,"")&amp;IF('FoPITY-2'!$C499&lt;&gt;""," X "&amp;'FoPITY-2'!$C499,"")&amp;IF('FoPITY-2'!$D499&lt;&gt;""," X "&amp;'FoPITY-2'!$D499,"")</f>
        <v>indst fuel type shifting X cement and other carbonates X heat if</v>
      </c>
    </row>
    <row r="500" spans="1:1" x14ac:dyDescent="0.2">
      <c r="A500" t="str">
        <f>'FoPITY-2'!A500&amp;" X"&amp;IF('FoPITY-2'!$B500&lt;&gt;""," "&amp;'FoPITY-2'!$B500,"")&amp;IF('FoPITY-2'!$C500&lt;&gt;""," X "&amp;'FoPITY-2'!$C500,"")&amp;IF('FoPITY-2'!$D500&lt;&gt;""," X "&amp;'FoPITY-2'!$D500,"")</f>
        <v>indst fuel type shifting X cement and other carbonates X crude oil if</v>
      </c>
    </row>
    <row r="501" spans="1:1" x14ac:dyDescent="0.2">
      <c r="A501" t="str">
        <f>'FoPITY-2'!A501&amp;" X"&amp;IF('FoPITY-2'!$B501&lt;&gt;""," "&amp;'FoPITY-2'!$B501,"")&amp;IF('FoPITY-2'!$C501&lt;&gt;""," X "&amp;'FoPITY-2'!$C501,"")&amp;IF('FoPITY-2'!$D501&lt;&gt;""," X "&amp;'FoPITY-2'!$D501,"")</f>
        <v>indst fuel type shifting X cement and other carbonates X heavy or residual fuel oil if</v>
      </c>
    </row>
    <row r="502" spans="1:1" x14ac:dyDescent="0.2">
      <c r="A502" t="str">
        <f>'FoPITY-2'!A502&amp;" X"&amp;IF('FoPITY-2'!$B502&lt;&gt;""," "&amp;'FoPITY-2'!$B502,"")&amp;IF('FoPITY-2'!$C502&lt;&gt;""," X "&amp;'FoPITY-2'!$C502,"")&amp;IF('FoPITY-2'!$D502&lt;&gt;""," X "&amp;'FoPITY-2'!$D502,"")</f>
        <v>indst fuel type shifting X cement and other carbonates X LPG propane or butane if</v>
      </c>
    </row>
    <row r="503" spans="1:1" x14ac:dyDescent="0.2">
      <c r="A503" t="str">
        <f>'FoPITY-2'!A503&amp;" X"&amp;IF('FoPITY-2'!$B503&lt;&gt;""," "&amp;'FoPITY-2'!$B503,"")&amp;IF('FoPITY-2'!$C503&lt;&gt;""," X "&amp;'FoPITY-2'!$C503,"")&amp;IF('FoPITY-2'!$D503&lt;&gt;""," X "&amp;'FoPITY-2'!$D503,"")</f>
        <v>indst fuel type shifting X cement and other carbonates X hydrogen if</v>
      </c>
    </row>
    <row r="504" spans="1:1" x14ac:dyDescent="0.2">
      <c r="A504" t="str">
        <f>'FoPITY-2'!A504&amp;" X"&amp;IF('FoPITY-2'!$B504&lt;&gt;""," "&amp;'FoPITY-2'!$B504,"")&amp;IF('FoPITY-2'!$C504&lt;&gt;""," X "&amp;'FoPITY-2'!$C504,"")&amp;IF('FoPITY-2'!$D504&lt;&gt;""," X "&amp;'FoPITY-2'!$D504,"")</f>
        <v>indst fuel type shifting X natural gas and petroleum systems X electricity if</v>
      </c>
    </row>
    <row r="505" spans="1:1" x14ac:dyDescent="0.2">
      <c r="A505" t="str">
        <f>'FoPITY-2'!A505&amp;" X"&amp;IF('FoPITY-2'!$B505&lt;&gt;""," "&amp;'FoPITY-2'!$B505,"")&amp;IF('FoPITY-2'!$C505&lt;&gt;""," X "&amp;'FoPITY-2'!$C505,"")&amp;IF('FoPITY-2'!$D505&lt;&gt;""," X "&amp;'FoPITY-2'!$D505,"")</f>
        <v>indst fuel type shifting X natural gas and petroleum systems X hard coal if</v>
      </c>
    </row>
    <row r="506" spans="1:1" x14ac:dyDescent="0.2">
      <c r="A506" t="str">
        <f>'FoPITY-2'!A506&amp;" X"&amp;IF('FoPITY-2'!$B506&lt;&gt;""," "&amp;'FoPITY-2'!$B506,"")&amp;IF('FoPITY-2'!$C506&lt;&gt;""," X "&amp;'FoPITY-2'!$C506,"")&amp;IF('FoPITY-2'!$D506&lt;&gt;""," X "&amp;'FoPITY-2'!$D506,"")</f>
        <v>indst fuel type shifting X natural gas and petroleum systems X natural gas if</v>
      </c>
    </row>
    <row r="507" spans="1:1" x14ac:dyDescent="0.2">
      <c r="A507" t="str">
        <f>'FoPITY-2'!A507&amp;" X"&amp;IF('FoPITY-2'!$B507&lt;&gt;""," "&amp;'FoPITY-2'!$B507,"")&amp;IF('FoPITY-2'!$C507&lt;&gt;""," X "&amp;'FoPITY-2'!$C507,"")&amp;IF('FoPITY-2'!$D507&lt;&gt;""," X "&amp;'FoPITY-2'!$D507,"")</f>
        <v>indst fuel type shifting X natural gas and petroleum systems X biomass if</v>
      </c>
    </row>
    <row r="508" spans="1:1" x14ac:dyDescent="0.2">
      <c r="A508" t="str">
        <f>'FoPITY-2'!A508&amp;" X"&amp;IF('FoPITY-2'!$B508&lt;&gt;""," "&amp;'FoPITY-2'!$B508,"")&amp;IF('FoPITY-2'!$C508&lt;&gt;""," X "&amp;'FoPITY-2'!$C508,"")&amp;IF('FoPITY-2'!$D508&lt;&gt;""," X "&amp;'FoPITY-2'!$D508,"")</f>
        <v>indst fuel type shifting X natural gas and petroleum systems X petroleum diesel if</v>
      </c>
    </row>
    <row r="509" spans="1:1" x14ac:dyDescent="0.2">
      <c r="A509" t="str">
        <f>'FoPITY-2'!A509&amp;" X"&amp;IF('FoPITY-2'!$B509&lt;&gt;""," "&amp;'FoPITY-2'!$B509,"")&amp;IF('FoPITY-2'!$C509&lt;&gt;""," X "&amp;'FoPITY-2'!$C509,"")&amp;IF('FoPITY-2'!$D509&lt;&gt;""," X "&amp;'FoPITY-2'!$D509,"")</f>
        <v>indst fuel type shifting X natural gas and petroleum systems X heat if</v>
      </c>
    </row>
    <row r="510" spans="1:1" x14ac:dyDescent="0.2">
      <c r="A510" t="str">
        <f>'FoPITY-2'!A510&amp;" X"&amp;IF('FoPITY-2'!$B510&lt;&gt;""," "&amp;'FoPITY-2'!$B510,"")&amp;IF('FoPITY-2'!$C510&lt;&gt;""," X "&amp;'FoPITY-2'!$C510,"")&amp;IF('FoPITY-2'!$D510&lt;&gt;""," X "&amp;'FoPITY-2'!$D510,"")</f>
        <v>indst fuel type shifting X natural gas and petroleum systems X crude oil if</v>
      </c>
    </row>
    <row r="511" spans="1:1" x14ac:dyDescent="0.2">
      <c r="A511" t="str">
        <f>'FoPITY-2'!A511&amp;" X"&amp;IF('FoPITY-2'!$B511&lt;&gt;""," "&amp;'FoPITY-2'!$B511,"")&amp;IF('FoPITY-2'!$C511&lt;&gt;""," X "&amp;'FoPITY-2'!$C511,"")&amp;IF('FoPITY-2'!$D511&lt;&gt;""," X "&amp;'FoPITY-2'!$D511,"")</f>
        <v>indst fuel type shifting X natural gas and petroleum systems X heavy or residual fuel oil if</v>
      </c>
    </row>
    <row r="512" spans="1:1" x14ac:dyDescent="0.2">
      <c r="A512" t="str">
        <f>'FoPITY-2'!A512&amp;" X"&amp;IF('FoPITY-2'!$B512&lt;&gt;""," "&amp;'FoPITY-2'!$B512,"")&amp;IF('FoPITY-2'!$C512&lt;&gt;""," X "&amp;'FoPITY-2'!$C512,"")&amp;IF('FoPITY-2'!$D512&lt;&gt;""," X "&amp;'FoPITY-2'!$D512,"")</f>
        <v>indst fuel type shifting X natural gas and petroleum systems X LPG propane or butane if</v>
      </c>
    </row>
    <row r="513" spans="1:1" x14ac:dyDescent="0.2">
      <c r="A513" t="str">
        <f>'FoPITY-2'!A513&amp;" X"&amp;IF('FoPITY-2'!$B513&lt;&gt;""," "&amp;'FoPITY-2'!$B513,"")&amp;IF('FoPITY-2'!$C513&lt;&gt;""," X "&amp;'FoPITY-2'!$C513,"")&amp;IF('FoPITY-2'!$D513&lt;&gt;""," X "&amp;'FoPITY-2'!$D513,"")</f>
        <v>indst fuel type shifting X natural gas and petroleum systems X hydrogen if</v>
      </c>
    </row>
    <row r="514" spans="1:1" x14ac:dyDescent="0.2">
      <c r="A514" t="str">
        <f>'FoPITY-2'!A514&amp;" X"&amp;IF('FoPITY-2'!$B514&lt;&gt;""," "&amp;'FoPITY-2'!$B514,"")&amp;IF('FoPITY-2'!$C514&lt;&gt;""," X "&amp;'FoPITY-2'!$C514,"")&amp;IF('FoPITY-2'!$D514&lt;&gt;""," X "&amp;'FoPITY-2'!$D514,"")</f>
        <v>indst fuel type shifting X iron and steel X electricity if</v>
      </c>
    </row>
    <row r="515" spans="1:1" x14ac:dyDescent="0.2">
      <c r="A515" t="str">
        <f>'FoPITY-2'!A515&amp;" X"&amp;IF('FoPITY-2'!$B515&lt;&gt;""," "&amp;'FoPITY-2'!$B515,"")&amp;IF('FoPITY-2'!$C515&lt;&gt;""," X "&amp;'FoPITY-2'!$C515,"")&amp;IF('FoPITY-2'!$D515&lt;&gt;""," X "&amp;'FoPITY-2'!$D515,"")</f>
        <v>indst fuel type shifting X iron and steel X hard coal if</v>
      </c>
    </row>
    <row r="516" spans="1:1" x14ac:dyDescent="0.2">
      <c r="A516" t="str">
        <f>'FoPITY-2'!A516&amp;" X"&amp;IF('FoPITY-2'!$B516&lt;&gt;""," "&amp;'FoPITY-2'!$B516,"")&amp;IF('FoPITY-2'!$C516&lt;&gt;""," X "&amp;'FoPITY-2'!$C516,"")&amp;IF('FoPITY-2'!$D516&lt;&gt;""," X "&amp;'FoPITY-2'!$D516,"")</f>
        <v>indst fuel type shifting X iron and steel X natural gas if</v>
      </c>
    </row>
    <row r="517" spans="1:1" x14ac:dyDescent="0.2">
      <c r="A517" t="str">
        <f>'FoPITY-2'!A517&amp;" X"&amp;IF('FoPITY-2'!$B517&lt;&gt;""," "&amp;'FoPITY-2'!$B517,"")&amp;IF('FoPITY-2'!$C517&lt;&gt;""," X "&amp;'FoPITY-2'!$C517,"")&amp;IF('FoPITY-2'!$D517&lt;&gt;""," X "&amp;'FoPITY-2'!$D517,"")</f>
        <v>indst fuel type shifting X iron and steel X biomass if</v>
      </c>
    </row>
    <row r="518" spans="1:1" x14ac:dyDescent="0.2">
      <c r="A518" t="str">
        <f>'FoPITY-2'!A518&amp;" X"&amp;IF('FoPITY-2'!$B518&lt;&gt;""," "&amp;'FoPITY-2'!$B518,"")&amp;IF('FoPITY-2'!$C518&lt;&gt;""," X "&amp;'FoPITY-2'!$C518,"")&amp;IF('FoPITY-2'!$D518&lt;&gt;""," X "&amp;'FoPITY-2'!$D518,"")</f>
        <v>indst fuel type shifting X iron and steel X petroleum diesel if</v>
      </c>
    </row>
    <row r="519" spans="1:1" x14ac:dyDescent="0.2">
      <c r="A519" t="str">
        <f>'FoPITY-2'!A519&amp;" X"&amp;IF('FoPITY-2'!$B519&lt;&gt;""," "&amp;'FoPITY-2'!$B519,"")&amp;IF('FoPITY-2'!$C519&lt;&gt;""," X "&amp;'FoPITY-2'!$C519,"")&amp;IF('FoPITY-2'!$D519&lt;&gt;""," X "&amp;'FoPITY-2'!$D519,"")</f>
        <v>indst fuel type shifting X iron and steel X heat if</v>
      </c>
    </row>
    <row r="520" spans="1:1" x14ac:dyDescent="0.2">
      <c r="A520" t="str">
        <f>'FoPITY-2'!A520&amp;" X"&amp;IF('FoPITY-2'!$B520&lt;&gt;""," "&amp;'FoPITY-2'!$B520,"")&amp;IF('FoPITY-2'!$C520&lt;&gt;""," X "&amp;'FoPITY-2'!$C520,"")&amp;IF('FoPITY-2'!$D520&lt;&gt;""," X "&amp;'FoPITY-2'!$D520,"")</f>
        <v>indst fuel type shifting X iron and steel X crude oil if</v>
      </c>
    </row>
    <row r="521" spans="1:1" x14ac:dyDescent="0.2">
      <c r="A521" t="str">
        <f>'FoPITY-2'!A521&amp;" X"&amp;IF('FoPITY-2'!$B521&lt;&gt;""," "&amp;'FoPITY-2'!$B521,"")&amp;IF('FoPITY-2'!$C521&lt;&gt;""," X "&amp;'FoPITY-2'!$C521,"")&amp;IF('FoPITY-2'!$D521&lt;&gt;""," X "&amp;'FoPITY-2'!$D521,"")</f>
        <v>indst fuel type shifting X iron and steel X heavy or residual fuel oil if</v>
      </c>
    </row>
    <row r="522" spans="1:1" x14ac:dyDescent="0.2">
      <c r="A522" t="str">
        <f>'FoPITY-2'!A522&amp;" X"&amp;IF('FoPITY-2'!$B522&lt;&gt;""," "&amp;'FoPITY-2'!$B522,"")&amp;IF('FoPITY-2'!$C522&lt;&gt;""," X "&amp;'FoPITY-2'!$C522,"")&amp;IF('FoPITY-2'!$D522&lt;&gt;""," X "&amp;'FoPITY-2'!$D522,"")</f>
        <v>indst fuel type shifting X iron and steel X LPG propane or butane if</v>
      </c>
    </row>
    <row r="523" spans="1:1" x14ac:dyDescent="0.2">
      <c r="A523" t="str">
        <f>'FoPITY-2'!A523&amp;" X"&amp;IF('FoPITY-2'!$B523&lt;&gt;""," "&amp;'FoPITY-2'!$B523,"")&amp;IF('FoPITY-2'!$C523&lt;&gt;""," X "&amp;'FoPITY-2'!$C523,"")&amp;IF('FoPITY-2'!$D523&lt;&gt;""," X "&amp;'FoPITY-2'!$D523,"")</f>
        <v>indst fuel type shifting X iron and steel X hydrogen if</v>
      </c>
    </row>
    <row r="524" spans="1:1" x14ac:dyDescent="0.2">
      <c r="A524" t="str">
        <f>'FoPITY-2'!A524&amp;" X"&amp;IF('FoPITY-2'!$B524&lt;&gt;""," "&amp;'FoPITY-2'!$B524,"")&amp;IF('FoPITY-2'!$C524&lt;&gt;""," X "&amp;'FoPITY-2'!$C524,"")&amp;IF('FoPITY-2'!$D524&lt;&gt;""," X "&amp;'FoPITY-2'!$D524,"")</f>
        <v>indst fuel type shifting X chemicals X electricity if</v>
      </c>
    </row>
    <row r="525" spans="1:1" x14ac:dyDescent="0.2">
      <c r="A525" t="str">
        <f>'FoPITY-2'!A525&amp;" X"&amp;IF('FoPITY-2'!$B525&lt;&gt;""," "&amp;'FoPITY-2'!$B525,"")&amp;IF('FoPITY-2'!$C525&lt;&gt;""," X "&amp;'FoPITY-2'!$C525,"")&amp;IF('FoPITY-2'!$D525&lt;&gt;""," X "&amp;'FoPITY-2'!$D525,"")</f>
        <v>indst fuel type shifting X chemicals X hard coal if</v>
      </c>
    </row>
    <row r="526" spans="1:1" x14ac:dyDescent="0.2">
      <c r="A526" t="str">
        <f>'FoPITY-2'!A526&amp;" X"&amp;IF('FoPITY-2'!$B526&lt;&gt;""," "&amp;'FoPITY-2'!$B526,"")&amp;IF('FoPITY-2'!$C526&lt;&gt;""," X "&amp;'FoPITY-2'!$C526,"")&amp;IF('FoPITY-2'!$D526&lt;&gt;""," X "&amp;'FoPITY-2'!$D526,"")</f>
        <v>indst fuel type shifting X chemicals X natural gas if</v>
      </c>
    </row>
    <row r="527" spans="1:1" x14ac:dyDescent="0.2">
      <c r="A527" t="str">
        <f>'FoPITY-2'!A527&amp;" X"&amp;IF('FoPITY-2'!$B527&lt;&gt;""," "&amp;'FoPITY-2'!$B527,"")&amp;IF('FoPITY-2'!$C527&lt;&gt;""," X "&amp;'FoPITY-2'!$C527,"")&amp;IF('FoPITY-2'!$D527&lt;&gt;""," X "&amp;'FoPITY-2'!$D527,"")</f>
        <v>indst fuel type shifting X chemicals X biomass if</v>
      </c>
    </row>
    <row r="528" spans="1:1" x14ac:dyDescent="0.2">
      <c r="A528" t="str">
        <f>'FoPITY-2'!A528&amp;" X"&amp;IF('FoPITY-2'!$B528&lt;&gt;""," "&amp;'FoPITY-2'!$B528,"")&amp;IF('FoPITY-2'!$C528&lt;&gt;""," X "&amp;'FoPITY-2'!$C528,"")&amp;IF('FoPITY-2'!$D528&lt;&gt;""," X "&amp;'FoPITY-2'!$D528,"")</f>
        <v>indst fuel type shifting X chemicals X petroleum diesel if</v>
      </c>
    </row>
    <row r="529" spans="1:1" x14ac:dyDescent="0.2">
      <c r="A529" t="str">
        <f>'FoPITY-2'!A529&amp;" X"&amp;IF('FoPITY-2'!$B529&lt;&gt;""," "&amp;'FoPITY-2'!$B529,"")&amp;IF('FoPITY-2'!$C529&lt;&gt;""," X "&amp;'FoPITY-2'!$C529,"")&amp;IF('FoPITY-2'!$D529&lt;&gt;""," X "&amp;'FoPITY-2'!$D529,"")</f>
        <v>indst fuel type shifting X chemicals X heat if</v>
      </c>
    </row>
    <row r="530" spans="1:1" x14ac:dyDescent="0.2">
      <c r="A530" t="str">
        <f>'FoPITY-2'!A530&amp;" X"&amp;IF('FoPITY-2'!$B530&lt;&gt;""," "&amp;'FoPITY-2'!$B530,"")&amp;IF('FoPITY-2'!$C530&lt;&gt;""," X "&amp;'FoPITY-2'!$C530,"")&amp;IF('FoPITY-2'!$D530&lt;&gt;""," X "&amp;'FoPITY-2'!$D530,"")</f>
        <v>indst fuel type shifting X chemicals X crude oil if</v>
      </c>
    </row>
    <row r="531" spans="1:1" x14ac:dyDescent="0.2">
      <c r="A531" t="str">
        <f>'FoPITY-2'!A531&amp;" X"&amp;IF('FoPITY-2'!$B531&lt;&gt;""," "&amp;'FoPITY-2'!$B531,"")&amp;IF('FoPITY-2'!$C531&lt;&gt;""," X "&amp;'FoPITY-2'!$C531,"")&amp;IF('FoPITY-2'!$D531&lt;&gt;""," X "&amp;'FoPITY-2'!$D531,"")</f>
        <v>indst fuel type shifting X chemicals X heavy or residual fuel oil if</v>
      </c>
    </row>
    <row r="532" spans="1:1" x14ac:dyDescent="0.2">
      <c r="A532" t="str">
        <f>'FoPITY-2'!A532&amp;" X"&amp;IF('FoPITY-2'!$B532&lt;&gt;""," "&amp;'FoPITY-2'!$B532,"")&amp;IF('FoPITY-2'!$C532&lt;&gt;""," X "&amp;'FoPITY-2'!$C532,"")&amp;IF('FoPITY-2'!$D532&lt;&gt;""," X "&amp;'FoPITY-2'!$D532,"")</f>
        <v>indst fuel type shifting X chemicals X LPG propane or butane if</v>
      </c>
    </row>
    <row r="533" spans="1:1" x14ac:dyDescent="0.2">
      <c r="A533" t="str">
        <f>'FoPITY-2'!A533&amp;" X"&amp;IF('FoPITY-2'!$B533&lt;&gt;""," "&amp;'FoPITY-2'!$B533,"")&amp;IF('FoPITY-2'!$C533&lt;&gt;""," X "&amp;'FoPITY-2'!$C533,"")&amp;IF('FoPITY-2'!$D533&lt;&gt;""," X "&amp;'FoPITY-2'!$D533,"")</f>
        <v>indst fuel type shifting X chemicals X hydrogen if</v>
      </c>
    </row>
    <row r="534" spans="1:1" x14ac:dyDescent="0.2">
      <c r="A534" t="str">
        <f>'FoPITY-2'!A534&amp;" X"&amp;IF('FoPITY-2'!$B534&lt;&gt;""," "&amp;'FoPITY-2'!$B534,"")&amp;IF('FoPITY-2'!$C534&lt;&gt;""," X "&amp;'FoPITY-2'!$C534,"")&amp;IF('FoPITY-2'!$D534&lt;&gt;""," X "&amp;'FoPITY-2'!$D534,"")</f>
        <v>indst fuel type shifting X coal mining X electricity if</v>
      </c>
    </row>
    <row r="535" spans="1:1" x14ac:dyDescent="0.2">
      <c r="A535" t="str">
        <f>'FoPITY-2'!A535&amp;" X"&amp;IF('FoPITY-2'!$B535&lt;&gt;""," "&amp;'FoPITY-2'!$B535,"")&amp;IF('FoPITY-2'!$C535&lt;&gt;""," X "&amp;'FoPITY-2'!$C535,"")&amp;IF('FoPITY-2'!$D535&lt;&gt;""," X "&amp;'FoPITY-2'!$D535,"")</f>
        <v>indst fuel type shifting X coal mining X hard coal if</v>
      </c>
    </row>
    <row r="536" spans="1:1" x14ac:dyDescent="0.2">
      <c r="A536" t="str">
        <f>'FoPITY-2'!A536&amp;" X"&amp;IF('FoPITY-2'!$B536&lt;&gt;""," "&amp;'FoPITY-2'!$B536,"")&amp;IF('FoPITY-2'!$C536&lt;&gt;""," X "&amp;'FoPITY-2'!$C536,"")&amp;IF('FoPITY-2'!$D536&lt;&gt;""," X "&amp;'FoPITY-2'!$D536,"")</f>
        <v>indst fuel type shifting X coal mining X natural gas if</v>
      </c>
    </row>
    <row r="537" spans="1:1" x14ac:dyDescent="0.2">
      <c r="A537" t="str">
        <f>'FoPITY-2'!A537&amp;" X"&amp;IF('FoPITY-2'!$B537&lt;&gt;""," "&amp;'FoPITY-2'!$B537,"")&amp;IF('FoPITY-2'!$C537&lt;&gt;""," X "&amp;'FoPITY-2'!$C537,"")&amp;IF('FoPITY-2'!$D537&lt;&gt;""," X "&amp;'FoPITY-2'!$D537,"")</f>
        <v>indst fuel type shifting X coal mining X biomass if</v>
      </c>
    </row>
    <row r="538" spans="1:1" x14ac:dyDescent="0.2">
      <c r="A538" t="str">
        <f>'FoPITY-2'!A538&amp;" X"&amp;IF('FoPITY-2'!$B538&lt;&gt;""," "&amp;'FoPITY-2'!$B538,"")&amp;IF('FoPITY-2'!$C538&lt;&gt;""," X "&amp;'FoPITY-2'!$C538,"")&amp;IF('FoPITY-2'!$D538&lt;&gt;""," X "&amp;'FoPITY-2'!$D538,"")</f>
        <v>indst fuel type shifting X coal mining X petroleum diesel if</v>
      </c>
    </row>
    <row r="539" spans="1:1" x14ac:dyDescent="0.2">
      <c r="A539" t="str">
        <f>'FoPITY-2'!A539&amp;" X"&amp;IF('FoPITY-2'!$B539&lt;&gt;""," "&amp;'FoPITY-2'!$B539,"")&amp;IF('FoPITY-2'!$C539&lt;&gt;""," X "&amp;'FoPITY-2'!$C539,"")&amp;IF('FoPITY-2'!$D539&lt;&gt;""," X "&amp;'FoPITY-2'!$D539,"")</f>
        <v>indst fuel type shifting X coal mining X heat if</v>
      </c>
    </row>
    <row r="540" spans="1:1" x14ac:dyDescent="0.2">
      <c r="A540" t="str">
        <f>'FoPITY-2'!A540&amp;" X"&amp;IF('FoPITY-2'!$B540&lt;&gt;""," "&amp;'FoPITY-2'!$B540,"")&amp;IF('FoPITY-2'!$C540&lt;&gt;""," X "&amp;'FoPITY-2'!$C540,"")&amp;IF('FoPITY-2'!$D540&lt;&gt;""," X "&amp;'FoPITY-2'!$D540,"")</f>
        <v>indst fuel type shifting X coal mining X crude oil if</v>
      </c>
    </row>
    <row r="541" spans="1:1" x14ac:dyDescent="0.2">
      <c r="A541" t="str">
        <f>'FoPITY-2'!A541&amp;" X"&amp;IF('FoPITY-2'!$B541&lt;&gt;""," "&amp;'FoPITY-2'!$B541,"")&amp;IF('FoPITY-2'!$C541&lt;&gt;""," X "&amp;'FoPITY-2'!$C541,"")&amp;IF('FoPITY-2'!$D541&lt;&gt;""," X "&amp;'FoPITY-2'!$D541,"")</f>
        <v>indst fuel type shifting X coal mining X heavy or residual fuel oil if</v>
      </c>
    </row>
    <row r="542" spans="1:1" x14ac:dyDescent="0.2">
      <c r="A542" t="str">
        <f>'FoPITY-2'!A542&amp;" X"&amp;IF('FoPITY-2'!$B542&lt;&gt;""," "&amp;'FoPITY-2'!$B542,"")&amp;IF('FoPITY-2'!$C542&lt;&gt;""," X "&amp;'FoPITY-2'!$C542,"")&amp;IF('FoPITY-2'!$D542&lt;&gt;""," X "&amp;'FoPITY-2'!$D542,"")</f>
        <v>indst fuel type shifting X coal mining X LPG propane or butane if</v>
      </c>
    </row>
    <row r="543" spans="1:1" x14ac:dyDescent="0.2">
      <c r="A543" t="str">
        <f>'FoPITY-2'!A543&amp;" X"&amp;IF('FoPITY-2'!$B543&lt;&gt;""," "&amp;'FoPITY-2'!$B543,"")&amp;IF('FoPITY-2'!$C543&lt;&gt;""," X "&amp;'FoPITY-2'!$C543,"")&amp;IF('FoPITY-2'!$D543&lt;&gt;""," X "&amp;'FoPITY-2'!$D543,"")</f>
        <v>indst fuel type shifting X coal mining X hydrogen if</v>
      </c>
    </row>
    <row r="544" spans="1:1" x14ac:dyDescent="0.2">
      <c r="A544" t="str">
        <f>'FoPITY-2'!A544&amp;" X"&amp;IF('FoPITY-2'!$B544&lt;&gt;""," "&amp;'FoPITY-2'!$B544,"")&amp;IF('FoPITY-2'!$C544&lt;&gt;""," X "&amp;'FoPITY-2'!$C544,"")&amp;IF('FoPITY-2'!$D544&lt;&gt;""," X "&amp;'FoPITY-2'!$D544,"")</f>
        <v>indst fuel type shifting X waste management X electricity if</v>
      </c>
    </row>
    <row r="545" spans="1:1" x14ac:dyDescent="0.2">
      <c r="A545" t="str">
        <f>'FoPITY-2'!A545&amp;" X"&amp;IF('FoPITY-2'!$B545&lt;&gt;""," "&amp;'FoPITY-2'!$B545,"")&amp;IF('FoPITY-2'!$C545&lt;&gt;""," X "&amp;'FoPITY-2'!$C545,"")&amp;IF('FoPITY-2'!$D545&lt;&gt;""," X "&amp;'FoPITY-2'!$D545,"")</f>
        <v>indst fuel type shifting X waste management X hard coal if</v>
      </c>
    </row>
    <row r="546" spans="1:1" x14ac:dyDescent="0.2">
      <c r="A546" t="str">
        <f>'FoPITY-2'!A546&amp;" X"&amp;IF('FoPITY-2'!$B546&lt;&gt;""," "&amp;'FoPITY-2'!$B546,"")&amp;IF('FoPITY-2'!$C546&lt;&gt;""," X "&amp;'FoPITY-2'!$C546,"")&amp;IF('FoPITY-2'!$D546&lt;&gt;""," X "&amp;'FoPITY-2'!$D546,"")</f>
        <v>indst fuel type shifting X waste management X natural gas if</v>
      </c>
    </row>
    <row r="547" spans="1:1" x14ac:dyDescent="0.2">
      <c r="A547" t="str">
        <f>'FoPITY-2'!A547&amp;" X"&amp;IF('FoPITY-2'!$B547&lt;&gt;""," "&amp;'FoPITY-2'!$B547,"")&amp;IF('FoPITY-2'!$C547&lt;&gt;""," X "&amp;'FoPITY-2'!$C547,"")&amp;IF('FoPITY-2'!$D547&lt;&gt;""," X "&amp;'FoPITY-2'!$D547,"")</f>
        <v>indst fuel type shifting X waste management X biomass if</v>
      </c>
    </row>
    <row r="548" spans="1:1" x14ac:dyDescent="0.2">
      <c r="A548" t="str">
        <f>'FoPITY-2'!A548&amp;" X"&amp;IF('FoPITY-2'!$B548&lt;&gt;""," "&amp;'FoPITY-2'!$B548,"")&amp;IF('FoPITY-2'!$C548&lt;&gt;""," X "&amp;'FoPITY-2'!$C548,"")&amp;IF('FoPITY-2'!$D548&lt;&gt;""," X "&amp;'FoPITY-2'!$D548,"")</f>
        <v>indst fuel type shifting X waste management X petroleum diesel if</v>
      </c>
    </row>
    <row r="549" spans="1:1" x14ac:dyDescent="0.2">
      <c r="A549" t="str">
        <f>'FoPITY-2'!A549&amp;" X"&amp;IF('FoPITY-2'!$B549&lt;&gt;""," "&amp;'FoPITY-2'!$B549,"")&amp;IF('FoPITY-2'!$C549&lt;&gt;""," X "&amp;'FoPITY-2'!$C549,"")&amp;IF('FoPITY-2'!$D549&lt;&gt;""," X "&amp;'FoPITY-2'!$D549,"")</f>
        <v>indst fuel type shifting X waste management X heat if</v>
      </c>
    </row>
    <row r="550" spans="1:1" x14ac:dyDescent="0.2">
      <c r="A550" t="str">
        <f>'FoPITY-2'!A550&amp;" X"&amp;IF('FoPITY-2'!$B550&lt;&gt;""," "&amp;'FoPITY-2'!$B550,"")&amp;IF('FoPITY-2'!$C550&lt;&gt;""," X "&amp;'FoPITY-2'!$C550,"")&amp;IF('FoPITY-2'!$D550&lt;&gt;""," X "&amp;'FoPITY-2'!$D550,"")</f>
        <v>indst fuel type shifting X waste management X crude oil if</v>
      </c>
    </row>
    <row r="551" spans="1:1" x14ac:dyDescent="0.2">
      <c r="A551" t="str">
        <f>'FoPITY-2'!A551&amp;" X"&amp;IF('FoPITY-2'!$B551&lt;&gt;""," "&amp;'FoPITY-2'!$B551,"")&amp;IF('FoPITY-2'!$C551&lt;&gt;""," X "&amp;'FoPITY-2'!$C551,"")&amp;IF('FoPITY-2'!$D551&lt;&gt;""," X "&amp;'FoPITY-2'!$D551,"")</f>
        <v>indst fuel type shifting X waste management X heavy or residual fuel oil if</v>
      </c>
    </row>
    <row r="552" spans="1:1" x14ac:dyDescent="0.2">
      <c r="A552" t="str">
        <f>'FoPITY-2'!A552&amp;" X"&amp;IF('FoPITY-2'!$B552&lt;&gt;""," "&amp;'FoPITY-2'!$B552,"")&amp;IF('FoPITY-2'!$C552&lt;&gt;""," X "&amp;'FoPITY-2'!$C552,"")&amp;IF('FoPITY-2'!$D552&lt;&gt;""," X "&amp;'FoPITY-2'!$D552,"")</f>
        <v>indst fuel type shifting X waste management X LPG propane or butane if</v>
      </c>
    </row>
    <row r="553" spans="1:1" x14ac:dyDescent="0.2">
      <c r="A553" t="str">
        <f>'FoPITY-2'!A553&amp;" X"&amp;IF('FoPITY-2'!$B553&lt;&gt;""," "&amp;'FoPITY-2'!$B553,"")&amp;IF('FoPITY-2'!$C553&lt;&gt;""," X "&amp;'FoPITY-2'!$C553,"")&amp;IF('FoPITY-2'!$D553&lt;&gt;""," X "&amp;'FoPITY-2'!$D553,"")</f>
        <v>indst fuel type shifting X waste management X hydrogen if</v>
      </c>
    </row>
    <row r="554" spans="1:1" x14ac:dyDescent="0.2">
      <c r="A554" t="str">
        <f>'FoPITY-2'!A554&amp;" X"&amp;IF('FoPITY-2'!$B554&lt;&gt;""," "&amp;'FoPITY-2'!$B554,"")&amp;IF('FoPITY-2'!$C554&lt;&gt;""," X "&amp;'FoPITY-2'!$C554,"")&amp;IF('FoPITY-2'!$D554&lt;&gt;""," X "&amp;'FoPITY-2'!$D554,"")</f>
        <v>indst fuel type shifting X agriculture X electricity if</v>
      </c>
    </row>
    <row r="555" spans="1:1" x14ac:dyDescent="0.2">
      <c r="A555" t="str">
        <f>'FoPITY-2'!A555&amp;" X"&amp;IF('FoPITY-2'!$B555&lt;&gt;""," "&amp;'FoPITY-2'!$B555,"")&amp;IF('FoPITY-2'!$C555&lt;&gt;""," X "&amp;'FoPITY-2'!$C555,"")&amp;IF('FoPITY-2'!$D555&lt;&gt;""," X "&amp;'FoPITY-2'!$D555,"")</f>
        <v>indst fuel type shifting X agriculture X hard coal if</v>
      </c>
    </row>
    <row r="556" spans="1:1" x14ac:dyDescent="0.2">
      <c r="A556" t="str">
        <f>'FoPITY-2'!A556&amp;" X"&amp;IF('FoPITY-2'!$B556&lt;&gt;""," "&amp;'FoPITY-2'!$B556,"")&amp;IF('FoPITY-2'!$C556&lt;&gt;""," X "&amp;'FoPITY-2'!$C556,"")&amp;IF('FoPITY-2'!$D556&lt;&gt;""," X "&amp;'FoPITY-2'!$D556,"")</f>
        <v>indst fuel type shifting X agriculture X natural gas if</v>
      </c>
    </row>
    <row r="557" spans="1:1" x14ac:dyDescent="0.2">
      <c r="A557" t="str">
        <f>'FoPITY-2'!A557&amp;" X"&amp;IF('FoPITY-2'!$B557&lt;&gt;""," "&amp;'FoPITY-2'!$B557,"")&amp;IF('FoPITY-2'!$C557&lt;&gt;""," X "&amp;'FoPITY-2'!$C557,"")&amp;IF('FoPITY-2'!$D557&lt;&gt;""," X "&amp;'FoPITY-2'!$D557,"")</f>
        <v>indst fuel type shifting X agriculture X biomass if</v>
      </c>
    </row>
    <row r="558" spans="1:1" x14ac:dyDescent="0.2">
      <c r="A558" t="str">
        <f>'FoPITY-2'!A558&amp;" X"&amp;IF('FoPITY-2'!$B558&lt;&gt;""," "&amp;'FoPITY-2'!$B558,"")&amp;IF('FoPITY-2'!$C558&lt;&gt;""," X "&amp;'FoPITY-2'!$C558,"")&amp;IF('FoPITY-2'!$D558&lt;&gt;""," X "&amp;'FoPITY-2'!$D558,"")</f>
        <v>indst fuel type shifting X agriculture X petroleum diesel if</v>
      </c>
    </row>
    <row r="559" spans="1:1" x14ac:dyDescent="0.2">
      <c r="A559" t="str">
        <f>'FoPITY-2'!A559&amp;" X"&amp;IF('FoPITY-2'!$B559&lt;&gt;""," "&amp;'FoPITY-2'!$B559,"")&amp;IF('FoPITY-2'!$C559&lt;&gt;""," X "&amp;'FoPITY-2'!$C559,"")&amp;IF('FoPITY-2'!$D559&lt;&gt;""," X "&amp;'FoPITY-2'!$D559,"")</f>
        <v>indst fuel type shifting X agriculture X heat if</v>
      </c>
    </row>
    <row r="560" spans="1:1" x14ac:dyDescent="0.2">
      <c r="A560" t="str">
        <f>'FoPITY-2'!A560&amp;" X"&amp;IF('FoPITY-2'!$B560&lt;&gt;""," "&amp;'FoPITY-2'!$B560,"")&amp;IF('FoPITY-2'!$C560&lt;&gt;""," X "&amp;'FoPITY-2'!$C560,"")&amp;IF('FoPITY-2'!$D560&lt;&gt;""," X "&amp;'FoPITY-2'!$D560,"")</f>
        <v>indst fuel type shifting X agriculture X crude oil if</v>
      </c>
    </row>
    <row r="561" spans="1:1" x14ac:dyDescent="0.2">
      <c r="A561" t="str">
        <f>'FoPITY-2'!A561&amp;" X"&amp;IF('FoPITY-2'!$B561&lt;&gt;""," "&amp;'FoPITY-2'!$B561,"")&amp;IF('FoPITY-2'!$C561&lt;&gt;""," X "&amp;'FoPITY-2'!$C561,"")&amp;IF('FoPITY-2'!$D561&lt;&gt;""," X "&amp;'FoPITY-2'!$D561,"")</f>
        <v>indst fuel type shifting X agriculture X heavy or residual fuel oil if</v>
      </c>
    </row>
    <row r="562" spans="1:1" x14ac:dyDescent="0.2">
      <c r="A562" t="str">
        <f>'FoPITY-2'!A562&amp;" X"&amp;IF('FoPITY-2'!$B562&lt;&gt;""," "&amp;'FoPITY-2'!$B562,"")&amp;IF('FoPITY-2'!$C562&lt;&gt;""," X "&amp;'FoPITY-2'!$C562,"")&amp;IF('FoPITY-2'!$D562&lt;&gt;""," X "&amp;'FoPITY-2'!$D562,"")</f>
        <v>indst fuel type shifting X agriculture X LPG propane or butane if</v>
      </c>
    </row>
    <row r="563" spans="1:1" x14ac:dyDescent="0.2">
      <c r="A563" t="str">
        <f>'FoPITY-2'!A563&amp;" X"&amp;IF('FoPITY-2'!$B563&lt;&gt;""," "&amp;'FoPITY-2'!$B563,"")&amp;IF('FoPITY-2'!$C563&lt;&gt;""," X "&amp;'FoPITY-2'!$C563,"")&amp;IF('FoPITY-2'!$D563&lt;&gt;""," X "&amp;'FoPITY-2'!$D563,"")</f>
        <v>indst fuel type shifting X agriculture X hydrogen if</v>
      </c>
    </row>
    <row r="564" spans="1:1" x14ac:dyDescent="0.2">
      <c r="A564" t="str">
        <f>'FoPITY-2'!A564&amp;" X"&amp;IF('FoPITY-2'!$B564&lt;&gt;""," "&amp;'FoPITY-2'!$B564,"")&amp;IF('FoPITY-2'!$C564&lt;&gt;""," X "&amp;'FoPITY-2'!$C564,"")&amp;IF('FoPITY-2'!$D564&lt;&gt;""," X "&amp;'FoPITY-2'!$D564,"")</f>
        <v>indst fuel type shifting X other industries X electricity if</v>
      </c>
    </row>
    <row r="565" spans="1:1" x14ac:dyDescent="0.2">
      <c r="A565" t="str">
        <f>'FoPITY-2'!A565&amp;" X"&amp;IF('FoPITY-2'!$B565&lt;&gt;""," "&amp;'FoPITY-2'!$B565,"")&amp;IF('FoPITY-2'!$C565&lt;&gt;""," X "&amp;'FoPITY-2'!$C565,"")&amp;IF('FoPITY-2'!$D565&lt;&gt;""," X "&amp;'FoPITY-2'!$D565,"")</f>
        <v>indst fuel type shifting X other industries X hard coal if</v>
      </c>
    </row>
    <row r="566" spans="1:1" x14ac:dyDescent="0.2">
      <c r="A566" t="str">
        <f>'FoPITY-2'!A566&amp;" X"&amp;IF('FoPITY-2'!$B566&lt;&gt;""," "&amp;'FoPITY-2'!$B566,"")&amp;IF('FoPITY-2'!$C566&lt;&gt;""," X "&amp;'FoPITY-2'!$C566,"")&amp;IF('FoPITY-2'!$D566&lt;&gt;""," X "&amp;'FoPITY-2'!$D566,"")</f>
        <v>indst fuel type shifting X other industries X natural gas if</v>
      </c>
    </row>
    <row r="567" spans="1:1" x14ac:dyDescent="0.2">
      <c r="A567" t="str">
        <f>'FoPITY-2'!A567&amp;" X"&amp;IF('FoPITY-2'!$B567&lt;&gt;""," "&amp;'FoPITY-2'!$B567,"")&amp;IF('FoPITY-2'!$C567&lt;&gt;""," X "&amp;'FoPITY-2'!$C567,"")&amp;IF('FoPITY-2'!$D567&lt;&gt;""," X "&amp;'FoPITY-2'!$D567,"")</f>
        <v>indst fuel type shifting X other industries X biomass if</v>
      </c>
    </row>
    <row r="568" spans="1:1" x14ac:dyDescent="0.2">
      <c r="A568" t="str">
        <f>'FoPITY-2'!A568&amp;" X"&amp;IF('FoPITY-2'!$B568&lt;&gt;""," "&amp;'FoPITY-2'!$B568,"")&amp;IF('FoPITY-2'!$C568&lt;&gt;""," X "&amp;'FoPITY-2'!$C568,"")&amp;IF('FoPITY-2'!$D568&lt;&gt;""," X "&amp;'FoPITY-2'!$D568,"")</f>
        <v>indst fuel type shifting X other industries X petroleum diesel if</v>
      </c>
    </row>
    <row r="569" spans="1:1" x14ac:dyDescent="0.2">
      <c r="A569" t="str">
        <f>'FoPITY-2'!A569&amp;" X"&amp;IF('FoPITY-2'!$B569&lt;&gt;""," "&amp;'FoPITY-2'!$B569,"")&amp;IF('FoPITY-2'!$C569&lt;&gt;""," X "&amp;'FoPITY-2'!$C569,"")&amp;IF('FoPITY-2'!$D569&lt;&gt;""," X "&amp;'FoPITY-2'!$D569,"")</f>
        <v>indst fuel type shifting X other industries X heat if</v>
      </c>
    </row>
    <row r="570" spans="1:1" x14ac:dyDescent="0.2">
      <c r="A570" t="str">
        <f>'FoPITY-2'!A570&amp;" X"&amp;IF('FoPITY-2'!$B570&lt;&gt;""," "&amp;'FoPITY-2'!$B570,"")&amp;IF('FoPITY-2'!$C570&lt;&gt;""," X "&amp;'FoPITY-2'!$C570,"")&amp;IF('FoPITY-2'!$D570&lt;&gt;""," X "&amp;'FoPITY-2'!$D570,"")</f>
        <v>indst fuel type shifting X other industries X crude oil if</v>
      </c>
    </row>
    <row r="571" spans="1:1" x14ac:dyDescent="0.2">
      <c r="A571" t="str">
        <f>'FoPITY-2'!A571&amp;" X"&amp;IF('FoPITY-2'!$B571&lt;&gt;""," "&amp;'FoPITY-2'!$B571,"")&amp;IF('FoPITY-2'!$C571&lt;&gt;""," X "&amp;'FoPITY-2'!$C571,"")&amp;IF('FoPITY-2'!$D571&lt;&gt;""," X "&amp;'FoPITY-2'!$D571,"")</f>
        <v>indst fuel type shifting X other industries X heavy or residual fuel oil if</v>
      </c>
    </row>
    <row r="572" spans="1:1" x14ac:dyDescent="0.2">
      <c r="A572" t="str">
        <f>'FoPITY-2'!A572&amp;" X"&amp;IF('FoPITY-2'!$B572&lt;&gt;""," "&amp;'FoPITY-2'!$B572,"")&amp;IF('FoPITY-2'!$C572&lt;&gt;""," X "&amp;'FoPITY-2'!$C572,"")&amp;IF('FoPITY-2'!$D572&lt;&gt;""," X "&amp;'FoPITY-2'!$D572,"")</f>
        <v>indst fuel type shifting X other industries X LPG propane or butane if</v>
      </c>
    </row>
    <row r="573" spans="1:1" x14ac:dyDescent="0.2">
      <c r="A573" t="str">
        <f>'FoPITY-2'!A573&amp;" X"&amp;IF('FoPITY-2'!$B573&lt;&gt;""," "&amp;'FoPITY-2'!$B573,"")&amp;IF('FoPITY-2'!$C573&lt;&gt;""," X "&amp;'FoPITY-2'!$C573,"")&amp;IF('FoPITY-2'!$D573&lt;&gt;""," X "&amp;'FoPITY-2'!$D573,"")</f>
        <v>indst fuel type shifting X other industries X hydrogen if</v>
      </c>
    </row>
    <row r="574" spans="1:1" x14ac:dyDescent="0.2">
      <c r="A574" t="str">
        <f>'FoPITY-2'!A574&amp;" X"&amp;IF('FoPITY-2'!$B574&lt;&gt;""," "&amp;'FoPITY-2'!$B574,"")&amp;IF('FoPITY-2'!$C574&lt;&gt;""," X "&amp;'FoPITY-2'!$C574,"")&amp;IF('FoPITY-2'!$D574&lt;&gt;""," X "&amp;'FoPITY-2'!$D574,"")</f>
        <v>indst reduce nonenergy product demand X cement and other carbonates</v>
      </c>
    </row>
    <row r="575" spans="1:1" x14ac:dyDescent="0.2">
      <c r="A575" t="str">
        <f>'FoPITY-2'!A575&amp;" X"&amp;IF('FoPITY-2'!$B575&lt;&gt;""," "&amp;'FoPITY-2'!$B575,"")&amp;IF('FoPITY-2'!$C575&lt;&gt;""," X "&amp;'FoPITY-2'!$C575,"")&amp;IF('FoPITY-2'!$D575&lt;&gt;""," X "&amp;'FoPITY-2'!$D575,"")</f>
        <v>indst reduce nonenergy product demand X natural gas and petroleum systems</v>
      </c>
    </row>
    <row r="576" spans="1:1" x14ac:dyDescent="0.2">
      <c r="A576" t="str">
        <f>'FoPITY-2'!A576&amp;" X"&amp;IF('FoPITY-2'!$B576&lt;&gt;""," "&amp;'FoPITY-2'!$B576,"")&amp;IF('FoPITY-2'!$C576&lt;&gt;""," X "&amp;'FoPITY-2'!$C576,"")&amp;IF('FoPITY-2'!$D576&lt;&gt;""," X "&amp;'FoPITY-2'!$D576,"")</f>
        <v>indst reduce nonenergy product demand X iron and steel</v>
      </c>
    </row>
    <row r="577" spans="1:1" x14ac:dyDescent="0.2">
      <c r="A577" t="str">
        <f>'FoPITY-2'!A577&amp;" X"&amp;IF('FoPITY-2'!$B577&lt;&gt;""," "&amp;'FoPITY-2'!$B577,"")&amp;IF('FoPITY-2'!$C577&lt;&gt;""," X "&amp;'FoPITY-2'!$C577,"")&amp;IF('FoPITY-2'!$D577&lt;&gt;""," X "&amp;'FoPITY-2'!$D577,"")</f>
        <v>indst reduce nonenergy product demand X chemicals</v>
      </c>
    </row>
    <row r="578" spans="1:1" x14ac:dyDescent="0.2">
      <c r="A578" t="str">
        <f>'FoPITY-2'!A578&amp;" X"&amp;IF('FoPITY-2'!$B578&lt;&gt;""," "&amp;'FoPITY-2'!$B578,"")&amp;IF('FoPITY-2'!$C578&lt;&gt;""," X "&amp;'FoPITY-2'!$C578,"")&amp;IF('FoPITY-2'!$D578&lt;&gt;""," X "&amp;'FoPITY-2'!$D578,"")</f>
        <v>indst reduce nonenergy product demand X coal mining</v>
      </c>
    </row>
    <row r="579" spans="1:1" x14ac:dyDescent="0.2">
      <c r="A579" t="str">
        <f>'FoPITY-2'!A579&amp;" X"&amp;IF('FoPITY-2'!$B579&lt;&gt;""," "&amp;'FoPITY-2'!$B579,"")&amp;IF('FoPITY-2'!$C579&lt;&gt;""," X "&amp;'FoPITY-2'!$C579,"")&amp;IF('FoPITY-2'!$D579&lt;&gt;""," X "&amp;'FoPITY-2'!$D579,"")</f>
        <v>indst reduce nonenergy product demand X waste management</v>
      </c>
    </row>
    <row r="580" spans="1:1" x14ac:dyDescent="0.2">
      <c r="A580" t="str">
        <f>'FoPITY-2'!A580&amp;" X"&amp;IF('FoPITY-2'!$B580&lt;&gt;""," "&amp;'FoPITY-2'!$B580,"")&amp;IF('FoPITY-2'!$C580&lt;&gt;""," X "&amp;'FoPITY-2'!$C580,"")&amp;IF('FoPITY-2'!$D580&lt;&gt;""," X "&amp;'FoPITY-2'!$D580,"")</f>
        <v>indst reduce nonenergy product demand X agriculture</v>
      </c>
    </row>
    <row r="581" spans="1:1" x14ac:dyDescent="0.2">
      <c r="A581" t="str">
        <f>'FoPITY-2'!A581&amp;" X"&amp;IF('FoPITY-2'!$B581&lt;&gt;""," "&amp;'FoPITY-2'!$B581,"")&amp;IF('FoPITY-2'!$C581&lt;&gt;""," X "&amp;'FoPITY-2'!$C581,"")&amp;IF('FoPITY-2'!$D581&lt;&gt;""," X "&amp;'FoPITY-2'!$D581,"")</f>
        <v>indst reduce nonenergy product demand X other industries</v>
      </c>
    </row>
    <row r="582" spans="1:1" x14ac:dyDescent="0.2">
      <c r="A582" t="str">
        <f>'FoPITY-2'!A582&amp;" X"&amp;IF('FoPITY-2'!$B582&lt;&gt;""," "&amp;'FoPITY-2'!$B582,"")&amp;IF('FoPITY-2'!$C582&lt;&gt;""," X "&amp;'FoPITY-2'!$C582,"")&amp;IF('FoPITY-2'!$D582&lt;&gt;""," X "&amp;'FoPITY-2'!$D582,"")</f>
        <v>indst shift to nonanimal products X</v>
      </c>
    </row>
    <row r="583" spans="1:1" x14ac:dyDescent="0.2">
      <c r="A583" t="str">
        <f>'FoPITY-2'!A583&amp;" X"&amp;IF('FoPITY-2'!$B583&lt;&gt;""," "&amp;'FoPITY-2'!$B583,"")&amp;IF('FoPITY-2'!$C583&lt;&gt;""," X "&amp;'FoPITY-2'!$C583,"")&amp;IF('FoPITY-2'!$D583&lt;&gt;""," X "&amp;'FoPITY-2'!$D583,"")</f>
        <v>indst reduce fossil fuel exports X electricity</v>
      </c>
    </row>
    <row r="584" spans="1:1" x14ac:dyDescent="0.2">
      <c r="A584" t="str">
        <f>'FoPITY-2'!A584&amp;" X"&amp;IF('FoPITY-2'!$B584&lt;&gt;""," "&amp;'FoPITY-2'!$B584,"")&amp;IF('FoPITY-2'!$C584&lt;&gt;""," X "&amp;'FoPITY-2'!$C584,"")&amp;IF('FoPITY-2'!$D584&lt;&gt;""," X "&amp;'FoPITY-2'!$D584,"")</f>
        <v>indst reduce fossil fuel exports X hard coal</v>
      </c>
    </row>
    <row r="585" spans="1:1" x14ac:dyDescent="0.2">
      <c r="A585" t="str">
        <f>'FoPITY-2'!A585&amp;" X"&amp;IF('FoPITY-2'!$B585&lt;&gt;""," "&amp;'FoPITY-2'!$B585,"")&amp;IF('FoPITY-2'!$C585&lt;&gt;""," X "&amp;'FoPITY-2'!$C585,"")&amp;IF('FoPITY-2'!$D585&lt;&gt;""," X "&amp;'FoPITY-2'!$D585,"")</f>
        <v>indst reduce fossil fuel exports X natural gas</v>
      </c>
    </row>
    <row r="586" spans="1:1" x14ac:dyDescent="0.2">
      <c r="A586" t="str">
        <f>'FoPITY-2'!A586&amp;" X"&amp;IF('FoPITY-2'!$B586&lt;&gt;""," "&amp;'FoPITY-2'!$B586,"")&amp;IF('FoPITY-2'!$C586&lt;&gt;""," X "&amp;'FoPITY-2'!$C586,"")&amp;IF('FoPITY-2'!$D586&lt;&gt;""," X "&amp;'FoPITY-2'!$D586,"")</f>
        <v>indst reduce fossil fuel exports X nuclear</v>
      </c>
    </row>
    <row r="587" spans="1:1" x14ac:dyDescent="0.2">
      <c r="A587" t="str">
        <f>'FoPITY-2'!A587&amp;" X"&amp;IF('FoPITY-2'!$B587&lt;&gt;""," "&amp;'FoPITY-2'!$B587,"")&amp;IF('FoPITY-2'!$C587&lt;&gt;""," X "&amp;'FoPITY-2'!$C587,"")&amp;IF('FoPITY-2'!$D587&lt;&gt;""," X "&amp;'FoPITY-2'!$D587,"")</f>
        <v>indst reduce fossil fuel exports X hydro</v>
      </c>
    </row>
    <row r="588" spans="1:1" x14ac:dyDescent="0.2">
      <c r="A588" t="str">
        <f>'FoPITY-2'!A588&amp;" X"&amp;IF('FoPITY-2'!$B588&lt;&gt;""," "&amp;'FoPITY-2'!$B588,"")&amp;IF('FoPITY-2'!$C588&lt;&gt;""," X "&amp;'FoPITY-2'!$C588,"")&amp;IF('FoPITY-2'!$D588&lt;&gt;""," X "&amp;'FoPITY-2'!$D588,"")</f>
        <v>indst reduce fossil fuel exports X wind</v>
      </c>
    </row>
    <row r="589" spans="1:1" x14ac:dyDescent="0.2">
      <c r="A589" t="str">
        <f>'FoPITY-2'!A589&amp;" X"&amp;IF('FoPITY-2'!$B589&lt;&gt;""," "&amp;'FoPITY-2'!$B589,"")&amp;IF('FoPITY-2'!$C589&lt;&gt;""," X "&amp;'FoPITY-2'!$C589,"")&amp;IF('FoPITY-2'!$D589&lt;&gt;""," X "&amp;'FoPITY-2'!$D589,"")</f>
        <v>indst reduce fossil fuel exports X solar</v>
      </c>
    </row>
    <row r="590" spans="1:1" x14ac:dyDescent="0.2">
      <c r="A590" t="str">
        <f>'FoPITY-2'!A590&amp;" X"&amp;IF('FoPITY-2'!$B590&lt;&gt;""," "&amp;'FoPITY-2'!$B590,"")&amp;IF('FoPITY-2'!$C590&lt;&gt;""," X "&amp;'FoPITY-2'!$C590,"")&amp;IF('FoPITY-2'!$D590&lt;&gt;""," X "&amp;'FoPITY-2'!$D590,"")</f>
        <v>indst reduce fossil fuel exports X biomass</v>
      </c>
    </row>
    <row r="591" spans="1:1" x14ac:dyDescent="0.2">
      <c r="A591" t="str">
        <f>'FoPITY-2'!A591&amp;" X"&amp;IF('FoPITY-2'!$B591&lt;&gt;""," "&amp;'FoPITY-2'!$B591,"")&amp;IF('FoPITY-2'!$C591&lt;&gt;""," X "&amp;'FoPITY-2'!$C591,"")&amp;IF('FoPITY-2'!$D591&lt;&gt;""," X "&amp;'FoPITY-2'!$D591,"")</f>
        <v>indst reduce fossil fuel exports X petroleum gasoline</v>
      </c>
    </row>
    <row r="592" spans="1:1" x14ac:dyDescent="0.2">
      <c r="A592" t="str">
        <f>'FoPITY-2'!A592&amp;" X"&amp;IF('FoPITY-2'!$B592&lt;&gt;""," "&amp;'FoPITY-2'!$B592,"")&amp;IF('FoPITY-2'!$C592&lt;&gt;""," X "&amp;'FoPITY-2'!$C592,"")&amp;IF('FoPITY-2'!$D592&lt;&gt;""," X "&amp;'FoPITY-2'!$D592,"")</f>
        <v>indst reduce fossil fuel exports X petroleum diesel</v>
      </c>
    </row>
    <row r="593" spans="1:1" x14ac:dyDescent="0.2">
      <c r="A593" t="str">
        <f>'FoPITY-2'!A593&amp;" X"&amp;IF('FoPITY-2'!$B593&lt;&gt;""," "&amp;'FoPITY-2'!$B593,"")&amp;IF('FoPITY-2'!$C593&lt;&gt;""," X "&amp;'FoPITY-2'!$C593,"")&amp;IF('FoPITY-2'!$D593&lt;&gt;""," X "&amp;'FoPITY-2'!$D593,"")</f>
        <v>indst reduce fossil fuel exports X biofuel gasoline</v>
      </c>
    </row>
    <row r="594" spans="1:1" x14ac:dyDescent="0.2">
      <c r="A594" t="str">
        <f>'FoPITY-2'!A594&amp;" X"&amp;IF('FoPITY-2'!$B594&lt;&gt;""," "&amp;'FoPITY-2'!$B594,"")&amp;IF('FoPITY-2'!$C594&lt;&gt;""," X "&amp;'FoPITY-2'!$C594,"")&amp;IF('FoPITY-2'!$D594&lt;&gt;""," X "&amp;'FoPITY-2'!$D594,"")</f>
        <v>indst reduce fossil fuel exports X biofuel diesel</v>
      </c>
    </row>
    <row r="595" spans="1:1" x14ac:dyDescent="0.2">
      <c r="A595" t="str">
        <f>'FoPITY-2'!A595&amp;" X"&amp;IF('FoPITY-2'!$B595&lt;&gt;""," "&amp;'FoPITY-2'!$B595,"")&amp;IF('FoPITY-2'!$C595&lt;&gt;""," X "&amp;'FoPITY-2'!$C595,"")&amp;IF('FoPITY-2'!$D595&lt;&gt;""," X "&amp;'FoPITY-2'!$D595,"")</f>
        <v>indst reduce fossil fuel exports X jet fuel or kerosene</v>
      </c>
    </row>
    <row r="596" spans="1:1" x14ac:dyDescent="0.2">
      <c r="A596" t="str">
        <f>'FoPITY-2'!A596&amp;" X"&amp;IF('FoPITY-2'!$B596&lt;&gt;""," "&amp;'FoPITY-2'!$B596,"")&amp;IF('FoPITY-2'!$C596&lt;&gt;""," X "&amp;'FoPITY-2'!$C596,"")&amp;IF('FoPITY-2'!$D596&lt;&gt;""," X "&amp;'FoPITY-2'!$D596,"")</f>
        <v>indst reduce fossil fuel exports X heat</v>
      </c>
    </row>
    <row r="597" spans="1:1" x14ac:dyDescent="0.2">
      <c r="A597" t="str">
        <f>'FoPITY-2'!A597&amp;" X"&amp;IF('FoPITY-2'!$B597&lt;&gt;""," "&amp;'FoPITY-2'!$B597,"")&amp;IF('FoPITY-2'!$C597&lt;&gt;""," X "&amp;'FoPITY-2'!$C597,"")&amp;IF('FoPITY-2'!$D597&lt;&gt;""," X "&amp;'FoPITY-2'!$D597,"")</f>
        <v>indst reduce fossil fuel exports X geothermal</v>
      </c>
    </row>
    <row r="598" spans="1:1" x14ac:dyDescent="0.2">
      <c r="A598" t="str">
        <f>'FoPITY-2'!A598&amp;" X"&amp;IF('FoPITY-2'!$B598&lt;&gt;""," "&amp;'FoPITY-2'!$B598,"")&amp;IF('FoPITY-2'!$C598&lt;&gt;""," X "&amp;'FoPITY-2'!$C598,"")&amp;IF('FoPITY-2'!$D598&lt;&gt;""," X "&amp;'FoPITY-2'!$D598,"")</f>
        <v>indst reduce fossil fuel exports X lignite</v>
      </c>
    </row>
    <row r="599" spans="1:1" x14ac:dyDescent="0.2">
      <c r="A599" t="str">
        <f>'FoPITY-2'!A599&amp;" X"&amp;IF('FoPITY-2'!$B599&lt;&gt;""," "&amp;'FoPITY-2'!$B599,"")&amp;IF('FoPITY-2'!$C599&lt;&gt;""," X "&amp;'FoPITY-2'!$C599,"")&amp;IF('FoPITY-2'!$D599&lt;&gt;""," X "&amp;'FoPITY-2'!$D599,"")</f>
        <v>indst reduce fossil fuel exports X crude oil</v>
      </c>
    </row>
    <row r="600" spans="1:1" x14ac:dyDescent="0.2">
      <c r="A600" t="str">
        <f>'FoPITY-2'!A600&amp;" X"&amp;IF('FoPITY-2'!$B600&lt;&gt;""," "&amp;'FoPITY-2'!$B600,"")&amp;IF('FoPITY-2'!$C600&lt;&gt;""," X "&amp;'FoPITY-2'!$C600,"")&amp;IF('FoPITY-2'!$D600&lt;&gt;""," X "&amp;'FoPITY-2'!$D600,"")</f>
        <v>indst reduce fossil fuel exports X heavy or residual fuel oil</v>
      </c>
    </row>
    <row r="601" spans="1:1" x14ac:dyDescent="0.2">
      <c r="A601" t="str">
        <f>'FoPITY-2'!A601&amp;" X"&amp;IF('FoPITY-2'!$B601&lt;&gt;""," "&amp;'FoPITY-2'!$B601,"")&amp;IF('FoPITY-2'!$C601&lt;&gt;""," X "&amp;'FoPITY-2'!$C601,"")&amp;IF('FoPITY-2'!$D601&lt;&gt;""," X "&amp;'FoPITY-2'!$D601,"")</f>
        <v>indst reduce fossil fuel exports X LPG propane or butane</v>
      </c>
    </row>
    <row r="602" spans="1:1" x14ac:dyDescent="0.2">
      <c r="A602" t="str">
        <f>'FoPITY-2'!A602&amp;" X"&amp;IF('FoPITY-2'!$B602&lt;&gt;""," "&amp;'FoPITY-2'!$B602,"")&amp;IF('FoPITY-2'!$C602&lt;&gt;""," X "&amp;'FoPITY-2'!$C602,"")&amp;IF('FoPITY-2'!$D602&lt;&gt;""," X "&amp;'FoPITY-2'!$D602,"")</f>
        <v>indst reduce fossil fuel exports X municipal solid waste</v>
      </c>
    </row>
    <row r="603" spans="1:1" x14ac:dyDescent="0.2">
      <c r="A603" t="str">
        <f>'FoPITY-2'!A603&amp;" X"&amp;IF('FoPITY-2'!$B603&lt;&gt;""," "&amp;'FoPITY-2'!$B603,"")&amp;IF('FoPITY-2'!$C603&lt;&gt;""," X "&amp;'FoPITY-2'!$C603,"")&amp;IF('FoPITY-2'!$D603&lt;&gt;""," X "&amp;'FoPITY-2'!$D603,"")</f>
        <v>indst reduce fossil fuel exports X hydrogen</v>
      </c>
    </row>
    <row r="604" spans="1:1" x14ac:dyDescent="0.2">
      <c r="A604" t="str">
        <f>'FoPITY-2'!A604&amp;" X"&amp;IF('FoPITY-2'!$B604&lt;&gt;""," "&amp;'FoPITY-2'!$B604,"")&amp;IF('FoPITY-2'!$C604&lt;&gt;""," X "&amp;'FoPITY-2'!$C604,"")&amp;IF('FoPITY-2'!$D604&lt;&gt;""," X "&amp;'FoPITY-2'!$D604,"")</f>
        <v>indst CCS X cement and other carbonates X energy related emissions</v>
      </c>
    </row>
    <row r="605" spans="1:1" x14ac:dyDescent="0.2">
      <c r="A605" t="str">
        <f>'FoPITY-2'!A605&amp;" X"&amp;IF('FoPITY-2'!$B605&lt;&gt;""," "&amp;'FoPITY-2'!$B605,"")&amp;IF('FoPITY-2'!$C605&lt;&gt;""," X "&amp;'FoPITY-2'!$C605,"")&amp;IF('FoPITY-2'!$D605&lt;&gt;""," X "&amp;'FoPITY-2'!$D605,"")</f>
        <v>indst CCS X cement and other carbonates X process emissions</v>
      </c>
    </row>
    <row r="606" spans="1:1" x14ac:dyDescent="0.2">
      <c r="A606" t="str">
        <f>'FoPITY-2'!A606&amp;" X"&amp;IF('FoPITY-2'!$B606&lt;&gt;""," "&amp;'FoPITY-2'!$B606,"")&amp;IF('FoPITY-2'!$C606&lt;&gt;""," X "&amp;'FoPITY-2'!$C606,"")&amp;IF('FoPITY-2'!$D606&lt;&gt;""," X "&amp;'FoPITY-2'!$D606,"")</f>
        <v>indst CCS X natural gas and petroleum systems X energy related emissions</v>
      </c>
    </row>
    <row r="607" spans="1:1" x14ac:dyDescent="0.2">
      <c r="A607" t="str">
        <f>'FoPITY-2'!A607&amp;" X"&amp;IF('FoPITY-2'!$B607&lt;&gt;""," "&amp;'FoPITY-2'!$B607,"")&amp;IF('FoPITY-2'!$C607&lt;&gt;""," X "&amp;'FoPITY-2'!$C607,"")&amp;IF('FoPITY-2'!$D607&lt;&gt;""," X "&amp;'FoPITY-2'!$D607,"")</f>
        <v>indst CCS X natural gas and petroleum systems X process emissions</v>
      </c>
    </row>
    <row r="608" spans="1:1" x14ac:dyDescent="0.2">
      <c r="A608" t="str">
        <f>'FoPITY-2'!A608&amp;" X"&amp;IF('FoPITY-2'!$B608&lt;&gt;""," "&amp;'FoPITY-2'!$B608,"")&amp;IF('FoPITY-2'!$C608&lt;&gt;""," X "&amp;'FoPITY-2'!$C608,"")&amp;IF('FoPITY-2'!$D608&lt;&gt;""," X "&amp;'FoPITY-2'!$D608,"")</f>
        <v>indst CCS X iron and steel X energy related emissions</v>
      </c>
    </row>
    <row r="609" spans="1:1" x14ac:dyDescent="0.2">
      <c r="A609" t="str">
        <f>'FoPITY-2'!A609&amp;" X"&amp;IF('FoPITY-2'!$B609&lt;&gt;""," "&amp;'FoPITY-2'!$B609,"")&amp;IF('FoPITY-2'!$C609&lt;&gt;""," X "&amp;'FoPITY-2'!$C609,"")&amp;IF('FoPITY-2'!$D609&lt;&gt;""," X "&amp;'FoPITY-2'!$D609,"")</f>
        <v>indst CCS X iron and steel X process emissions</v>
      </c>
    </row>
    <row r="610" spans="1:1" x14ac:dyDescent="0.2">
      <c r="A610" t="str">
        <f>'FoPITY-2'!A610&amp;" X"&amp;IF('FoPITY-2'!$B610&lt;&gt;""," "&amp;'FoPITY-2'!$B610,"")&amp;IF('FoPITY-2'!$C610&lt;&gt;""," X "&amp;'FoPITY-2'!$C610,"")&amp;IF('FoPITY-2'!$D610&lt;&gt;""," X "&amp;'FoPITY-2'!$D610,"")</f>
        <v>indst CCS X chemicals X energy related emissions</v>
      </c>
    </row>
    <row r="611" spans="1:1" x14ac:dyDescent="0.2">
      <c r="A611" t="str">
        <f>'FoPITY-2'!A611&amp;" X"&amp;IF('FoPITY-2'!$B611&lt;&gt;""," "&amp;'FoPITY-2'!$B611,"")&amp;IF('FoPITY-2'!$C611&lt;&gt;""," X "&amp;'FoPITY-2'!$C611,"")&amp;IF('FoPITY-2'!$D611&lt;&gt;""," X "&amp;'FoPITY-2'!$D611,"")</f>
        <v>indst CCS X chemicals X process emissions</v>
      </c>
    </row>
    <row r="612" spans="1:1" x14ac:dyDescent="0.2">
      <c r="A612" t="str">
        <f>'FoPITY-2'!A612&amp;" X"&amp;IF('FoPITY-2'!$B612&lt;&gt;""," "&amp;'FoPITY-2'!$B612,"")&amp;IF('FoPITY-2'!$C612&lt;&gt;""," X "&amp;'FoPITY-2'!$C612,"")&amp;IF('FoPITY-2'!$D612&lt;&gt;""," X "&amp;'FoPITY-2'!$D612,"")</f>
        <v>indst CCS X coal mining X energy related emissions</v>
      </c>
    </row>
    <row r="613" spans="1:1" x14ac:dyDescent="0.2">
      <c r="A613" t="str">
        <f>'FoPITY-2'!A613&amp;" X"&amp;IF('FoPITY-2'!$B613&lt;&gt;""," "&amp;'FoPITY-2'!$B613,"")&amp;IF('FoPITY-2'!$C613&lt;&gt;""," X "&amp;'FoPITY-2'!$C613,"")&amp;IF('FoPITY-2'!$D613&lt;&gt;""," X "&amp;'FoPITY-2'!$D613,"")</f>
        <v>indst CCS X coal mining X process emissions</v>
      </c>
    </row>
    <row r="614" spans="1:1" x14ac:dyDescent="0.2">
      <c r="A614" t="str">
        <f>'FoPITY-2'!A614&amp;" X"&amp;IF('FoPITY-2'!$B614&lt;&gt;""," "&amp;'FoPITY-2'!$B614,"")&amp;IF('FoPITY-2'!$C614&lt;&gt;""," X "&amp;'FoPITY-2'!$C614,"")&amp;IF('FoPITY-2'!$D614&lt;&gt;""," X "&amp;'FoPITY-2'!$D614,"")</f>
        <v>indst CCS X waste management X energy related emissions</v>
      </c>
    </row>
    <row r="615" spans="1:1" x14ac:dyDescent="0.2">
      <c r="A615" t="str">
        <f>'FoPITY-2'!A615&amp;" X"&amp;IF('FoPITY-2'!$B615&lt;&gt;""," "&amp;'FoPITY-2'!$B615,"")&amp;IF('FoPITY-2'!$C615&lt;&gt;""," X "&amp;'FoPITY-2'!$C615,"")&amp;IF('FoPITY-2'!$D615&lt;&gt;""," X "&amp;'FoPITY-2'!$D615,"")</f>
        <v>indst CCS X waste management X process emissions</v>
      </c>
    </row>
    <row r="616" spans="1:1" x14ac:dyDescent="0.2">
      <c r="A616" t="str">
        <f>'FoPITY-2'!A616&amp;" X"&amp;IF('FoPITY-2'!$B616&lt;&gt;""," "&amp;'FoPITY-2'!$B616,"")&amp;IF('FoPITY-2'!$C616&lt;&gt;""," X "&amp;'FoPITY-2'!$C616,"")&amp;IF('FoPITY-2'!$D616&lt;&gt;""," X "&amp;'FoPITY-2'!$D616,"")</f>
        <v>indst CCS X agriculture X energy related emissions</v>
      </c>
    </row>
    <row r="617" spans="1:1" x14ac:dyDescent="0.2">
      <c r="A617" t="str">
        <f>'FoPITY-2'!A617&amp;" X"&amp;IF('FoPITY-2'!$B617&lt;&gt;""," "&amp;'FoPITY-2'!$B617,"")&amp;IF('FoPITY-2'!$C617&lt;&gt;""," X "&amp;'FoPITY-2'!$C617,"")&amp;IF('FoPITY-2'!$D617&lt;&gt;""," X "&amp;'FoPITY-2'!$D617,"")</f>
        <v>indst CCS X agriculture X process emissions</v>
      </c>
    </row>
    <row r="618" spans="1:1" x14ac:dyDescent="0.2">
      <c r="A618" t="str">
        <f>'FoPITY-2'!A618&amp;" X"&amp;IF('FoPITY-2'!$B618&lt;&gt;""," "&amp;'FoPITY-2'!$B618,"")&amp;IF('FoPITY-2'!$C618&lt;&gt;""," X "&amp;'FoPITY-2'!$C618,"")&amp;IF('FoPITY-2'!$D618&lt;&gt;""," X "&amp;'FoPITY-2'!$D618,"")</f>
        <v>indst CCS X other industries X energy related emissions</v>
      </c>
    </row>
    <row r="619" spans="1:1" x14ac:dyDescent="0.2">
      <c r="A619" t="str">
        <f>'FoPITY-2'!A619&amp;" X"&amp;IF('FoPITY-2'!$B619&lt;&gt;""," "&amp;'FoPITY-2'!$B619,"")&amp;IF('FoPITY-2'!$C619&lt;&gt;""," X "&amp;'FoPITY-2'!$C619,"")&amp;IF('FoPITY-2'!$D619&lt;&gt;""," X "&amp;'FoPITY-2'!$D619,"")</f>
        <v>indst CCS X other industries X process emissions</v>
      </c>
    </row>
    <row r="620" spans="1:1" x14ac:dyDescent="0.2">
      <c r="A620" t="str">
        <f>'FoPITY-2'!A620&amp;" X"&amp;IF('FoPITY-2'!$B620&lt;&gt;""," "&amp;'FoPITY-2'!$B620,"")&amp;IF('FoPITY-2'!$C620&lt;&gt;""," X "&amp;'FoPITY-2'!$C620,"")&amp;IF('FoPITY-2'!$D620&lt;&gt;""," X "&amp;'FoPITY-2'!$D620,"")</f>
        <v>cross fuel tax X electricity</v>
      </c>
    </row>
    <row r="621" spans="1:1" x14ac:dyDescent="0.2">
      <c r="A621" t="str">
        <f>'FoPITY-2'!A621&amp;" X"&amp;IF('FoPITY-2'!$B621&lt;&gt;""," "&amp;'FoPITY-2'!$B621,"")&amp;IF('FoPITY-2'!$C621&lt;&gt;""," X "&amp;'FoPITY-2'!$C621,"")&amp;IF('FoPITY-2'!$D621&lt;&gt;""," X "&amp;'FoPITY-2'!$D621,"")</f>
        <v>cross fuel tax X hard coal</v>
      </c>
    </row>
    <row r="622" spans="1:1" x14ac:dyDescent="0.2">
      <c r="A622" t="str">
        <f>'FoPITY-2'!A622&amp;" X"&amp;IF('FoPITY-2'!$B622&lt;&gt;""," "&amp;'FoPITY-2'!$B622,"")&amp;IF('FoPITY-2'!$C622&lt;&gt;""," X "&amp;'FoPITY-2'!$C622,"")&amp;IF('FoPITY-2'!$D622&lt;&gt;""," X "&amp;'FoPITY-2'!$D622,"")</f>
        <v>cross fuel tax X natural gas</v>
      </c>
    </row>
    <row r="623" spans="1:1" x14ac:dyDescent="0.2">
      <c r="A623" t="str">
        <f>'FoPITY-2'!A623&amp;" X"&amp;IF('FoPITY-2'!$B623&lt;&gt;""," "&amp;'FoPITY-2'!$B623,"")&amp;IF('FoPITY-2'!$C623&lt;&gt;""," X "&amp;'FoPITY-2'!$C623,"")&amp;IF('FoPITY-2'!$D623&lt;&gt;""," X "&amp;'FoPITY-2'!$D623,"")</f>
        <v>cross fuel tax X nuclear</v>
      </c>
    </row>
    <row r="624" spans="1:1" x14ac:dyDescent="0.2">
      <c r="A624" t="str">
        <f>'FoPITY-2'!A624&amp;" X"&amp;IF('FoPITY-2'!$B624&lt;&gt;""," "&amp;'FoPITY-2'!$B624,"")&amp;IF('FoPITY-2'!$C624&lt;&gt;""," X "&amp;'FoPITY-2'!$C624,"")&amp;IF('FoPITY-2'!$D624&lt;&gt;""," X "&amp;'FoPITY-2'!$D624,"")</f>
        <v>cross fuel tax X hydro</v>
      </c>
    </row>
    <row r="625" spans="1:1" x14ac:dyDescent="0.2">
      <c r="A625" t="str">
        <f>'FoPITY-2'!A625&amp;" X"&amp;IF('FoPITY-2'!$B625&lt;&gt;""," "&amp;'FoPITY-2'!$B625,"")&amp;IF('FoPITY-2'!$C625&lt;&gt;""," X "&amp;'FoPITY-2'!$C625,"")&amp;IF('FoPITY-2'!$D625&lt;&gt;""," X "&amp;'FoPITY-2'!$D625,"")</f>
        <v>cross fuel tax X wind</v>
      </c>
    </row>
    <row r="626" spans="1:1" x14ac:dyDescent="0.2">
      <c r="A626" t="str">
        <f>'FoPITY-2'!A626&amp;" X"&amp;IF('FoPITY-2'!$B626&lt;&gt;""," "&amp;'FoPITY-2'!$B626,"")&amp;IF('FoPITY-2'!$C626&lt;&gt;""," X "&amp;'FoPITY-2'!$C626,"")&amp;IF('FoPITY-2'!$D626&lt;&gt;""," X "&amp;'FoPITY-2'!$D626,"")</f>
        <v>cross fuel tax X solar</v>
      </c>
    </row>
    <row r="627" spans="1:1" x14ac:dyDescent="0.2">
      <c r="A627" t="str">
        <f>'FoPITY-2'!A627&amp;" X"&amp;IF('FoPITY-2'!$B627&lt;&gt;""," "&amp;'FoPITY-2'!$B627,"")&amp;IF('FoPITY-2'!$C627&lt;&gt;""," X "&amp;'FoPITY-2'!$C627,"")&amp;IF('FoPITY-2'!$D627&lt;&gt;""," X "&amp;'FoPITY-2'!$D627,"")</f>
        <v>cross fuel tax X biomass</v>
      </c>
    </row>
    <row r="628" spans="1:1" x14ac:dyDescent="0.2">
      <c r="A628" t="str">
        <f>'FoPITY-2'!A628&amp;" X"&amp;IF('FoPITY-2'!$B628&lt;&gt;""," "&amp;'FoPITY-2'!$B628,"")&amp;IF('FoPITY-2'!$C628&lt;&gt;""," X "&amp;'FoPITY-2'!$C628,"")&amp;IF('FoPITY-2'!$D628&lt;&gt;""," X "&amp;'FoPITY-2'!$D628,"")</f>
        <v>cross fuel tax X petroleum gasoline</v>
      </c>
    </row>
    <row r="629" spans="1:1" x14ac:dyDescent="0.2">
      <c r="A629" t="str">
        <f>'FoPITY-2'!A629&amp;" X"&amp;IF('FoPITY-2'!$B629&lt;&gt;""," "&amp;'FoPITY-2'!$B629,"")&amp;IF('FoPITY-2'!$C629&lt;&gt;""," X "&amp;'FoPITY-2'!$C629,"")&amp;IF('FoPITY-2'!$D629&lt;&gt;""," X "&amp;'FoPITY-2'!$D629,"")</f>
        <v>cross fuel tax X petroleum diesel</v>
      </c>
    </row>
    <row r="630" spans="1:1" x14ac:dyDescent="0.2">
      <c r="A630" t="str">
        <f>'FoPITY-2'!A630&amp;" X"&amp;IF('FoPITY-2'!$B630&lt;&gt;""," "&amp;'FoPITY-2'!$B630,"")&amp;IF('FoPITY-2'!$C630&lt;&gt;""," X "&amp;'FoPITY-2'!$C630,"")&amp;IF('FoPITY-2'!$D630&lt;&gt;""," X "&amp;'FoPITY-2'!$D630,"")</f>
        <v>cross fuel tax X biofuel gasoline</v>
      </c>
    </row>
    <row r="631" spans="1:1" x14ac:dyDescent="0.2">
      <c r="A631" t="str">
        <f>'FoPITY-2'!A631&amp;" X"&amp;IF('FoPITY-2'!$B631&lt;&gt;""," "&amp;'FoPITY-2'!$B631,"")&amp;IF('FoPITY-2'!$C631&lt;&gt;""," X "&amp;'FoPITY-2'!$C631,"")&amp;IF('FoPITY-2'!$D631&lt;&gt;""," X "&amp;'FoPITY-2'!$D631,"")</f>
        <v>cross fuel tax X biofuel diesel</v>
      </c>
    </row>
    <row r="632" spans="1:1" x14ac:dyDescent="0.2">
      <c r="A632" t="str">
        <f>'FoPITY-2'!A632&amp;" X"&amp;IF('FoPITY-2'!$B632&lt;&gt;""," "&amp;'FoPITY-2'!$B632,"")&amp;IF('FoPITY-2'!$C632&lt;&gt;""," X "&amp;'FoPITY-2'!$C632,"")&amp;IF('FoPITY-2'!$D632&lt;&gt;""," X "&amp;'FoPITY-2'!$D632,"")</f>
        <v>cross fuel tax X jet fuel or kerosene</v>
      </c>
    </row>
    <row r="633" spans="1:1" x14ac:dyDescent="0.2">
      <c r="A633" t="str">
        <f>'FoPITY-2'!A633&amp;" X"&amp;IF('FoPITY-2'!$B633&lt;&gt;""," "&amp;'FoPITY-2'!$B633,"")&amp;IF('FoPITY-2'!$C633&lt;&gt;""," X "&amp;'FoPITY-2'!$C633,"")&amp;IF('FoPITY-2'!$D633&lt;&gt;""," X "&amp;'FoPITY-2'!$D633,"")</f>
        <v>cross fuel tax X heat</v>
      </c>
    </row>
    <row r="634" spans="1:1" x14ac:dyDescent="0.2">
      <c r="A634" t="str">
        <f>'FoPITY-2'!A634&amp;" X"&amp;IF('FoPITY-2'!$B634&lt;&gt;""," "&amp;'FoPITY-2'!$B634,"")&amp;IF('FoPITY-2'!$C634&lt;&gt;""," X "&amp;'FoPITY-2'!$C634,"")&amp;IF('FoPITY-2'!$D634&lt;&gt;""," X "&amp;'FoPITY-2'!$D634,"")</f>
        <v>cross fuel tax X geothermal</v>
      </c>
    </row>
    <row r="635" spans="1:1" x14ac:dyDescent="0.2">
      <c r="A635" t="str">
        <f>'FoPITY-2'!A635&amp;" X"&amp;IF('FoPITY-2'!$B635&lt;&gt;""," "&amp;'FoPITY-2'!$B635,"")&amp;IF('FoPITY-2'!$C635&lt;&gt;""," X "&amp;'FoPITY-2'!$C635,"")&amp;IF('FoPITY-2'!$D635&lt;&gt;""," X "&amp;'FoPITY-2'!$D635,"")</f>
        <v>cross fuel tax X lignite</v>
      </c>
    </row>
    <row r="636" spans="1:1" x14ac:dyDescent="0.2">
      <c r="A636" t="str">
        <f>'FoPITY-2'!A636&amp;" X"&amp;IF('FoPITY-2'!$B636&lt;&gt;""," "&amp;'FoPITY-2'!$B636,"")&amp;IF('FoPITY-2'!$C636&lt;&gt;""," X "&amp;'FoPITY-2'!$C636,"")&amp;IF('FoPITY-2'!$D636&lt;&gt;""," X "&amp;'FoPITY-2'!$D636,"")</f>
        <v>cross fuel tax X crude oil</v>
      </c>
    </row>
    <row r="637" spans="1:1" x14ac:dyDescent="0.2">
      <c r="A637" t="str">
        <f>'FoPITY-2'!A637&amp;" X"&amp;IF('FoPITY-2'!$B637&lt;&gt;""," "&amp;'FoPITY-2'!$B637,"")&amp;IF('FoPITY-2'!$C637&lt;&gt;""," X "&amp;'FoPITY-2'!$C637,"")&amp;IF('FoPITY-2'!$D637&lt;&gt;""," X "&amp;'FoPITY-2'!$D637,"")</f>
        <v>cross fuel tax X heavy or residual fuel oil</v>
      </c>
    </row>
    <row r="638" spans="1:1" x14ac:dyDescent="0.2">
      <c r="A638" t="str">
        <f>'FoPITY-2'!A638&amp;" X"&amp;IF('FoPITY-2'!$B638&lt;&gt;""," "&amp;'FoPITY-2'!$B638,"")&amp;IF('FoPITY-2'!$C638&lt;&gt;""," X "&amp;'FoPITY-2'!$C638,"")&amp;IF('FoPITY-2'!$D638&lt;&gt;""," X "&amp;'FoPITY-2'!$D638,"")</f>
        <v>cross fuel tax X LPG propane or butane</v>
      </c>
    </row>
    <row r="639" spans="1:1" x14ac:dyDescent="0.2">
      <c r="A639" t="str">
        <f>'FoPITY-2'!A639&amp;" X"&amp;IF('FoPITY-2'!$B639&lt;&gt;""," "&amp;'FoPITY-2'!$B639,"")&amp;IF('FoPITY-2'!$C639&lt;&gt;""," X "&amp;'FoPITY-2'!$C639,"")&amp;IF('FoPITY-2'!$D639&lt;&gt;""," X "&amp;'FoPITY-2'!$D639,"")</f>
        <v>cross fuel tax X municipal solid waste</v>
      </c>
    </row>
    <row r="640" spans="1:1" x14ac:dyDescent="0.2">
      <c r="A640" t="str">
        <f>'FoPITY-2'!A640&amp;" X"&amp;IF('FoPITY-2'!$B640&lt;&gt;""," "&amp;'FoPITY-2'!$B640,"")&amp;IF('FoPITY-2'!$C640&lt;&gt;""," X "&amp;'FoPITY-2'!$C640,"")&amp;IF('FoPITY-2'!$D640&lt;&gt;""," X "&amp;'FoPITY-2'!$D640,"")</f>
        <v>cross fuel tax X hydrogen</v>
      </c>
    </row>
    <row r="641" spans="1:1" x14ac:dyDescent="0.2">
      <c r="A641" t="str">
        <f>'FoPITY-2'!A641&amp;" X"&amp;IF('FoPITY-2'!$B641&lt;&gt;""," "&amp;'FoPITY-2'!$B641,"")&amp;IF('FoPITY-2'!$C641&lt;&gt;""," X "&amp;'FoPITY-2'!$C641,"")&amp;IF('FoPITY-2'!$D641&lt;&gt;""," X "&amp;'FoPITY-2'!$D641,"")</f>
        <v>cross carbon tax X transportation sector</v>
      </c>
    </row>
    <row r="642" spans="1:1" x14ac:dyDescent="0.2">
      <c r="A642" t="str">
        <f>'FoPITY-2'!A642&amp;" X"&amp;IF('FoPITY-2'!$B642&lt;&gt;""," "&amp;'FoPITY-2'!$B642,"")&amp;IF('FoPITY-2'!$C642&lt;&gt;""," X "&amp;'FoPITY-2'!$C642,"")&amp;IF('FoPITY-2'!$D642&lt;&gt;""," X "&amp;'FoPITY-2'!$D642,"")</f>
        <v>cross carbon tax X electricity sector</v>
      </c>
    </row>
    <row r="643" spans="1:1" x14ac:dyDescent="0.2">
      <c r="A643" t="str">
        <f>'FoPITY-2'!A643&amp;" X"&amp;IF('FoPITY-2'!$B643&lt;&gt;""," "&amp;'FoPITY-2'!$B643,"")&amp;IF('FoPITY-2'!$C643&lt;&gt;""," X "&amp;'FoPITY-2'!$C643,"")&amp;IF('FoPITY-2'!$D643&lt;&gt;""," X "&amp;'FoPITY-2'!$D643,"")</f>
        <v>cross carbon tax X residential buildings sector</v>
      </c>
    </row>
    <row r="644" spans="1:1" x14ac:dyDescent="0.2">
      <c r="A644" t="str">
        <f>'FoPITY-2'!A644&amp;" X"&amp;IF('FoPITY-2'!$B644&lt;&gt;""," "&amp;'FoPITY-2'!$B644,"")&amp;IF('FoPITY-2'!$C644&lt;&gt;""," X "&amp;'FoPITY-2'!$C644,"")&amp;IF('FoPITY-2'!$D644&lt;&gt;""," X "&amp;'FoPITY-2'!$D644,"")</f>
        <v>cross carbon tax X commercial buildings sector</v>
      </c>
    </row>
    <row r="645" spans="1:1" x14ac:dyDescent="0.2">
      <c r="A645" t="str">
        <f>'FoPITY-2'!A645&amp;" X"&amp;IF('FoPITY-2'!$B645&lt;&gt;""," "&amp;'FoPITY-2'!$B645,"")&amp;IF('FoPITY-2'!$C645&lt;&gt;""," X "&amp;'FoPITY-2'!$C645,"")&amp;IF('FoPITY-2'!$D645&lt;&gt;""," X "&amp;'FoPITY-2'!$D645,"")</f>
        <v>cross carbon tax X industry sector</v>
      </c>
    </row>
    <row r="646" spans="1:1" x14ac:dyDescent="0.2">
      <c r="A646" t="str">
        <f>'FoPITY-2'!A646&amp;" X"&amp;IF('FoPITY-2'!$B646&lt;&gt;""," "&amp;'FoPITY-2'!$B646,"")&amp;IF('FoPITY-2'!$C646&lt;&gt;""," X "&amp;'FoPITY-2'!$C646,"")&amp;IF('FoPITY-2'!$D646&lt;&gt;""," X "&amp;'FoPITY-2'!$D646,"")</f>
        <v>cross carbon tax X district heat and hydrogen sector</v>
      </c>
    </row>
    <row r="647" spans="1:1" x14ac:dyDescent="0.2">
      <c r="A647" t="str">
        <f>'FoPITY-2'!A647&amp;" X"&amp;IF('FoPITY-2'!$B647&lt;&gt;""," "&amp;'FoPITY-2'!$B647,"")&amp;IF('FoPITY-2'!$C647&lt;&gt;""," X "&amp;'FoPITY-2'!$C647,"")&amp;IF('FoPITY-2'!$D647&lt;&gt;""," X "&amp;'FoPITY-2'!$D647,"")</f>
        <v>cross carbon tax X LULUCF sector</v>
      </c>
    </row>
    <row r="648" spans="1:1" x14ac:dyDescent="0.2">
      <c r="A648" t="str">
        <f>'FoPITY-2'!A648&amp;" X"&amp;IF('FoPITY-2'!$B648&lt;&gt;""," "&amp;'FoPITY-2'!$B648,"")&amp;IF('FoPITY-2'!$C648&lt;&gt;""," X "&amp;'FoPITY-2'!$C648,"")&amp;IF('FoPITY-2'!$D648&lt;&gt;""," X "&amp;'FoPITY-2'!$D648,"")</f>
        <v>cross carbon tax X geoengineering sector</v>
      </c>
    </row>
    <row r="649" spans="1:1" x14ac:dyDescent="0.2">
      <c r="A649" t="str">
        <f>'FoPITY-2'!A649&amp;" X"&amp;IF('FoPITY-2'!$B649&lt;&gt;""," "&amp;'FoPITY-2'!$B649,"")&amp;IF('FoPITY-2'!$C649&lt;&gt;""," X "&amp;'FoPITY-2'!$C649,"")&amp;IF('FoPITY-2'!$D649&lt;&gt;""," X "&amp;'FoPITY-2'!$D649,"")</f>
        <v>cross reduce BAU subsidies X electricity</v>
      </c>
    </row>
    <row r="650" spans="1:1" x14ac:dyDescent="0.2">
      <c r="A650" t="str">
        <f>'FoPITY-2'!A650&amp;" X"&amp;IF('FoPITY-2'!$B650&lt;&gt;""," "&amp;'FoPITY-2'!$B650,"")&amp;IF('FoPITY-2'!$C650&lt;&gt;""," X "&amp;'FoPITY-2'!$C650,"")&amp;IF('FoPITY-2'!$D650&lt;&gt;""," X "&amp;'FoPITY-2'!$D650,"")</f>
        <v>cross reduce BAU subsidies X hard coal</v>
      </c>
    </row>
    <row r="651" spans="1:1" x14ac:dyDescent="0.2">
      <c r="A651" t="str">
        <f>'FoPITY-2'!A651&amp;" X"&amp;IF('FoPITY-2'!$B651&lt;&gt;""," "&amp;'FoPITY-2'!$B651,"")&amp;IF('FoPITY-2'!$C651&lt;&gt;""," X "&amp;'FoPITY-2'!$C651,"")&amp;IF('FoPITY-2'!$D651&lt;&gt;""," X "&amp;'FoPITY-2'!$D651,"")</f>
        <v>cross reduce BAU subsidies X natural gas</v>
      </c>
    </row>
    <row r="652" spans="1:1" x14ac:dyDescent="0.2">
      <c r="A652" t="str">
        <f>'FoPITY-2'!A652&amp;" X"&amp;IF('FoPITY-2'!$B652&lt;&gt;""," "&amp;'FoPITY-2'!$B652,"")&amp;IF('FoPITY-2'!$C652&lt;&gt;""," X "&amp;'FoPITY-2'!$C652,"")&amp;IF('FoPITY-2'!$D652&lt;&gt;""," X "&amp;'FoPITY-2'!$D652,"")</f>
        <v>cross reduce BAU subsidies X nuclear</v>
      </c>
    </row>
    <row r="653" spans="1:1" x14ac:dyDescent="0.2">
      <c r="A653" t="str">
        <f>'FoPITY-2'!A653&amp;" X"&amp;IF('FoPITY-2'!$B653&lt;&gt;""," "&amp;'FoPITY-2'!$B653,"")&amp;IF('FoPITY-2'!$C653&lt;&gt;""," X "&amp;'FoPITY-2'!$C653,"")&amp;IF('FoPITY-2'!$D653&lt;&gt;""," X "&amp;'FoPITY-2'!$D653,"")</f>
        <v>cross reduce BAU subsidies X hydro</v>
      </c>
    </row>
    <row r="654" spans="1:1" x14ac:dyDescent="0.2">
      <c r="A654" t="str">
        <f>'FoPITY-2'!A654&amp;" X"&amp;IF('FoPITY-2'!$B654&lt;&gt;""," "&amp;'FoPITY-2'!$B654,"")&amp;IF('FoPITY-2'!$C654&lt;&gt;""," X "&amp;'FoPITY-2'!$C654,"")&amp;IF('FoPITY-2'!$D654&lt;&gt;""," X "&amp;'FoPITY-2'!$D654,"")</f>
        <v>cross reduce BAU subsidies X wind</v>
      </c>
    </row>
    <row r="655" spans="1:1" x14ac:dyDescent="0.2">
      <c r="A655" t="str">
        <f>'FoPITY-2'!A655&amp;" X"&amp;IF('FoPITY-2'!$B655&lt;&gt;""," "&amp;'FoPITY-2'!$B655,"")&amp;IF('FoPITY-2'!$C655&lt;&gt;""," X "&amp;'FoPITY-2'!$C655,"")&amp;IF('FoPITY-2'!$D655&lt;&gt;""," X "&amp;'FoPITY-2'!$D655,"")</f>
        <v>cross reduce BAU subsidies X solar</v>
      </c>
    </row>
    <row r="656" spans="1:1" x14ac:dyDescent="0.2">
      <c r="A656" t="str">
        <f>'FoPITY-2'!A656&amp;" X"&amp;IF('FoPITY-2'!$B656&lt;&gt;""," "&amp;'FoPITY-2'!$B656,"")&amp;IF('FoPITY-2'!$C656&lt;&gt;""," X "&amp;'FoPITY-2'!$C656,"")&amp;IF('FoPITY-2'!$D656&lt;&gt;""," X "&amp;'FoPITY-2'!$D656,"")</f>
        <v>cross reduce BAU subsidies X biomass</v>
      </c>
    </row>
    <row r="657" spans="1:1" x14ac:dyDescent="0.2">
      <c r="A657" t="str">
        <f>'FoPITY-2'!A657&amp;" X"&amp;IF('FoPITY-2'!$B657&lt;&gt;""," "&amp;'FoPITY-2'!$B657,"")&amp;IF('FoPITY-2'!$C657&lt;&gt;""," X "&amp;'FoPITY-2'!$C657,"")&amp;IF('FoPITY-2'!$D657&lt;&gt;""," X "&amp;'FoPITY-2'!$D657,"")</f>
        <v>cross reduce BAU subsidies X petroleum gasoline</v>
      </c>
    </row>
    <row r="658" spans="1:1" x14ac:dyDescent="0.2">
      <c r="A658" t="str">
        <f>'FoPITY-2'!A658&amp;" X"&amp;IF('FoPITY-2'!$B658&lt;&gt;""," "&amp;'FoPITY-2'!$B658,"")&amp;IF('FoPITY-2'!$C658&lt;&gt;""," X "&amp;'FoPITY-2'!$C658,"")&amp;IF('FoPITY-2'!$D658&lt;&gt;""," X "&amp;'FoPITY-2'!$D658,"")</f>
        <v>cross reduce BAU subsidies X petroleum diesel</v>
      </c>
    </row>
    <row r="659" spans="1:1" x14ac:dyDescent="0.2">
      <c r="A659" t="str">
        <f>'FoPITY-2'!A659&amp;" X"&amp;IF('FoPITY-2'!$B659&lt;&gt;""," "&amp;'FoPITY-2'!$B659,"")&amp;IF('FoPITY-2'!$C659&lt;&gt;""," X "&amp;'FoPITY-2'!$C659,"")&amp;IF('FoPITY-2'!$D659&lt;&gt;""," X "&amp;'FoPITY-2'!$D659,"")</f>
        <v>cross reduce BAU subsidies X biofuel gasoline</v>
      </c>
    </row>
    <row r="660" spans="1:1" x14ac:dyDescent="0.2">
      <c r="A660" t="str">
        <f>'FoPITY-2'!A660&amp;" X"&amp;IF('FoPITY-2'!$B660&lt;&gt;""," "&amp;'FoPITY-2'!$B660,"")&amp;IF('FoPITY-2'!$C660&lt;&gt;""," X "&amp;'FoPITY-2'!$C660,"")&amp;IF('FoPITY-2'!$D660&lt;&gt;""," X "&amp;'FoPITY-2'!$D660,"")</f>
        <v>cross reduce BAU subsidies X biofuel diesel</v>
      </c>
    </row>
    <row r="661" spans="1:1" x14ac:dyDescent="0.2">
      <c r="A661" t="str">
        <f>'FoPITY-2'!A661&amp;" X"&amp;IF('FoPITY-2'!$B661&lt;&gt;""," "&amp;'FoPITY-2'!$B661,"")&amp;IF('FoPITY-2'!$C661&lt;&gt;""," X "&amp;'FoPITY-2'!$C661,"")&amp;IF('FoPITY-2'!$D661&lt;&gt;""," X "&amp;'FoPITY-2'!$D661,"")</f>
        <v>cross reduce BAU subsidies X jet fuel or kerosene</v>
      </c>
    </row>
    <row r="662" spans="1:1" x14ac:dyDescent="0.2">
      <c r="A662" t="str">
        <f>'FoPITY-2'!A662&amp;" X"&amp;IF('FoPITY-2'!$B662&lt;&gt;""," "&amp;'FoPITY-2'!$B662,"")&amp;IF('FoPITY-2'!$C662&lt;&gt;""," X "&amp;'FoPITY-2'!$C662,"")&amp;IF('FoPITY-2'!$D662&lt;&gt;""," X "&amp;'FoPITY-2'!$D662,"")</f>
        <v>cross reduce BAU subsidies X heat</v>
      </c>
    </row>
    <row r="663" spans="1:1" x14ac:dyDescent="0.2">
      <c r="A663" t="str">
        <f>'FoPITY-2'!A663&amp;" X"&amp;IF('FoPITY-2'!$B663&lt;&gt;""," "&amp;'FoPITY-2'!$B663,"")&amp;IF('FoPITY-2'!$C663&lt;&gt;""," X "&amp;'FoPITY-2'!$C663,"")&amp;IF('FoPITY-2'!$D663&lt;&gt;""," X "&amp;'FoPITY-2'!$D663,"")</f>
        <v>cross reduce BAU subsidies X geothermal</v>
      </c>
    </row>
    <row r="664" spans="1:1" x14ac:dyDescent="0.2">
      <c r="A664" t="str">
        <f>'FoPITY-2'!A664&amp;" X"&amp;IF('FoPITY-2'!$B664&lt;&gt;""," "&amp;'FoPITY-2'!$B664,"")&amp;IF('FoPITY-2'!$C664&lt;&gt;""," X "&amp;'FoPITY-2'!$C664,"")&amp;IF('FoPITY-2'!$D664&lt;&gt;""," X "&amp;'FoPITY-2'!$D664,"")</f>
        <v>cross reduce BAU subsidies X lignite</v>
      </c>
    </row>
    <row r="665" spans="1:1" x14ac:dyDescent="0.2">
      <c r="A665" t="str">
        <f>'FoPITY-2'!A665&amp;" X"&amp;IF('FoPITY-2'!$B665&lt;&gt;""," "&amp;'FoPITY-2'!$B665,"")&amp;IF('FoPITY-2'!$C665&lt;&gt;""," X "&amp;'FoPITY-2'!$C665,"")&amp;IF('FoPITY-2'!$D665&lt;&gt;""," X "&amp;'FoPITY-2'!$D665,"")</f>
        <v>cross reduce BAU subsidies X crude oil</v>
      </c>
    </row>
    <row r="666" spans="1:1" x14ac:dyDescent="0.2">
      <c r="A666" t="str">
        <f>'FoPITY-2'!A666&amp;" X"&amp;IF('FoPITY-2'!$B666&lt;&gt;""," "&amp;'FoPITY-2'!$B666,"")&amp;IF('FoPITY-2'!$C666&lt;&gt;""," X "&amp;'FoPITY-2'!$C666,"")&amp;IF('FoPITY-2'!$D666&lt;&gt;""," X "&amp;'FoPITY-2'!$D666,"")</f>
        <v>cross reduce BAU subsidies X heavy or residual fuel oil</v>
      </c>
    </row>
    <row r="667" spans="1:1" x14ac:dyDescent="0.2">
      <c r="A667" t="str">
        <f>'FoPITY-2'!A667&amp;" X"&amp;IF('FoPITY-2'!$B667&lt;&gt;""," "&amp;'FoPITY-2'!$B667,"")&amp;IF('FoPITY-2'!$C667&lt;&gt;""," X "&amp;'FoPITY-2'!$C667,"")&amp;IF('FoPITY-2'!$D667&lt;&gt;""," X "&amp;'FoPITY-2'!$D667,"")</f>
        <v>cross reduce BAU subsidies X LPG propane or butane</v>
      </c>
    </row>
    <row r="668" spans="1:1" x14ac:dyDescent="0.2">
      <c r="A668" t="str">
        <f>'FoPITY-2'!A668&amp;" X"&amp;IF('FoPITY-2'!$B668&lt;&gt;""," "&amp;'FoPITY-2'!$B668,"")&amp;IF('FoPITY-2'!$C668&lt;&gt;""," X "&amp;'FoPITY-2'!$C668,"")&amp;IF('FoPITY-2'!$D668&lt;&gt;""," X "&amp;'FoPITY-2'!$D668,"")</f>
        <v>cross reduce BAU subsidies X municipal solid waste</v>
      </c>
    </row>
    <row r="669" spans="1:1" x14ac:dyDescent="0.2">
      <c r="A669" t="str">
        <f>'FoPITY-2'!A669&amp;" X"&amp;IF('FoPITY-2'!$B669&lt;&gt;""," "&amp;'FoPITY-2'!$B669,"")&amp;IF('FoPITY-2'!$C669&lt;&gt;""," X "&amp;'FoPITY-2'!$C669,"")&amp;IF('FoPITY-2'!$D669&lt;&gt;""," X "&amp;'FoPITY-2'!$D669,"")</f>
        <v>cross reduce BAU subsidies X hydrogen</v>
      </c>
    </row>
    <row r="670" spans="1:1" x14ac:dyDescent="0.2">
      <c r="A670" t="str">
        <f>'FoPITY-2'!A670&amp;" X"&amp;IF('FoPITY-2'!$B670&lt;&gt;""," "&amp;'FoPITY-2'!$B670,"")&amp;IF('FoPITY-2'!$C670&lt;&gt;""," X "&amp;'FoPITY-2'!$C670,"")&amp;IF('FoPITY-2'!$D670&lt;&gt;""," X "&amp;'FoPITY-2'!$D670,"")</f>
        <v>cross toggle whether policies affect energy prices X electricity</v>
      </c>
    </row>
    <row r="671" spans="1:1" x14ac:dyDescent="0.2">
      <c r="A671" t="str">
        <f>'FoPITY-2'!A671&amp;" X"&amp;IF('FoPITY-2'!$B671&lt;&gt;""," "&amp;'FoPITY-2'!$B671,"")&amp;IF('FoPITY-2'!$C671&lt;&gt;""," X "&amp;'FoPITY-2'!$C671,"")&amp;IF('FoPITY-2'!$D671&lt;&gt;""," X "&amp;'FoPITY-2'!$D671,"")</f>
        <v>cross toggle whether policies affect energy prices X hard coal</v>
      </c>
    </row>
    <row r="672" spans="1:1" x14ac:dyDescent="0.2">
      <c r="A672" t="str">
        <f>'FoPITY-2'!A672&amp;" X"&amp;IF('FoPITY-2'!$B672&lt;&gt;""," "&amp;'FoPITY-2'!$B672,"")&amp;IF('FoPITY-2'!$C672&lt;&gt;""," X "&amp;'FoPITY-2'!$C672,"")&amp;IF('FoPITY-2'!$D672&lt;&gt;""," X "&amp;'FoPITY-2'!$D672,"")</f>
        <v>cross toggle whether policies affect energy prices X natural gas</v>
      </c>
    </row>
    <row r="673" spans="1:1" x14ac:dyDescent="0.2">
      <c r="A673" t="str">
        <f>'FoPITY-2'!A673&amp;" X"&amp;IF('FoPITY-2'!$B673&lt;&gt;""," "&amp;'FoPITY-2'!$B673,"")&amp;IF('FoPITY-2'!$C673&lt;&gt;""," X "&amp;'FoPITY-2'!$C673,"")&amp;IF('FoPITY-2'!$D673&lt;&gt;""," X "&amp;'FoPITY-2'!$D673,"")</f>
        <v>cross toggle whether policies affect energy prices X nuclear</v>
      </c>
    </row>
    <row r="674" spans="1:1" x14ac:dyDescent="0.2">
      <c r="A674" t="str">
        <f>'FoPITY-2'!A674&amp;" X"&amp;IF('FoPITY-2'!$B674&lt;&gt;""," "&amp;'FoPITY-2'!$B674,"")&amp;IF('FoPITY-2'!$C674&lt;&gt;""," X "&amp;'FoPITY-2'!$C674,"")&amp;IF('FoPITY-2'!$D674&lt;&gt;""," X "&amp;'FoPITY-2'!$D674,"")</f>
        <v>cross toggle whether policies affect energy prices X hydro</v>
      </c>
    </row>
    <row r="675" spans="1:1" x14ac:dyDescent="0.2">
      <c r="A675" t="str">
        <f>'FoPITY-2'!A675&amp;" X"&amp;IF('FoPITY-2'!$B675&lt;&gt;""," "&amp;'FoPITY-2'!$B675,"")&amp;IF('FoPITY-2'!$C675&lt;&gt;""," X "&amp;'FoPITY-2'!$C675,"")&amp;IF('FoPITY-2'!$D675&lt;&gt;""," X "&amp;'FoPITY-2'!$D675,"")</f>
        <v>cross toggle whether policies affect energy prices X wind</v>
      </c>
    </row>
    <row r="676" spans="1:1" x14ac:dyDescent="0.2">
      <c r="A676" t="str">
        <f>'FoPITY-2'!A676&amp;" X"&amp;IF('FoPITY-2'!$B676&lt;&gt;""," "&amp;'FoPITY-2'!$B676,"")&amp;IF('FoPITY-2'!$C676&lt;&gt;""," X "&amp;'FoPITY-2'!$C676,"")&amp;IF('FoPITY-2'!$D676&lt;&gt;""," X "&amp;'FoPITY-2'!$D676,"")</f>
        <v>cross toggle whether policies affect energy prices X solar</v>
      </c>
    </row>
    <row r="677" spans="1:1" x14ac:dyDescent="0.2">
      <c r="A677" t="str">
        <f>'FoPITY-2'!A677&amp;" X"&amp;IF('FoPITY-2'!$B677&lt;&gt;""," "&amp;'FoPITY-2'!$B677,"")&amp;IF('FoPITY-2'!$C677&lt;&gt;""," X "&amp;'FoPITY-2'!$C677,"")&amp;IF('FoPITY-2'!$D677&lt;&gt;""," X "&amp;'FoPITY-2'!$D677,"")</f>
        <v>cross toggle whether policies affect energy prices X biomass</v>
      </c>
    </row>
    <row r="678" spans="1:1" x14ac:dyDescent="0.2">
      <c r="A678" t="str">
        <f>'FoPITY-2'!A678&amp;" X"&amp;IF('FoPITY-2'!$B678&lt;&gt;""," "&amp;'FoPITY-2'!$B678,"")&amp;IF('FoPITY-2'!$C678&lt;&gt;""," X "&amp;'FoPITY-2'!$C678,"")&amp;IF('FoPITY-2'!$D678&lt;&gt;""," X "&amp;'FoPITY-2'!$D678,"")</f>
        <v>cross toggle whether policies affect energy prices X petroleum gasoline</v>
      </c>
    </row>
    <row r="679" spans="1:1" x14ac:dyDescent="0.2">
      <c r="A679" t="str">
        <f>'FoPITY-2'!A679&amp;" X"&amp;IF('FoPITY-2'!$B679&lt;&gt;""," "&amp;'FoPITY-2'!$B679,"")&amp;IF('FoPITY-2'!$C679&lt;&gt;""," X "&amp;'FoPITY-2'!$C679,"")&amp;IF('FoPITY-2'!$D679&lt;&gt;""," X "&amp;'FoPITY-2'!$D679,"")</f>
        <v>cross toggle whether policies affect energy prices X petroleum diesel</v>
      </c>
    </row>
    <row r="680" spans="1:1" x14ac:dyDescent="0.2">
      <c r="A680" t="str">
        <f>'FoPITY-2'!A680&amp;" X"&amp;IF('FoPITY-2'!$B680&lt;&gt;""," "&amp;'FoPITY-2'!$B680,"")&amp;IF('FoPITY-2'!$C680&lt;&gt;""," X "&amp;'FoPITY-2'!$C680,"")&amp;IF('FoPITY-2'!$D680&lt;&gt;""," X "&amp;'FoPITY-2'!$D680,"")</f>
        <v>cross toggle whether policies affect energy prices X biofuel gasoline</v>
      </c>
    </row>
    <row r="681" spans="1:1" x14ac:dyDescent="0.2">
      <c r="A681" t="str">
        <f>'FoPITY-2'!A681&amp;" X"&amp;IF('FoPITY-2'!$B681&lt;&gt;""," "&amp;'FoPITY-2'!$B681,"")&amp;IF('FoPITY-2'!$C681&lt;&gt;""," X "&amp;'FoPITY-2'!$C681,"")&amp;IF('FoPITY-2'!$D681&lt;&gt;""," X "&amp;'FoPITY-2'!$D681,"")</f>
        <v>cross toggle whether policies affect energy prices X biofuel diesel</v>
      </c>
    </row>
    <row r="682" spans="1:1" x14ac:dyDescent="0.2">
      <c r="A682" t="str">
        <f>'FoPITY-2'!A682&amp;" X"&amp;IF('FoPITY-2'!$B682&lt;&gt;""," "&amp;'FoPITY-2'!$B682,"")&amp;IF('FoPITY-2'!$C682&lt;&gt;""," X "&amp;'FoPITY-2'!$C682,"")&amp;IF('FoPITY-2'!$D682&lt;&gt;""," X "&amp;'FoPITY-2'!$D682,"")</f>
        <v>cross toggle whether policies affect energy prices X jet fuel or kerosene</v>
      </c>
    </row>
    <row r="683" spans="1:1" x14ac:dyDescent="0.2">
      <c r="A683" t="str">
        <f>'FoPITY-2'!A683&amp;" X"&amp;IF('FoPITY-2'!$B683&lt;&gt;""," "&amp;'FoPITY-2'!$B683,"")&amp;IF('FoPITY-2'!$C683&lt;&gt;""," X "&amp;'FoPITY-2'!$C683,"")&amp;IF('FoPITY-2'!$D683&lt;&gt;""," X "&amp;'FoPITY-2'!$D683,"")</f>
        <v>cross toggle whether policies affect energy prices X heat</v>
      </c>
    </row>
    <row r="684" spans="1:1" x14ac:dyDescent="0.2">
      <c r="A684" t="str">
        <f>'FoPITY-2'!A684&amp;" X"&amp;IF('FoPITY-2'!$B684&lt;&gt;""," "&amp;'FoPITY-2'!$B684,"")&amp;IF('FoPITY-2'!$C684&lt;&gt;""," X "&amp;'FoPITY-2'!$C684,"")&amp;IF('FoPITY-2'!$D684&lt;&gt;""," X "&amp;'FoPITY-2'!$D684,"")</f>
        <v>cross toggle whether policies affect energy prices X geothermal</v>
      </c>
    </row>
    <row r="685" spans="1:1" x14ac:dyDescent="0.2">
      <c r="A685" t="str">
        <f>'FoPITY-2'!A685&amp;" X"&amp;IF('FoPITY-2'!$B685&lt;&gt;""," "&amp;'FoPITY-2'!$B685,"")&amp;IF('FoPITY-2'!$C685&lt;&gt;""," X "&amp;'FoPITY-2'!$C685,"")&amp;IF('FoPITY-2'!$D685&lt;&gt;""," X "&amp;'FoPITY-2'!$D685,"")</f>
        <v>cross toggle whether policies affect energy prices X lignite</v>
      </c>
    </row>
    <row r="686" spans="1:1" x14ac:dyDescent="0.2">
      <c r="A686" t="str">
        <f>'FoPITY-2'!A686&amp;" X"&amp;IF('FoPITY-2'!$B686&lt;&gt;""," "&amp;'FoPITY-2'!$B686,"")&amp;IF('FoPITY-2'!$C686&lt;&gt;""," X "&amp;'FoPITY-2'!$C686,"")&amp;IF('FoPITY-2'!$D686&lt;&gt;""," X "&amp;'FoPITY-2'!$D686,"")</f>
        <v>cross toggle whether policies affect energy prices X crude oil</v>
      </c>
    </row>
    <row r="687" spans="1:1" x14ac:dyDescent="0.2">
      <c r="A687" t="str">
        <f>'FoPITY-2'!A687&amp;" X"&amp;IF('FoPITY-2'!$B687&lt;&gt;""," "&amp;'FoPITY-2'!$B687,"")&amp;IF('FoPITY-2'!$C687&lt;&gt;""," X "&amp;'FoPITY-2'!$C687,"")&amp;IF('FoPITY-2'!$D687&lt;&gt;""," X "&amp;'FoPITY-2'!$D687,"")</f>
        <v>cross toggle whether policies affect energy prices X heavy or residual fuel oil</v>
      </c>
    </row>
    <row r="688" spans="1:1" x14ac:dyDescent="0.2">
      <c r="A688" t="str">
        <f>'FoPITY-2'!A688&amp;" X"&amp;IF('FoPITY-2'!$B688&lt;&gt;""," "&amp;'FoPITY-2'!$B688,"")&amp;IF('FoPITY-2'!$C688&lt;&gt;""," X "&amp;'FoPITY-2'!$C688,"")&amp;IF('FoPITY-2'!$D688&lt;&gt;""," X "&amp;'FoPITY-2'!$D688,"")</f>
        <v>cross toggle whether policies affect energy prices X LPG propane or butane</v>
      </c>
    </row>
    <row r="689" spans="1:1" x14ac:dyDescent="0.2">
      <c r="A689" t="str">
        <f>'FoPITY-2'!A689&amp;" X"&amp;IF('FoPITY-2'!$B689&lt;&gt;""," "&amp;'FoPITY-2'!$B689,"")&amp;IF('FoPITY-2'!$C689&lt;&gt;""," X "&amp;'FoPITY-2'!$C689,"")&amp;IF('FoPITY-2'!$D689&lt;&gt;""," X "&amp;'FoPITY-2'!$D689,"")</f>
        <v>cross toggle whether policies affect energy prices X municipal solid waste</v>
      </c>
    </row>
    <row r="690" spans="1:1" x14ac:dyDescent="0.2">
      <c r="A690" t="str">
        <f>'FoPITY-2'!A690&amp;" X"&amp;IF('FoPITY-2'!$B690&lt;&gt;""," "&amp;'FoPITY-2'!$B690,"")&amp;IF('FoPITY-2'!$C690&lt;&gt;""," X "&amp;'FoPITY-2'!$C690,"")&amp;IF('FoPITY-2'!$D690&lt;&gt;""," X "&amp;'FoPITY-2'!$D690,"")</f>
        <v>cross toggle whether policies affect energy prices X hydrogen</v>
      </c>
    </row>
    <row r="691" spans="1:1" x14ac:dyDescent="0.2">
      <c r="A691" t="str">
        <f>'FoPITY-2'!A691&amp;" X"&amp;IF('FoPITY-2'!$B691&lt;&gt;""," "&amp;'FoPITY-2'!$B691,"")&amp;IF('FoPITY-2'!$C691&lt;&gt;""," X "&amp;'FoPITY-2'!$C691,"")&amp;IF('FoPITY-2'!$D691&lt;&gt;""," X "&amp;'FoPITY-2'!$D691,"")</f>
        <v>cross toggle whether carbon tax affects process emissions X</v>
      </c>
    </row>
    <row r="692" spans="1:1" x14ac:dyDescent="0.2">
      <c r="A692" t="str">
        <f>'FoPITY-2'!A692&amp;" X"&amp;IF('FoPITY-2'!$B692&lt;&gt;""," "&amp;'FoPITY-2'!$B692,"")&amp;IF('FoPITY-2'!$C692&lt;&gt;""," X "&amp;'FoPITY-2'!$C692,"")&amp;IF('FoPITY-2'!$D692&lt;&gt;""," X "&amp;'FoPITY-2'!$D692,"")</f>
        <v>cross toggle whether carbon tax affects non CO2 emissions X</v>
      </c>
    </row>
    <row r="693" spans="1:1" x14ac:dyDescent="0.2">
      <c r="A693" t="str">
        <f>'FoPITY-2'!A693&amp;" X"&amp;IF('FoPITY-2'!$B693&lt;&gt;""," "&amp;'FoPITY-2'!$B693,"")&amp;IF('FoPITY-2'!$C693&lt;&gt;""," X "&amp;'FoPITY-2'!$C693,"")&amp;IF('FoPITY-2'!$D693&lt;&gt;""," X "&amp;'FoPITY-2'!$D693,"")</f>
        <v>cross fuel price deregulation X electricity</v>
      </c>
    </row>
    <row r="694" spans="1:1" x14ac:dyDescent="0.2">
      <c r="A694" t="str">
        <f>'FoPITY-2'!A694&amp;" X"&amp;IF('FoPITY-2'!$B694&lt;&gt;""," "&amp;'FoPITY-2'!$B694,"")&amp;IF('FoPITY-2'!$C694&lt;&gt;""," X "&amp;'FoPITY-2'!$C694,"")&amp;IF('FoPITY-2'!$D694&lt;&gt;""," X "&amp;'FoPITY-2'!$D694,"")</f>
        <v>cross fuel price deregulation X hard coal</v>
      </c>
    </row>
    <row r="695" spans="1:1" x14ac:dyDescent="0.2">
      <c r="A695" t="str">
        <f>'FoPITY-2'!A695&amp;" X"&amp;IF('FoPITY-2'!$B695&lt;&gt;""," "&amp;'FoPITY-2'!$B695,"")&amp;IF('FoPITY-2'!$C695&lt;&gt;""," X "&amp;'FoPITY-2'!$C695,"")&amp;IF('FoPITY-2'!$D695&lt;&gt;""," X "&amp;'FoPITY-2'!$D695,"")</f>
        <v>cross fuel price deregulation X natural gas</v>
      </c>
    </row>
    <row r="696" spans="1:1" x14ac:dyDescent="0.2">
      <c r="A696" t="str">
        <f>'FoPITY-2'!A696&amp;" X"&amp;IF('FoPITY-2'!$B696&lt;&gt;""," "&amp;'FoPITY-2'!$B696,"")&amp;IF('FoPITY-2'!$C696&lt;&gt;""," X "&amp;'FoPITY-2'!$C696,"")&amp;IF('FoPITY-2'!$D696&lt;&gt;""," X "&amp;'FoPITY-2'!$D696,"")</f>
        <v>cross fuel price deregulation X nuclear</v>
      </c>
    </row>
    <row r="697" spans="1:1" x14ac:dyDescent="0.2">
      <c r="A697" t="str">
        <f>'FoPITY-2'!A697&amp;" X"&amp;IF('FoPITY-2'!$B697&lt;&gt;""," "&amp;'FoPITY-2'!$B697,"")&amp;IF('FoPITY-2'!$C697&lt;&gt;""," X "&amp;'FoPITY-2'!$C697,"")&amp;IF('FoPITY-2'!$D697&lt;&gt;""," X "&amp;'FoPITY-2'!$D697,"")</f>
        <v>cross fuel price deregulation X hydro</v>
      </c>
    </row>
    <row r="698" spans="1:1" x14ac:dyDescent="0.2">
      <c r="A698" t="str">
        <f>'FoPITY-2'!A698&amp;" X"&amp;IF('FoPITY-2'!$B698&lt;&gt;""," "&amp;'FoPITY-2'!$B698,"")&amp;IF('FoPITY-2'!$C698&lt;&gt;""," X "&amp;'FoPITY-2'!$C698,"")&amp;IF('FoPITY-2'!$D698&lt;&gt;""," X "&amp;'FoPITY-2'!$D698,"")</f>
        <v>cross fuel price deregulation X wind</v>
      </c>
    </row>
    <row r="699" spans="1:1" x14ac:dyDescent="0.2">
      <c r="A699" t="str">
        <f>'FoPITY-2'!A699&amp;" X"&amp;IF('FoPITY-2'!$B699&lt;&gt;""," "&amp;'FoPITY-2'!$B699,"")&amp;IF('FoPITY-2'!$C699&lt;&gt;""," X "&amp;'FoPITY-2'!$C699,"")&amp;IF('FoPITY-2'!$D699&lt;&gt;""," X "&amp;'FoPITY-2'!$D699,"")</f>
        <v>cross fuel price deregulation X solar</v>
      </c>
    </row>
    <row r="700" spans="1:1" x14ac:dyDescent="0.2">
      <c r="A700" t="str">
        <f>'FoPITY-2'!A700&amp;" X"&amp;IF('FoPITY-2'!$B700&lt;&gt;""," "&amp;'FoPITY-2'!$B700,"")&amp;IF('FoPITY-2'!$C700&lt;&gt;""," X "&amp;'FoPITY-2'!$C700,"")&amp;IF('FoPITY-2'!$D700&lt;&gt;""," X "&amp;'FoPITY-2'!$D700,"")</f>
        <v>cross fuel price deregulation X biomass</v>
      </c>
    </row>
    <row r="701" spans="1:1" x14ac:dyDescent="0.2">
      <c r="A701" t="str">
        <f>'FoPITY-2'!A701&amp;" X"&amp;IF('FoPITY-2'!$B701&lt;&gt;""," "&amp;'FoPITY-2'!$B701,"")&amp;IF('FoPITY-2'!$C701&lt;&gt;""," X "&amp;'FoPITY-2'!$C701,"")&amp;IF('FoPITY-2'!$D701&lt;&gt;""," X "&amp;'FoPITY-2'!$D701,"")</f>
        <v>cross fuel price deregulation X petroleum gasoline</v>
      </c>
    </row>
    <row r="702" spans="1:1" x14ac:dyDescent="0.2">
      <c r="A702" t="str">
        <f>'FoPITY-2'!A702&amp;" X"&amp;IF('FoPITY-2'!$B702&lt;&gt;""," "&amp;'FoPITY-2'!$B702,"")&amp;IF('FoPITY-2'!$C702&lt;&gt;""," X "&amp;'FoPITY-2'!$C702,"")&amp;IF('FoPITY-2'!$D702&lt;&gt;""," X "&amp;'FoPITY-2'!$D702,"")</f>
        <v>cross fuel price deregulation X petroleum diesel</v>
      </c>
    </row>
    <row r="703" spans="1:1" x14ac:dyDescent="0.2">
      <c r="A703" t="str">
        <f>'FoPITY-2'!A703&amp;" X"&amp;IF('FoPITY-2'!$B703&lt;&gt;""," "&amp;'FoPITY-2'!$B703,"")&amp;IF('FoPITY-2'!$C703&lt;&gt;""," X "&amp;'FoPITY-2'!$C703,"")&amp;IF('FoPITY-2'!$D703&lt;&gt;""," X "&amp;'FoPITY-2'!$D703,"")</f>
        <v>cross fuel price deregulation X biofuel gasoline</v>
      </c>
    </row>
    <row r="704" spans="1:1" x14ac:dyDescent="0.2">
      <c r="A704" t="str">
        <f>'FoPITY-2'!A704&amp;" X"&amp;IF('FoPITY-2'!$B704&lt;&gt;""," "&amp;'FoPITY-2'!$B704,"")&amp;IF('FoPITY-2'!$C704&lt;&gt;""," X "&amp;'FoPITY-2'!$C704,"")&amp;IF('FoPITY-2'!$D704&lt;&gt;""," X "&amp;'FoPITY-2'!$D704,"")</f>
        <v>cross fuel price deregulation X biofuel diesel</v>
      </c>
    </row>
    <row r="705" spans="1:1" x14ac:dyDescent="0.2">
      <c r="A705" t="str">
        <f>'FoPITY-2'!A705&amp;" X"&amp;IF('FoPITY-2'!$B705&lt;&gt;""," "&amp;'FoPITY-2'!$B705,"")&amp;IF('FoPITY-2'!$C705&lt;&gt;""," X "&amp;'FoPITY-2'!$C705,"")&amp;IF('FoPITY-2'!$D705&lt;&gt;""," X "&amp;'FoPITY-2'!$D705,"")</f>
        <v>cross fuel price deregulation X jet fuel or kerosene</v>
      </c>
    </row>
    <row r="706" spans="1:1" x14ac:dyDescent="0.2">
      <c r="A706" t="str">
        <f>'FoPITY-2'!A706&amp;" X"&amp;IF('FoPITY-2'!$B706&lt;&gt;""," "&amp;'FoPITY-2'!$B706,"")&amp;IF('FoPITY-2'!$C706&lt;&gt;""," X "&amp;'FoPITY-2'!$C706,"")&amp;IF('FoPITY-2'!$D706&lt;&gt;""," X "&amp;'FoPITY-2'!$D706,"")</f>
        <v>cross fuel price deregulation X heat</v>
      </c>
    </row>
    <row r="707" spans="1:1" x14ac:dyDescent="0.2">
      <c r="A707" t="str">
        <f>'FoPITY-2'!A707&amp;" X"&amp;IF('FoPITY-2'!$B707&lt;&gt;""," "&amp;'FoPITY-2'!$B707,"")&amp;IF('FoPITY-2'!$C707&lt;&gt;""," X "&amp;'FoPITY-2'!$C707,"")&amp;IF('FoPITY-2'!$D707&lt;&gt;""," X "&amp;'FoPITY-2'!$D707,"")</f>
        <v>cross fuel price deregulation X geothermal</v>
      </c>
    </row>
    <row r="708" spans="1:1" x14ac:dyDescent="0.2">
      <c r="A708" t="str">
        <f>'FoPITY-2'!A708&amp;" X"&amp;IF('FoPITY-2'!$B708&lt;&gt;""," "&amp;'FoPITY-2'!$B708,"")&amp;IF('FoPITY-2'!$C708&lt;&gt;""," X "&amp;'FoPITY-2'!$C708,"")&amp;IF('FoPITY-2'!$D708&lt;&gt;""," X "&amp;'FoPITY-2'!$D708,"")</f>
        <v>cross fuel price deregulation X lignite</v>
      </c>
    </row>
    <row r="709" spans="1:1" x14ac:dyDescent="0.2">
      <c r="A709" t="str">
        <f>'FoPITY-2'!A709&amp;" X"&amp;IF('FoPITY-2'!$B709&lt;&gt;""," "&amp;'FoPITY-2'!$B709,"")&amp;IF('FoPITY-2'!$C709&lt;&gt;""," X "&amp;'FoPITY-2'!$C709,"")&amp;IF('FoPITY-2'!$D709&lt;&gt;""," X "&amp;'FoPITY-2'!$D709,"")</f>
        <v>cross fuel price deregulation X crude oil</v>
      </c>
    </row>
    <row r="710" spans="1:1" x14ac:dyDescent="0.2">
      <c r="A710" t="str">
        <f>'FoPITY-2'!A710&amp;" X"&amp;IF('FoPITY-2'!$B710&lt;&gt;""," "&amp;'FoPITY-2'!$B710,"")&amp;IF('FoPITY-2'!$C710&lt;&gt;""," X "&amp;'FoPITY-2'!$C710,"")&amp;IF('FoPITY-2'!$D710&lt;&gt;""," X "&amp;'FoPITY-2'!$D710,"")</f>
        <v>cross fuel price deregulation X heavy or residual fuel oil</v>
      </c>
    </row>
    <row r="711" spans="1:1" x14ac:dyDescent="0.2">
      <c r="A711" t="str">
        <f>'FoPITY-2'!A711&amp;" X"&amp;IF('FoPITY-2'!$B711&lt;&gt;""," "&amp;'FoPITY-2'!$B711,"")&amp;IF('FoPITY-2'!$C711&lt;&gt;""," X "&amp;'FoPITY-2'!$C711,"")&amp;IF('FoPITY-2'!$D711&lt;&gt;""," X "&amp;'FoPITY-2'!$D711,"")</f>
        <v>cross fuel price deregulation X LPG propane or butane</v>
      </c>
    </row>
    <row r="712" spans="1:1" x14ac:dyDescent="0.2">
      <c r="A712" t="str">
        <f>'FoPITY-2'!A712&amp;" X"&amp;IF('FoPITY-2'!$B712&lt;&gt;""," "&amp;'FoPITY-2'!$B712,"")&amp;IF('FoPITY-2'!$C712&lt;&gt;""," X "&amp;'FoPITY-2'!$C712,"")&amp;IF('FoPITY-2'!$D712&lt;&gt;""," X "&amp;'FoPITY-2'!$D712,"")</f>
        <v>cross fuel price deregulation X municipal solid waste</v>
      </c>
    </row>
    <row r="713" spans="1:1" x14ac:dyDescent="0.2">
      <c r="A713" t="str">
        <f>'FoPITY-2'!A713&amp;" X"&amp;IF('FoPITY-2'!$B713&lt;&gt;""," "&amp;'FoPITY-2'!$B713,"")&amp;IF('FoPITY-2'!$C713&lt;&gt;""," X "&amp;'FoPITY-2'!$C713,"")&amp;IF('FoPITY-2'!$D713&lt;&gt;""," X "&amp;'FoPITY-2'!$D713,"")</f>
        <v>cross fuel price deregulation X hydrogen</v>
      </c>
    </row>
    <row r="714" spans="1:1" x14ac:dyDescent="0.2">
      <c r="A714" t="str">
        <f>'FoPITY-2'!A714&amp;" X"&amp;IF('FoPITY-2'!$B714&lt;&gt;""," "&amp;'FoPITY-2'!$B714,"")&amp;IF('FoPITY-2'!$C714&lt;&gt;""," X "&amp;'FoPITY-2'!$C714,"")&amp;IF('FoPITY-2'!$D714&lt;&gt;""," X "&amp;'FoPITY-2'!$D714,"")</f>
        <v>heat convert heat to CHP X</v>
      </c>
    </row>
    <row r="715" spans="1:1" x14ac:dyDescent="0.2">
      <c r="A715" t="str">
        <f>'FoPITY-2'!A715&amp;" X"&amp;IF('FoPITY-2'!$B715&lt;&gt;""," "&amp;'FoPITY-2'!$B715,"")&amp;IF('FoPITY-2'!$C715&lt;&gt;""," X "&amp;'FoPITY-2'!$C715,"")&amp;IF('FoPITY-2'!$D715&lt;&gt;""," X "&amp;'FoPITY-2'!$D715,"")</f>
        <v>heat fuel type shifting X</v>
      </c>
    </row>
    <row r="716" spans="1:1" x14ac:dyDescent="0.2">
      <c r="A716" t="str">
        <f>'FoPITY-2'!A716&amp;" X"&amp;IF('FoPITY-2'!$B716&lt;&gt;""," "&amp;'FoPITY-2'!$B716,"")&amp;IF('FoPITY-2'!$C716&lt;&gt;""," X "&amp;'FoPITY-2'!$C716,"")&amp;IF('FoPITY-2'!$D716&lt;&gt;""," X "&amp;'FoPITY-2'!$D716,"")</f>
        <v>hydgn shift production pathways X</v>
      </c>
    </row>
    <row r="717" spans="1:1" x14ac:dyDescent="0.2">
      <c r="A717" t="str">
        <f>'FoPITY-2'!A717&amp;" X"&amp;IF('FoPITY-2'!$B717&lt;&gt;""," "&amp;'FoPITY-2'!$B717,"")&amp;IF('FoPITY-2'!$C717&lt;&gt;""," X "&amp;'FoPITY-2'!$C717,"")&amp;IF('FoPITY-2'!$D717&lt;&gt;""," X "&amp;'FoPITY-2'!$D717,"")</f>
        <v>land forest set asides X</v>
      </c>
    </row>
    <row r="718" spans="1:1" x14ac:dyDescent="0.2">
      <c r="A718" t="str">
        <f>'FoPITY-2'!A718&amp;" X"&amp;IF('FoPITY-2'!$B718&lt;&gt;""," "&amp;'FoPITY-2'!$B718,"")&amp;IF('FoPITY-2'!$C718&lt;&gt;""," X "&amp;'FoPITY-2'!$C718,"")&amp;IF('FoPITY-2'!$D718&lt;&gt;""," X "&amp;'FoPITY-2'!$D718,"")</f>
        <v>land afforestation and reforestation X</v>
      </c>
    </row>
    <row r="719" spans="1:1" x14ac:dyDescent="0.2">
      <c r="A719" t="str">
        <f>'FoPITY-2'!A719&amp;" X"&amp;IF('FoPITY-2'!$B719&lt;&gt;""," "&amp;'FoPITY-2'!$B719,"")&amp;IF('FoPITY-2'!$C719&lt;&gt;""," X "&amp;'FoPITY-2'!$C719,"")&amp;IF('FoPITY-2'!$D719&lt;&gt;""," X "&amp;'FoPITY-2'!$D719,"")</f>
        <v>land forest management X</v>
      </c>
    </row>
    <row r="720" spans="1:1" x14ac:dyDescent="0.2">
      <c r="A720" t="str">
        <f>'FoPITY-2'!A720&amp;" X"&amp;IF('FoPITY-2'!$B720&lt;&gt;""," "&amp;'FoPITY-2'!$B720,"")&amp;IF('FoPITY-2'!$C720&lt;&gt;""," X "&amp;'FoPITY-2'!$C720,"")&amp;IF('FoPITY-2'!$D720&lt;&gt;""," X "&amp;'FoPITY-2'!$D720,"")</f>
        <v>land avoid deforestation X</v>
      </c>
    </row>
    <row r="721" spans="1:1" x14ac:dyDescent="0.2">
      <c r="A721" t="str">
        <f>'FoPITY-2'!A721&amp;" X"&amp;IF('FoPITY-2'!$B721&lt;&gt;""," "&amp;'FoPITY-2'!$B721,"")&amp;IF('FoPITY-2'!$C721&lt;&gt;""," X "&amp;'FoPITY-2'!$C721,"")&amp;IF('FoPITY-2'!$D721&lt;&gt;""," X "&amp;'FoPITY-2'!$D721,"")</f>
        <v>land peatland restoration X</v>
      </c>
    </row>
    <row r="722" spans="1:1" x14ac:dyDescent="0.2">
      <c r="A722" t="str">
        <f>'FoPITY-2'!A722&amp;" X"&amp;IF('FoPITY-2'!$B722&lt;&gt;""," "&amp;'FoPITY-2'!$B722,"")&amp;IF('FoPITY-2'!$C722&lt;&gt;""," X "&amp;'FoPITY-2'!$C722,"")&amp;IF('FoPITY-2'!$D722&lt;&gt;""," X "&amp;'FoPITY-2'!$D722,"")</f>
        <v>land forest restoration X</v>
      </c>
    </row>
    <row r="723" spans="1:1" x14ac:dyDescent="0.2">
      <c r="A723" t="str">
        <f>'FoPITY-2'!A723&amp;" X"&amp;IF('FoPITY-2'!$B723&lt;&gt;""," "&amp;'FoPITY-2'!$B723,"")&amp;IF('FoPITY-2'!$C723&lt;&gt;""," X "&amp;'FoPITY-2'!$C723,"")&amp;IF('FoPITY-2'!$D723&lt;&gt;""," X "&amp;'FoPITY-2'!$D723,"")</f>
        <v>RnD transportation capital cost reduction X battery electric vehicle</v>
      </c>
    </row>
    <row r="724" spans="1:1" x14ac:dyDescent="0.2">
      <c r="A724" t="str">
        <f>'FoPITY-2'!A724&amp;" X"&amp;IF('FoPITY-2'!$B724&lt;&gt;""," "&amp;'FoPITY-2'!$B724,"")&amp;IF('FoPITY-2'!$C724&lt;&gt;""," X "&amp;'FoPITY-2'!$C724,"")&amp;IF('FoPITY-2'!$D724&lt;&gt;""," X "&amp;'FoPITY-2'!$D724,"")</f>
        <v>RnD transportation capital cost reduction X natural gas vehicle</v>
      </c>
    </row>
    <row r="725" spans="1:1" x14ac:dyDescent="0.2">
      <c r="A725" t="str">
        <f>'FoPITY-2'!A725&amp;" X"&amp;IF('FoPITY-2'!$B725&lt;&gt;""," "&amp;'FoPITY-2'!$B725,"")&amp;IF('FoPITY-2'!$C725&lt;&gt;""," X "&amp;'FoPITY-2'!$C725,"")&amp;IF('FoPITY-2'!$D725&lt;&gt;""," X "&amp;'FoPITY-2'!$D725,"")</f>
        <v>RnD transportation capital cost reduction X gasoline vehicle</v>
      </c>
    </row>
    <row r="726" spans="1:1" x14ac:dyDescent="0.2">
      <c r="A726" t="str">
        <f>'FoPITY-2'!A726&amp;" X"&amp;IF('FoPITY-2'!$B726&lt;&gt;""," "&amp;'FoPITY-2'!$B726,"")&amp;IF('FoPITY-2'!$C726&lt;&gt;""," X "&amp;'FoPITY-2'!$C726,"")&amp;IF('FoPITY-2'!$D726&lt;&gt;""," X "&amp;'FoPITY-2'!$D726,"")</f>
        <v>RnD transportation capital cost reduction X diesel vehicle</v>
      </c>
    </row>
    <row r="727" spans="1:1" x14ac:dyDescent="0.2">
      <c r="A727" t="str">
        <f>'FoPITY-2'!A727&amp;" X"&amp;IF('FoPITY-2'!$B727&lt;&gt;""," "&amp;'FoPITY-2'!$B727,"")&amp;IF('FoPITY-2'!$C727&lt;&gt;""," X "&amp;'FoPITY-2'!$C727,"")&amp;IF('FoPITY-2'!$D727&lt;&gt;""," X "&amp;'FoPITY-2'!$D727,"")</f>
        <v>RnD transportation capital cost reduction X plugin hybrid vehicle</v>
      </c>
    </row>
    <row r="728" spans="1:1" x14ac:dyDescent="0.2">
      <c r="A728" t="str">
        <f>'FoPITY-2'!A728&amp;" X"&amp;IF('FoPITY-2'!$B728&lt;&gt;""," "&amp;'FoPITY-2'!$B728,"")&amp;IF('FoPITY-2'!$C728&lt;&gt;""," X "&amp;'FoPITY-2'!$C728,"")&amp;IF('FoPITY-2'!$D728&lt;&gt;""," X "&amp;'FoPITY-2'!$D728,"")</f>
        <v>RnD transportation capital cost reduction X LPG vehicle</v>
      </c>
    </row>
    <row r="729" spans="1:1" x14ac:dyDescent="0.2">
      <c r="A729" t="str">
        <f>'FoPITY-2'!A729&amp;" X"&amp;IF('FoPITY-2'!$B729&lt;&gt;""," "&amp;'FoPITY-2'!$B729,"")&amp;IF('FoPITY-2'!$C729&lt;&gt;""," X "&amp;'FoPITY-2'!$C729,"")&amp;IF('FoPITY-2'!$D729&lt;&gt;""," X "&amp;'FoPITY-2'!$D729,"")</f>
        <v>RnD transportation capital cost reduction X hydrogen vehicle</v>
      </c>
    </row>
    <row r="730" spans="1:1" x14ac:dyDescent="0.2">
      <c r="A730" t="str">
        <f>'FoPITY-2'!A730&amp;" X"&amp;IF('FoPITY-2'!$B730&lt;&gt;""," "&amp;'FoPITY-2'!$B730,"")&amp;IF('FoPITY-2'!$C730&lt;&gt;""," X "&amp;'FoPITY-2'!$C730,"")&amp;IF('FoPITY-2'!$D730&lt;&gt;""," X "&amp;'FoPITY-2'!$D730,"")</f>
        <v>RnD electricity capital cost reduction X hard coal es</v>
      </c>
    </row>
    <row r="731" spans="1:1" x14ac:dyDescent="0.2">
      <c r="A731" t="str">
        <f>'FoPITY-2'!A731&amp;" X"&amp;IF('FoPITY-2'!$B731&lt;&gt;""," "&amp;'FoPITY-2'!$B731,"")&amp;IF('FoPITY-2'!$C731&lt;&gt;""," X "&amp;'FoPITY-2'!$C731,"")&amp;IF('FoPITY-2'!$D731&lt;&gt;""," X "&amp;'FoPITY-2'!$D731,"")</f>
        <v>RnD electricity capital cost reduction X natural gas nonpeaker es</v>
      </c>
    </row>
    <row r="732" spans="1:1" x14ac:dyDescent="0.2">
      <c r="A732" t="str">
        <f>'FoPITY-2'!A732&amp;" X"&amp;IF('FoPITY-2'!$B732&lt;&gt;""," "&amp;'FoPITY-2'!$B732,"")&amp;IF('FoPITY-2'!$C732&lt;&gt;""," X "&amp;'FoPITY-2'!$C732,"")&amp;IF('FoPITY-2'!$D732&lt;&gt;""," X "&amp;'FoPITY-2'!$D732,"")</f>
        <v>RnD electricity capital cost reduction X nuclear es</v>
      </c>
    </row>
    <row r="733" spans="1:1" x14ac:dyDescent="0.2">
      <c r="A733" t="str">
        <f>'FoPITY-2'!A733&amp;" X"&amp;IF('FoPITY-2'!$B733&lt;&gt;""," "&amp;'FoPITY-2'!$B733,"")&amp;IF('FoPITY-2'!$C733&lt;&gt;""," X "&amp;'FoPITY-2'!$C733,"")&amp;IF('FoPITY-2'!$D733&lt;&gt;""," X "&amp;'FoPITY-2'!$D733,"")</f>
        <v>RnD electricity capital cost reduction X hydro es</v>
      </c>
    </row>
    <row r="734" spans="1:1" x14ac:dyDescent="0.2">
      <c r="A734" t="str">
        <f>'FoPITY-2'!A734&amp;" X"&amp;IF('FoPITY-2'!$B734&lt;&gt;""," "&amp;'FoPITY-2'!$B734,"")&amp;IF('FoPITY-2'!$C734&lt;&gt;""," X "&amp;'FoPITY-2'!$C734,"")&amp;IF('FoPITY-2'!$D734&lt;&gt;""," X "&amp;'FoPITY-2'!$D734,"")</f>
        <v>RnD electricity capital cost reduction X onshore wind es</v>
      </c>
    </row>
    <row r="735" spans="1:1" x14ac:dyDescent="0.2">
      <c r="A735" t="str">
        <f>'FoPITY-2'!A735&amp;" X"&amp;IF('FoPITY-2'!$B735&lt;&gt;""," "&amp;'FoPITY-2'!$B735,"")&amp;IF('FoPITY-2'!$C735&lt;&gt;""," X "&amp;'FoPITY-2'!$C735,"")&amp;IF('FoPITY-2'!$D735&lt;&gt;""," X "&amp;'FoPITY-2'!$D735,"")</f>
        <v>RnD electricity capital cost reduction X solar PV es</v>
      </c>
    </row>
    <row r="736" spans="1:1" x14ac:dyDescent="0.2">
      <c r="A736" t="str">
        <f>'FoPITY-2'!A736&amp;" X"&amp;IF('FoPITY-2'!$B736&lt;&gt;""," "&amp;'FoPITY-2'!$B736,"")&amp;IF('FoPITY-2'!$C736&lt;&gt;""," X "&amp;'FoPITY-2'!$C736,"")&amp;IF('FoPITY-2'!$D736&lt;&gt;""," X "&amp;'FoPITY-2'!$D736,"")</f>
        <v>RnD electricity capital cost reduction X solar thermal es</v>
      </c>
    </row>
    <row r="737" spans="1:1" x14ac:dyDescent="0.2">
      <c r="A737" t="str">
        <f>'FoPITY-2'!A737&amp;" X"&amp;IF('FoPITY-2'!$B737&lt;&gt;""," "&amp;'FoPITY-2'!$B737,"")&amp;IF('FoPITY-2'!$C737&lt;&gt;""," X "&amp;'FoPITY-2'!$C737,"")&amp;IF('FoPITY-2'!$D737&lt;&gt;""," X "&amp;'FoPITY-2'!$D737,"")</f>
        <v>RnD electricity capital cost reduction X biomass es</v>
      </c>
    </row>
    <row r="738" spans="1:1" x14ac:dyDescent="0.2">
      <c r="A738" t="str">
        <f>'FoPITY-2'!A738&amp;" X"&amp;IF('FoPITY-2'!$B738&lt;&gt;""," "&amp;'FoPITY-2'!$B738,"")&amp;IF('FoPITY-2'!$C738&lt;&gt;""," X "&amp;'FoPITY-2'!$C738,"")&amp;IF('FoPITY-2'!$D738&lt;&gt;""," X "&amp;'FoPITY-2'!$D738,"")</f>
        <v>RnD electricity capital cost reduction X geothermal es</v>
      </c>
    </row>
    <row r="739" spans="1:1" x14ac:dyDescent="0.2">
      <c r="A739" t="str">
        <f>'FoPITY-2'!A739&amp;" X"&amp;IF('FoPITY-2'!$B739&lt;&gt;""," "&amp;'FoPITY-2'!$B739,"")&amp;IF('FoPITY-2'!$C739&lt;&gt;""," X "&amp;'FoPITY-2'!$C739,"")&amp;IF('FoPITY-2'!$D739&lt;&gt;""," X "&amp;'FoPITY-2'!$D739,"")</f>
        <v>RnD electricity capital cost reduction X petroleum es</v>
      </c>
    </row>
    <row r="740" spans="1:1" x14ac:dyDescent="0.2">
      <c r="A740" t="str">
        <f>'FoPITY-2'!A740&amp;" X"&amp;IF('FoPITY-2'!$B740&lt;&gt;""," "&amp;'FoPITY-2'!$B740,"")&amp;IF('FoPITY-2'!$C740&lt;&gt;""," X "&amp;'FoPITY-2'!$C740,"")&amp;IF('FoPITY-2'!$D740&lt;&gt;""," X "&amp;'FoPITY-2'!$D740,"")</f>
        <v>RnD electricity capital cost reduction X natural gas peaker es</v>
      </c>
    </row>
    <row r="741" spans="1:1" x14ac:dyDescent="0.2">
      <c r="A741" t="str">
        <f>'FoPITY-2'!A741&amp;" X"&amp;IF('FoPITY-2'!$B741&lt;&gt;""," "&amp;'FoPITY-2'!$B741,"")&amp;IF('FoPITY-2'!$C741&lt;&gt;""," X "&amp;'FoPITY-2'!$C741,"")&amp;IF('FoPITY-2'!$D741&lt;&gt;""," X "&amp;'FoPITY-2'!$D741,"")</f>
        <v>RnD electricity capital cost reduction X lignite es</v>
      </c>
    </row>
    <row r="742" spans="1:1" x14ac:dyDescent="0.2">
      <c r="A742" t="str">
        <f>'FoPITY-2'!A742&amp;" X"&amp;IF('FoPITY-2'!$B742&lt;&gt;""," "&amp;'FoPITY-2'!$B742,"")&amp;IF('FoPITY-2'!$C742&lt;&gt;""," X "&amp;'FoPITY-2'!$C742,"")&amp;IF('FoPITY-2'!$D742&lt;&gt;""," X "&amp;'FoPITY-2'!$D742,"")</f>
        <v>RnD electricity capital cost reduction X offshore wind es</v>
      </c>
    </row>
    <row r="743" spans="1:1" x14ac:dyDescent="0.2">
      <c r="A743" t="str">
        <f>'FoPITY-2'!A743&amp;" X"&amp;IF('FoPITY-2'!$B743&lt;&gt;""," "&amp;'FoPITY-2'!$B743,"")&amp;IF('FoPITY-2'!$C743&lt;&gt;""," X "&amp;'FoPITY-2'!$C743,"")&amp;IF('FoPITY-2'!$D743&lt;&gt;""," X "&amp;'FoPITY-2'!$D743,"")</f>
        <v>RnD electricity capital cost reduction X crude oil es</v>
      </c>
    </row>
    <row r="744" spans="1:1" x14ac:dyDescent="0.2">
      <c r="A744" t="str">
        <f>'FoPITY-2'!A744&amp;" X"&amp;IF('FoPITY-2'!$B744&lt;&gt;""," "&amp;'FoPITY-2'!$B744,"")&amp;IF('FoPITY-2'!$C744&lt;&gt;""," X "&amp;'FoPITY-2'!$C744,"")&amp;IF('FoPITY-2'!$D744&lt;&gt;""," X "&amp;'FoPITY-2'!$D744,"")</f>
        <v>RnD electricity capital cost reduction X heavy or residual fuel oil es</v>
      </c>
    </row>
    <row r="745" spans="1:1" x14ac:dyDescent="0.2">
      <c r="A745" t="str">
        <f>'FoPITY-2'!A745&amp;" X"&amp;IF('FoPITY-2'!$B745&lt;&gt;""," "&amp;'FoPITY-2'!$B745,"")&amp;IF('FoPITY-2'!$C745&lt;&gt;""," X "&amp;'FoPITY-2'!$C745,"")&amp;IF('FoPITY-2'!$D745&lt;&gt;""," X "&amp;'FoPITY-2'!$D745,"")</f>
        <v>RnD electricity capital cost reduction X municipal solid waste es</v>
      </c>
    </row>
    <row r="746" spans="1:1" x14ac:dyDescent="0.2">
      <c r="A746" t="str">
        <f>'FoPITY-2'!A746&amp;" X"&amp;IF('FoPITY-2'!$B746&lt;&gt;""," "&amp;'FoPITY-2'!$B746,"")&amp;IF('FoPITY-2'!$C746&lt;&gt;""," X "&amp;'FoPITY-2'!$C746,"")&amp;IF('FoPITY-2'!$D746&lt;&gt;""," X "&amp;'FoPITY-2'!$D746,"")</f>
        <v>RnD building capital cost reduction X heating</v>
      </c>
    </row>
    <row r="747" spans="1:1" x14ac:dyDescent="0.2">
      <c r="A747" t="str">
        <f>'FoPITY-2'!A747&amp;" X"&amp;IF('FoPITY-2'!$B747&lt;&gt;""," "&amp;'FoPITY-2'!$B747,"")&amp;IF('FoPITY-2'!$C747&lt;&gt;""," X "&amp;'FoPITY-2'!$C747,"")&amp;IF('FoPITY-2'!$D747&lt;&gt;""," X "&amp;'FoPITY-2'!$D747,"")</f>
        <v>RnD building capital cost reduction X cooling and ventilation</v>
      </c>
    </row>
    <row r="748" spans="1:1" x14ac:dyDescent="0.2">
      <c r="A748" t="str">
        <f>'FoPITY-2'!A748&amp;" X"&amp;IF('FoPITY-2'!$B748&lt;&gt;""," "&amp;'FoPITY-2'!$B748,"")&amp;IF('FoPITY-2'!$C748&lt;&gt;""," X "&amp;'FoPITY-2'!$C748,"")&amp;IF('FoPITY-2'!$D748&lt;&gt;""," X "&amp;'FoPITY-2'!$D748,"")</f>
        <v>RnD building capital cost reduction X envelope</v>
      </c>
    </row>
    <row r="749" spans="1:1" x14ac:dyDescent="0.2">
      <c r="A749" t="str">
        <f>'FoPITY-2'!A749&amp;" X"&amp;IF('FoPITY-2'!$B749&lt;&gt;""," "&amp;'FoPITY-2'!$B749,"")&amp;IF('FoPITY-2'!$C749&lt;&gt;""," X "&amp;'FoPITY-2'!$C749,"")&amp;IF('FoPITY-2'!$D749&lt;&gt;""," X "&amp;'FoPITY-2'!$D749,"")</f>
        <v>RnD building capital cost reduction X lighting</v>
      </c>
    </row>
    <row r="750" spans="1:1" x14ac:dyDescent="0.2">
      <c r="A750" t="str">
        <f>'FoPITY-2'!A750&amp;" X"&amp;IF('FoPITY-2'!$B750&lt;&gt;""," "&amp;'FoPITY-2'!$B750,"")&amp;IF('FoPITY-2'!$C750&lt;&gt;""," X "&amp;'FoPITY-2'!$C750,"")&amp;IF('FoPITY-2'!$D750&lt;&gt;""," X "&amp;'FoPITY-2'!$D750,"")</f>
        <v>RnD building capital cost reduction X appliances</v>
      </c>
    </row>
    <row r="751" spans="1:1" x14ac:dyDescent="0.2">
      <c r="A751" t="str">
        <f>'FoPITY-2'!A751&amp;" X"&amp;IF('FoPITY-2'!$B751&lt;&gt;""," "&amp;'FoPITY-2'!$B751,"")&amp;IF('FoPITY-2'!$C751&lt;&gt;""," X "&amp;'FoPITY-2'!$C751,"")&amp;IF('FoPITY-2'!$D751&lt;&gt;""," X "&amp;'FoPITY-2'!$D751,"")</f>
        <v>RnD building capital cost reduction X other component</v>
      </c>
    </row>
    <row r="752" spans="1:1" x14ac:dyDescent="0.2">
      <c r="A752" t="str">
        <f>'FoPITY-2'!A752&amp;" X"&amp;IF('FoPITY-2'!$B752&lt;&gt;""," "&amp;'FoPITY-2'!$B752,"")&amp;IF('FoPITY-2'!$C752&lt;&gt;""," X "&amp;'FoPITY-2'!$C752,"")&amp;IF('FoPITY-2'!$D752&lt;&gt;""," X "&amp;'FoPITY-2'!$D752,"")</f>
        <v>RnD industry capital cost reduction X cement and other carbonates</v>
      </c>
    </row>
    <row r="753" spans="1:1" x14ac:dyDescent="0.2">
      <c r="A753" t="str">
        <f>'FoPITY-2'!A753&amp;" X"&amp;IF('FoPITY-2'!$B753&lt;&gt;""," "&amp;'FoPITY-2'!$B753,"")&amp;IF('FoPITY-2'!$C753&lt;&gt;""," X "&amp;'FoPITY-2'!$C753,"")&amp;IF('FoPITY-2'!$D753&lt;&gt;""," X "&amp;'FoPITY-2'!$D753,"")</f>
        <v>RnD industry capital cost reduction X natural gas and petroleum systems</v>
      </c>
    </row>
    <row r="754" spans="1:1" x14ac:dyDescent="0.2">
      <c r="A754" t="str">
        <f>'FoPITY-2'!A754&amp;" X"&amp;IF('FoPITY-2'!$B754&lt;&gt;""," "&amp;'FoPITY-2'!$B754,"")&amp;IF('FoPITY-2'!$C754&lt;&gt;""," X "&amp;'FoPITY-2'!$C754,"")&amp;IF('FoPITY-2'!$D754&lt;&gt;""," X "&amp;'FoPITY-2'!$D754,"")</f>
        <v>RnD industry capital cost reduction X iron and steel</v>
      </c>
    </row>
    <row r="755" spans="1:1" x14ac:dyDescent="0.2">
      <c r="A755" t="str">
        <f>'FoPITY-2'!A755&amp;" X"&amp;IF('FoPITY-2'!$B755&lt;&gt;""," "&amp;'FoPITY-2'!$B755,"")&amp;IF('FoPITY-2'!$C755&lt;&gt;""," X "&amp;'FoPITY-2'!$C755,"")&amp;IF('FoPITY-2'!$D755&lt;&gt;""," X "&amp;'FoPITY-2'!$D755,"")</f>
        <v>RnD industry capital cost reduction X chemicals</v>
      </c>
    </row>
    <row r="756" spans="1:1" x14ac:dyDescent="0.2">
      <c r="A756" t="str">
        <f>'FoPITY-2'!A756&amp;" X"&amp;IF('FoPITY-2'!$B756&lt;&gt;""," "&amp;'FoPITY-2'!$B756,"")&amp;IF('FoPITY-2'!$C756&lt;&gt;""," X "&amp;'FoPITY-2'!$C756,"")&amp;IF('FoPITY-2'!$D756&lt;&gt;""," X "&amp;'FoPITY-2'!$D756,"")</f>
        <v>RnD industry capital cost reduction X coal mining</v>
      </c>
    </row>
    <row r="757" spans="1:1" x14ac:dyDescent="0.2">
      <c r="A757" t="str">
        <f>'FoPITY-2'!A757&amp;" X"&amp;IF('FoPITY-2'!$B757&lt;&gt;""," "&amp;'FoPITY-2'!$B757,"")&amp;IF('FoPITY-2'!$C757&lt;&gt;""," X "&amp;'FoPITY-2'!$C757,"")&amp;IF('FoPITY-2'!$D757&lt;&gt;""," X "&amp;'FoPITY-2'!$D757,"")</f>
        <v>RnD industry capital cost reduction X waste management</v>
      </c>
    </row>
    <row r="758" spans="1:1" x14ac:dyDescent="0.2">
      <c r="A758" t="str">
        <f>'FoPITY-2'!A758&amp;" X"&amp;IF('FoPITY-2'!$B758&lt;&gt;""," "&amp;'FoPITY-2'!$B758,"")&amp;IF('FoPITY-2'!$C758&lt;&gt;""," X "&amp;'FoPITY-2'!$C758,"")&amp;IF('FoPITY-2'!$D758&lt;&gt;""," X "&amp;'FoPITY-2'!$D758,"")</f>
        <v>RnD industry capital cost reduction X agriculture</v>
      </c>
    </row>
    <row r="759" spans="1:1" x14ac:dyDescent="0.2">
      <c r="A759" t="str">
        <f>'FoPITY-2'!A759&amp;" X"&amp;IF('FoPITY-2'!$B759&lt;&gt;""," "&amp;'FoPITY-2'!$B759,"")&amp;IF('FoPITY-2'!$C759&lt;&gt;""," X "&amp;'FoPITY-2'!$C759,"")&amp;IF('FoPITY-2'!$D759&lt;&gt;""," X "&amp;'FoPITY-2'!$D759,"")</f>
        <v>RnD industry capital cost reduction X other industries</v>
      </c>
    </row>
    <row r="760" spans="1:1" x14ac:dyDescent="0.2">
      <c r="A760" t="str">
        <f>'FoPITY-2'!A760&amp;" X"&amp;IF('FoPITY-2'!$B760&lt;&gt;""," "&amp;'FoPITY-2'!$B760,"")&amp;IF('FoPITY-2'!$C760&lt;&gt;""," X "&amp;'FoPITY-2'!$C760,"")&amp;IF('FoPITY-2'!$D760&lt;&gt;""," X "&amp;'FoPITY-2'!$D760,"")</f>
        <v>RnD CCS capital cost reduction X</v>
      </c>
    </row>
    <row r="761" spans="1:1" x14ac:dyDescent="0.2">
      <c r="A761" t="str">
        <f>'FoPITY-2'!A761&amp;" X"&amp;IF('FoPITY-2'!$B761&lt;&gt;""," "&amp;'FoPITY-2'!$B761,"")&amp;IF('FoPITY-2'!$C761&lt;&gt;""," X "&amp;'FoPITY-2'!$C761,"")&amp;IF('FoPITY-2'!$D761&lt;&gt;""," X "&amp;'FoPITY-2'!$D761,"")</f>
        <v>RnD transportation fuel use reduction X battery electric vehicle</v>
      </c>
    </row>
    <row r="762" spans="1:1" x14ac:dyDescent="0.2">
      <c r="A762" t="str">
        <f>'FoPITY-2'!A762&amp;" X"&amp;IF('FoPITY-2'!$B762&lt;&gt;""," "&amp;'FoPITY-2'!$B762,"")&amp;IF('FoPITY-2'!$C762&lt;&gt;""," X "&amp;'FoPITY-2'!$C762,"")&amp;IF('FoPITY-2'!$D762&lt;&gt;""," X "&amp;'FoPITY-2'!$D762,"")</f>
        <v>RnD transportation fuel use reduction X natural gas vehicle</v>
      </c>
    </row>
    <row r="763" spans="1:1" x14ac:dyDescent="0.2">
      <c r="A763" t="str">
        <f>'FoPITY-2'!A763&amp;" X"&amp;IF('FoPITY-2'!$B763&lt;&gt;""," "&amp;'FoPITY-2'!$B763,"")&amp;IF('FoPITY-2'!$C763&lt;&gt;""," X "&amp;'FoPITY-2'!$C763,"")&amp;IF('FoPITY-2'!$D763&lt;&gt;""," X "&amp;'FoPITY-2'!$D763,"")</f>
        <v>RnD transportation fuel use reduction X gasoline vehicle</v>
      </c>
    </row>
    <row r="764" spans="1:1" x14ac:dyDescent="0.2">
      <c r="A764" t="str">
        <f>'FoPITY-2'!A764&amp;" X"&amp;IF('FoPITY-2'!$B764&lt;&gt;""," "&amp;'FoPITY-2'!$B764,"")&amp;IF('FoPITY-2'!$C764&lt;&gt;""," X "&amp;'FoPITY-2'!$C764,"")&amp;IF('FoPITY-2'!$D764&lt;&gt;""," X "&amp;'FoPITY-2'!$D764,"")</f>
        <v>RnD transportation fuel use reduction X diesel vehicle</v>
      </c>
    </row>
    <row r="765" spans="1:1" x14ac:dyDescent="0.2">
      <c r="A765" t="str">
        <f>'FoPITY-2'!A765&amp;" X"&amp;IF('FoPITY-2'!$B765&lt;&gt;""," "&amp;'FoPITY-2'!$B765,"")&amp;IF('FoPITY-2'!$C765&lt;&gt;""," X "&amp;'FoPITY-2'!$C765,"")&amp;IF('FoPITY-2'!$D765&lt;&gt;""," X "&amp;'FoPITY-2'!$D765,"")</f>
        <v>RnD transportation fuel use reduction X plugin hybrid vehicle</v>
      </c>
    </row>
    <row r="766" spans="1:1" x14ac:dyDescent="0.2">
      <c r="A766" t="str">
        <f>'FoPITY-2'!A766&amp;" X"&amp;IF('FoPITY-2'!$B766&lt;&gt;""," "&amp;'FoPITY-2'!$B766,"")&amp;IF('FoPITY-2'!$C766&lt;&gt;""," X "&amp;'FoPITY-2'!$C766,"")&amp;IF('FoPITY-2'!$D766&lt;&gt;""," X "&amp;'FoPITY-2'!$D766,"")</f>
        <v>RnD transportation fuel use reduction X LPG vehicle</v>
      </c>
    </row>
    <row r="767" spans="1:1" x14ac:dyDescent="0.2">
      <c r="A767" t="str">
        <f>'FoPITY-2'!A767&amp;" X"&amp;IF('FoPITY-2'!$B767&lt;&gt;""," "&amp;'FoPITY-2'!$B767,"")&amp;IF('FoPITY-2'!$C767&lt;&gt;""," X "&amp;'FoPITY-2'!$C767,"")&amp;IF('FoPITY-2'!$D767&lt;&gt;""," X "&amp;'FoPITY-2'!$D767,"")</f>
        <v>RnD transportation fuel use reduction X hydrogen vehicle</v>
      </c>
    </row>
    <row r="768" spans="1:1" x14ac:dyDescent="0.2">
      <c r="A768" t="str">
        <f>'FoPITY-2'!A768&amp;" X"&amp;IF('FoPITY-2'!$B768&lt;&gt;""," "&amp;'FoPITY-2'!$B768,"")&amp;IF('FoPITY-2'!$C768&lt;&gt;""," X "&amp;'FoPITY-2'!$C768,"")&amp;IF('FoPITY-2'!$D768&lt;&gt;""," X "&amp;'FoPITY-2'!$D768,"")</f>
        <v>RnD electricity fuel use reduction X hard coal es</v>
      </c>
    </row>
    <row r="769" spans="1:1" x14ac:dyDescent="0.2">
      <c r="A769" t="str">
        <f>'FoPITY-2'!A769&amp;" X"&amp;IF('FoPITY-2'!$B769&lt;&gt;""," "&amp;'FoPITY-2'!$B769,"")&amp;IF('FoPITY-2'!$C769&lt;&gt;""," X "&amp;'FoPITY-2'!$C769,"")&amp;IF('FoPITY-2'!$D769&lt;&gt;""," X "&amp;'FoPITY-2'!$D769,"")</f>
        <v>RnD electricity fuel use reduction X natural gas nonpeaker es</v>
      </c>
    </row>
    <row r="770" spans="1:1" x14ac:dyDescent="0.2">
      <c r="A770" t="str">
        <f>'FoPITY-2'!A770&amp;" X"&amp;IF('FoPITY-2'!$B770&lt;&gt;""," "&amp;'FoPITY-2'!$B770,"")&amp;IF('FoPITY-2'!$C770&lt;&gt;""," X "&amp;'FoPITY-2'!$C770,"")&amp;IF('FoPITY-2'!$D770&lt;&gt;""," X "&amp;'FoPITY-2'!$D770,"")</f>
        <v>RnD electricity fuel use reduction X nuclear es</v>
      </c>
    </row>
    <row r="771" spans="1:1" x14ac:dyDescent="0.2">
      <c r="A771" t="str">
        <f>'FoPITY-2'!A771&amp;" X"&amp;IF('FoPITY-2'!$B771&lt;&gt;""," "&amp;'FoPITY-2'!$B771,"")&amp;IF('FoPITY-2'!$C771&lt;&gt;""," X "&amp;'FoPITY-2'!$C771,"")&amp;IF('FoPITY-2'!$D771&lt;&gt;""," X "&amp;'FoPITY-2'!$D771,"")</f>
        <v>RnD electricity fuel use reduction X hydro es</v>
      </c>
    </row>
    <row r="772" spans="1:1" x14ac:dyDescent="0.2">
      <c r="A772" t="str">
        <f>'FoPITY-2'!A772&amp;" X"&amp;IF('FoPITY-2'!$B772&lt;&gt;""," "&amp;'FoPITY-2'!$B772,"")&amp;IF('FoPITY-2'!$C772&lt;&gt;""," X "&amp;'FoPITY-2'!$C772,"")&amp;IF('FoPITY-2'!$D772&lt;&gt;""," X "&amp;'FoPITY-2'!$D772,"")</f>
        <v>RnD electricity fuel use reduction X onshore wind es</v>
      </c>
    </row>
    <row r="773" spans="1:1" x14ac:dyDescent="0.2">
      <c r="A773" t="str">
        <f>'FoPITY-2'!A773&amp;" X"&amp;IF('FoPITY-2'!$B773&lt;&gt;""," "&amp;'FoPITY-2'!$B773,"")&amp;IF('FoPITY-2'!$C773&lt;&gt;""," X "&amp;'FoPITY-2'!$C773,"")&amp;IF('FoPITY-2'!$D773&lt;&gt;""," X "&amp;'FoPITY-2'!$D773,"")</f>
        <v>RnD electricity fuel use reduction X solar PV es</v>
      </c>
    </row>
    <row r="774" spans="1:1" x14ac:dyDescent="0.2">
      <c r="A774" t="str">
        <f>'FoPITY-2'!A774&amp;" X"&amp;IF('FoPITY-2'!$B774&lt;&gt;""," "&amp;'FoPITY-2'!$B774,"")&amp;IF('FoPITY-2'!$C774&lt;&gt;""," X "&amp;'FoPITY-2'!$C774,"")&amp;IF('FoPITY-2'!$D774&lt;&gt;""," X "&amp;'FoPITY-2'!$D774,"")</f>
        <v>RnD electricity fuel use reduction X solar thermal es</v>
      </c>
    </row>
    <row r="775" spans="1:1" x14ac:dyDescent="0.2">
      <c r="A775" t="str">
        <f>'FoPITY-2'!A775&amp;" X"&amp;IF('FoPITY-2'!$B775&lt;&gt;""," "&amp;'FoPITY-2'!$B775,"")&amp;IF('FoPITY-2'!$C775&lt;&gt;""," X "&amp;'FoPITY-2'!$C775,"")&amp;IF('FoPITY-2'!$D775&lt;&gt;""," X "&amp;'FoPITY-2'!$D775,"")</f>
        <v>RnD electricity fuel use reduction X biomass es</v>
      </c>
    </row>
    <row r="776" spans="1:1" x14ac:dyDescent="0.2">
      <c r="A776" t="str">
        <f>'FoPITY-2'!A776&amp;" X"&amp;IF('FoPITY-2'!$B776&lt;&gt;""," "&amp;'FoPITY-2'!$B776,"")&amp;IF('FoPITY-2'!$C776&lt;&gt;""," X "&amp;'FoPITY-2'!$C776,"")&amp;IF('FoPITY-2'!$D776&lt;&gt;""," X "&amp;'FoPITY-2'!$D776,"")</f>
        <v>RnD electricity fuel use reduction X geothermal es</v>
      </c>
    </row>
    <row r="777" spans="1:1" x14ac:dyDescent="0.2">
      <c r="A777" t="str">
        <f>'FoPITY-2'!A777&amp;" X"&amp;IF('FoPITY-2'!$B777&lt;&gt;""," "&amp;'FoPITY-2'!$B777,"")&amp;IF('FoPITY-2'!$C777&lt;&gt;""," X "&amp;'FoPITY-2'!$C777,"")&amp;IF('FoPITY-2'!$D777&lt;&gt;""," X "&amp;'FoPITY-2'!$D777,"")</f>
        <v>RnD electricity fuel use reduction X petroleum es</v>
      </c>
    </row>
    <row r="778" spans="1:1" x14ac:dyDescent="0.2">
      <c r="A778" t="str">
        <f>'FoPITY-2'!A778&amp;" X"&amp;IF('FoPITY-2'!$B778&lt;&gt;""," "&amp;'FoPITY-2'!$B778,"")&amp;IF('FoPITY-2'!$C778&lt;&gt;""," X "&amp;'FoPITY-2'!$C778,"")&amp;IF('FoPITY-2'!$D778&lt;&gt;""," X "&amp;'FoPITY-2'!$D778,"")</f>
        <v>RnD electricity fuel use reduction X natural gas peaker es</v>
      </c>
    </row>
    <row r="779" spans="1:1" x14ac:dyDescent="0.2">
      <c r="A779" t="str">
        <f>'FoPITY-2'!A779&amp;" X"&amp;IF('FoPITY-2'!$B779&lt;&gt;""," "&amp;'FoPITY-2'!$B779,"")&amp;IF('FoPITY-2'!$C779&lt;&gt;""," X "&amp;'FoPITY-2'!$C779,"")&amp;IF('FoPITY-2'!$D779&lt;&gt;""," X "&amp;'FoPITY-2'!$D779,"")</f>
        <v>RnD electricity fuel use reduction X lignite es</v>
      </c>
    </row>
    <row r="780" spans="1:1" x14ac:dyDescent="0.2">
      <c r="A780" t="str">
        <f>'FoPITY-2'!A780&amp;" X"&amp;IF('FoPITY-2'!$B780&lt;&gt;""," "&amp;'FoPITY-2'!$B780,"")&amp;IF('FoPITY-2'!$C780&lt;&gt;""," X "&amp;'FoPITY-2'!$C780,"")&amp;IF('FoPITY-2'!$D780&lt;&gt;""," X "&amp;'FoPITY-2'!$D780,"")</f>
        <v>RnD electricity fuel use reduction X offshore wind es</v>
      </c>
    </row>
    <row r="781" spans="1:1" x14ac:dyDescent="0.2">
      <c r="A781" t="str">
        <f>'FoPITY-2'!A781&amp;" X"&amp;IF('FoPITY-2'!$B781&lt;&gt;""," "&amp;'FoPITY-2'!$B781,"")&amp;IF('FoPITY-2'!$C781&lt;&gt;""," X "&amp;'FoPITY-2'!$C781,"")&amp;IF('FoPITY-2'!$D781&lt;&gt;""," X "&amp;'FoPITY-2'!$D781,"")</f>
        <v>RnD electricity fuel use reduction X crude oil es</v>
      </c>
    </row>
    <row r="782" spans="1:1" x14ac:dyDescent="0.2">
      <c r="A782" t="str">
        <f>'FoPITY-2'!A782&amp;" X"&amp;IF('FoPITY-2'!$B782&lt;&gt;""," "&amp;'FoPITY-2'!$B782,"")&amp;IF('FoPITY-2'!$C782&lt;&gt;""," X "&amp;'FoPITY-2'!$C782,"")&amp;IF('FoPITY-2'!$D782&lt;&gt;""," X "&amp;'FoPITY-2'!$D782,"")</f>
        <v>RnD electricity fuel use reduction X heavy or residual fuel oil es</v>
      </c>
    </row>
    <row r="783" spans="1:1" x14ac:dyDescent="0.2">
      <c r="A783" t="str">
        <f>'FoPITY-2'!A783&amp;" X"&amp;IF('FoPITY-2'!$B783&lt;&gt;""," "&amp;'FoPITY-2'!$B783,"")&amp;IF('FoPITY-2'!$C783&lt;&gt;""," X "&amp;'FoPITY-2'!$C783,"")&amp;IF('FoPITY-2'!$D783&lt;&gt;""," X "&amp;'FoPITY-2'!$D783,"")</f>
        <v>RnD electricity fuel use reduction X municipal solid waste es</v>
      </c>
    </row>
    <row r="784" spans="1:1" x14ac:dyDescent="0.2">
      <c r="A784" t="str">
        <f>'FoPITY-2'!A784&amp;" X"&amp;IF('FoPITY-2'!$B784&lt;&gt;""," "&amp;'FoPITY-2'!$B784,"")&amp;IF('FoPITY-2'!$C784&lt;&gt;""," X "&amp;'FoPITY-2'!$C784,"")&amp;IF('FoPITY-2'!$D784&lt;&gt;""," X "&amp;'FoPITY-2'!$D784,"")</f>
        <v>RnD building fuel use reduction X heating</v>
      </c>
    </row>
    <row r="785" spans="1:1" x14ac:dyDescent="0.2">
      <c r="A785" t="str">
        <f>'FoPITY-2'!A785&amp;" X"&amp;IF('FoPITY-2'!$B785&lt;&gt;""," "&amp;'FoPITY-2'!$B785,"")&amp;IF('FoPITY-2'!$C785&lt;&gt;""," X "&amp;'FoPITY-2'!$C785,"")&amp;IF('FoPITY-2'!$D785&lt;&gt;""," X "&amp;'FoPITY-2'!$D785,"")</f>
        <v>RnD building fuel use reduction X cooling and ventilation</v>
      </c>
    </row>
    <row r="786" spans="1:1" x14ac:dyDescent="0.2">
      <c r="A786" t="str">
        <f>'FoPITY-2'!A786&amp;" X"&amp;IF('FoPITY-2'!$B786&lt;&gt;""," "&amp;'FoPITY-2'!$B786,"")&amp;IF('FoPITY-2'!$C786&lt;&gt;""," X "&amp;'FoPITY-2'!$C786,"")&amp;IF('FoPITY-2'!$D786&lt;&gt;""," X "&amp;'FoPITY-2'!$D786,"")</f>
        <v>RnD building fuel use reduction X envelope</v>
      </c>
    </row>
    <row r="787" spans="1:1" x14ac:dyDescent="0.2">
      <c r="A787" t="str">
        <f>'FoPITY-2'!A787&amp;" X"&amp;IF('FoPITY-2'!$B787&lt;&gt;""," "&amp;'FoPITY-2'!$B787,"")&amp;IF('FoPITY-2'!$C787&lt;&gt;""," X "&amp;'FoPITY-2'!$C787,"")&amp;IF('FoPITY-2'!$D787&lt;&gt;""," X "&amp;'FoPITY-2'!$D787,"")</f>
        <v>RnD building fuel use reduction X lighting</v>
      </c>
    </row>
    <row r="788" spans="1:1" x14ac:dyDescent="0.2">
      <c r="A788" t="str">
        <f>'FoPITY-2'!A788&amp;" X"&amp;IF('FoPITY-2'!$B788&lt;&gt;""," "&amp;'FoPITY-2'!$B788,"")&amp;IF('FoPITY-2'!$C788&lt;&gt;""," X "&amp;'FoPITY-2'!$C788,"")&amp;IF('FoPITY-2'!$D788&lt;&gt;""," X "&amp;'FoPITY-2'!$D788,"")</f>
        <v>RnD building fuel use reduction X appliances</v>
      </c>
    </row>
    <row r="789" spans="1:1" x14ac:dyDescent="0.2">
      <c r="A789" t="str">
        <f>'FoPITY-2'!A789&amp;" X"&amp;IF('FoPITY-2'!$B789&lt;&gt;""," "&amp;'FoPITY-2'!$B789,"")&amp;IF('FoPITY-2'!$C789&lt;&gt;""," X "&amp;'FoPITY-2'!$C789,"")&amp;IF('FoPITY-2'!$D789&lt;&gt;""," X "&amp;'FoPITY-2'!$D789,"")</f>
        <v>RnD building fuel use reduction X other component</v>
      </c>
    </row>
    <row r="790" spans="1:1" x14ac:dyDescent="0.2">
      <c r="A790" t="str">
        <f>'FoPITY-2'!A790&amp;" X"&amp;IF('FoPITY-2'!$B790&lt;&gt;""," "&amp;'FoPITY-2'!$B790,"")&amp;IF('FoPITY-2'!$C790&lt;&gt;""," X "&amp;'FoPITY-2'!$C790,"")&amp;IF('FoPITY-2'!$D790&lt;&gt;""," X "&amp;'FoPITY-2'!$D790,"")</f>
        <v>RnD industry fuel use reduction X cement and other carbonates</v>
      </c>
    </row>
    <row r="791" spans="1:1" x14ac:dyDescent="0.2">
      <c r="A791" t="str">
        <f>'FoPITY-2'!A791&amp;" X"&amp;IF('FoPITY-2'!$B791&lt;&gt;""," "&amp;'FoPITY-2'!$B791,"")&amp;IF('FoPITY-2'!$C791&lt;&gt;""," X "&amp;'FoPITY-2'!$C791,"")&amp;IF('FoPITY-2'!$D791&lt;&gt;""," X "&amp;'FoPITY-2'!$D791,"")</f>
        <v>RnD industry fuel use reduction X natural gas and petroleum systems</v>
      </c>
    </row>
    <row r="792" spans="1:1" x14ac:dyDescent="0.2">
      <c r="A792" t="str">
        <f>'FoPITY-2'!A792&amp;" X"&amp;IF('FoPITY-2'!$B792&lt;&gt;""," "&amp;'FoPITY-2'!$B792,"")&amp;IF('FoPITY-2'!$C792&lt;&gt;""," X "&amp;'FoPITY-2'!$C792,"")&amp;IF('FoPITY-2'!$D792&lt;&gt;""," X "&amp;'FoPITY-2'!$D792,"")</f>
        <v>RnD industry fuel use reduction X iron and steel</v>
      </c>
    </row>
    <row r="793" spans="1:1" x14ac:dyDescent="0.2">
      <c r="A793" t="str">
        <f>'FoPITY-2'!A793&amp;" X"&amp;IF('FoPITY-2'!$B793&lt;&gt;""," "&amp;'FoPITY-2'!$B793,"")&amp;IF('FoPITY-2'!$C793&lt;&gt;""," X "&amp;'FoPITY-2'!$C793,"")&amp;IF('FoPITY-2'!$D793&lt;&gt;""," X "&amp;'FoPITY-2'!$D793,"")</f>
        <v>RnD industry fuel use reduction X chemicals</v>
      </c>
    </row>
    <row r="794" spans="1:1" x14ac:dyDescent="0.2">
      <c r="A794" t="str">
        <f>'FoPITY-2'!A794&amp;" X"&amp;IF('FoPITY-2'!$B794&lt;&gt;""," "&amp;'FoPITY-2'!$B794,"")&amp;IF('FoPITY-2'!$C794&lt;&gt;""," X "&amp;'FoPITY-2'!$C794,"")&amp;IF('FoPITY-2'!$D794&lt;&gt;""," X "&amp;'FoPITY-2'!$D794,"")</f>
        <v>RnD industry fuel use reduction X coal mining</v>
      </c>
    </row>
    <row r="795" spans="1:1" x14ac:dyDescent="0.2">
      <c r="A795" t="str">
        <f>'FoPITY-2'!A795&amp;" X"&amp;IF('FoPITY-2'!$B795&lt;&gt;""," "&amp;'FoPITY-2'!$B795,"")&amp;IF('FoPITY-2'!$C795&lt;&gt;""," X "&amp;'FoPITY-2'!$C795,"")&amp;IF('FoPITY-2'!$D795&lt;&gt;""," X "&amp;'FoPITY-2'!$D795,"")</f>
        <v>RnD industry fuel use reduction X waste management</v>
      </c>
    </row>
    <row r="796" spans="1:1" x14ac:dyDescent="0.2">
      <c r="A796" t="str">
        <f>'FoPITY-2'!A796&amp;" X"&amp;IF('FoPITY-2'!$B796&lt;&gt;""," "&amp;'FoPITY-2'!$B796,"")&amp;IF('FoPITY-2'!$C796&lt;&gt;""," X "&amp;'FoPITY-2'!$C796,"")&amp;IF('FoPITY-2'!$D796&lt;&gt;""," X "&amp;'FoPITY-2'!$D796,"")</f>
        <v>RnD industry fuel use reduction X agriculture</v>
      </c>
    </row>
    <row r="797" spans="1:1" x14ac:dyDescent="0.2">
      <c r="A797" t="str">
        <f>'FoPITY-2'!A797&amp;" X"&amp;IF('FoPITY-2'!$B797&lt;&gt;""," "&amp;'FoPITY-2'!$B797,"")&amp;IF('FoPITY-2'!$C797&lt;&gt;""," X "&amp;'FoPITY-2'!$C797,"")&amp;IF('FoPITY-2'!$D797&lt;&gt;""," X "&amp;'FoPITY-2'!$D797,"")</f>
        <v>RnD industry fuel use reduction X other industries</v>
      </c>
    </row>
    <row r="798" spans="1:1" x14ac:dyDescent="0.2">
      <c r="A798" t="str">
        <f>'FoPITY-2'!A798&amp;" X"&amp;IF('FoPITY-2'!$B798&lt;&gt;""," "&amp;'FoPITY-2'!$B798,"")&amp;IF('FoPITY-2'!$C798&lt;&gt;""," X "&amp;'FoPITY-2'!$C798,"")&amp;IF('FoPITY-2'!$D798&lt;&gt;""," X "&amp;'FoPITY-2'!$D798,"")</f>
        <v>RnD CCS fuel use reduction X</v>
      </c>
    </row>
    <row r="799" spans="1:1" x14ac:dyDescent="0.2">
      <c r="A799" t="str">
        <f>'FoPITY-2'!A799&amp;" X"&amp;IF('FoPITY-2'!$B799&lt;&gt;""," "&amp;'FoPITY-2'!$B799,"")&amp;IF('FoPITY-2'!$C799&lt;&gt;""," X "&amp;'FoPITY-2'!$C799,"")&amp;IF('FoPITY-2'!$D799&lt;&gt;""," X "&amp;'FoPITY-2'!$D799,"")</f>
        <v>geoeng direct air capture X</v>
      </c>
    </row>
    <row r="800" spans="1:1" x14ac:dyDescent="0.2">
      <c r="A800" t="str">
        <f>'FoPITY-2'!A800&amp;" X"&amp;IF('FoPITY-2'!$B800&lt;&gt;""," "&amp;'FoPITY-2'!$B800,"")&amp;IF('FoPITY-2'!$C800&lt;&gt;""," X "&amp;'FoPITY-2'!$C800,"")&amp;IF('FoPITY-2'!$D800&lt;&gt;""," X "&amp;'FoPITY-2'!$D800,"")</f>
        <v>settings exogenous GDP adjustment X</v>
      </c>
    </row>
    <row r="801" spans="1:1" x14ac:dyDescent="0.2">
      <c r="A801" t="str">
        <f>'FoPITY-2'!A801&amp;" X"&amp;IF('FoPITY-2'!$B801&lt;&gt;""," "&amp;'FoPITY-2'!$B801,"")&amp;IF('FoPITY-2'!$C801&lt;&gt;""," X "&amp;'FoPITY-2'!$C801,"")&amp;IF('FoPITY-2'!$D801&lt;&gt;""," X "&amp;'FoPITY-2'!$D801,"")</f>
        <v>GRA carbon tax revenue X regular spending</v>
      </c>
    </row>
    <row r="802" spans="1:1" x14ac:dyDescent="0.2">
      <c r="A802" t="str">
        <f>'FoPITY-2'!A802&amp;" X"&amp;IF('FoPITY-2'!$B802&lt;&gt;""," "&amp;'FoPITY-2'!$B802,"")&amp;IF('FoPITY-2'!$C802&lt;&gt;""," X "&amp;'FoPITY-2'!$C802,"")&amp;IF('FoPITY-2'!$D802&lt;&gt;""," X "&amp;'FoPITY-2'!$D802,"")</f>
        <v>GRA carbon tax revenue X deficit spending</v>
      </c>
    </row>
    <row r="803" spans="1:1" x14ac:dyDescent="0.2">
      <c r="A803" t="str">
        <f>'FoPITY-2'!A803&amp;" X"&amp;IF('FoPITY-2'!$B803&lt;&gt;""," "&amp;'FoPITY-2'!$B803,"")&amp;IF('FoPITY-2'!$C803&lt;&gt;""," X "&amp;'FoPITY-2'!$C803,"")&amp;IF('FoPITY-2'!$D803&lt;&gt;""," X "&amp;'FoPITY-2'!$D803,"")</f>
        <v>GRA carbon tax revenue X household taxes</v>
      </c>
    </row>
    <row r="804" spans="1:1" x14ac:dyDescent="0.2">
      <c r="A804" t="str">
        <f>'FoPITY-2'!A804&amp;" X"&amp;IF('FoPITY-2'!$B804&lt;&gt;""," "&amp;'FoPITY-2'!$B804,"")&amp;IF('FoPITY-2'!$C804&lt;&gt;""," X "&amp;'FoPITY-2'!$C804,"")&amp;IF('FoPITY-2'!$D804&lt;&gt;""," X "&amp;'FoPITY-2'!$D804,"")</f>
        <v>GRA carbon tax revenue X payroll taxes</v>
      </c>
    </row>
    <row r="805" spans="1:1" x14ac:dyDescent="0.2">
      <c r="A805" t="str">
        <f>'FoPITY-2'!A805&amp;" X"&amp;IF('FoPITY-2'!$B805&lt;&gt;""," "&amp;'FoPITY-2'!$B805,"")&amp;IF('FoPITY-2'!$C805&lt;&gt;""," X "&amp;'FoPITY-2'!$C805,"")&amp;IF('FoPITY-2'!$D805&lt;&gt;""," X "&amp;'FoPITY-2'!$D805,"")</f>
        <v>GRA carbon tax revenue X corporate taxes</v>
      </c>
    </row>
    <row r="806" spans="1:1" x14ac:dyDescent="0.2">
      <c r="A806" t="str">
        <f>'FoPITY-2'!A806&amp;" X"&amp;IF('FoPITY-2'!$B806&lt;&gt;""," "&amp;'FoPITY-2'!$B806,"")&amp;IF('FoPITY-2'!$C806&lt;&gt;""," X "&amp;'FoPITY-2'!$C806,"")&amp;IF('FoPITY-2'!$D806&lt;&gt;""," X "&amp;'FoPITY-2'!$D806,"")</f>
        <v>GRA fuel tax revenue X regular spending</v>
      </c>
    </row>
    <row r="807" spans="1:1" x14ac:dyDescent="0.2">
      <c r="A807" t="str">
        <f>'FoPITY-2'!A807&amp;" X"&amp;IF('FoPITY-2'!$B807&lt;&gt;""," "&amp;'FoPITY-2'!$B807,"")&amp;IF('FoPITY-2'!$C807&lt;&gt;""," X "&amp;'FoPITY-2'!$C807,"")&amp;IF('FoPITY-2'!$D807&lt;&gt;""," X "&amp;'FoPITY-2'!$D807,"")</f>
        <v>GRA fuel tax revenue X deficit spending</v>
      </c>
    </row>
    <row r="808" spans="1:1" x14ac:dyDescent="0.2">
      <c r="A808" t="str">
        <f>'FoPITY-2'!A808&amp;" X"&amp;IF('FoPITY-2'!$B808&lt;&gt;""," "&amp;'FoPITY-2'!$B808,"")&amp;IF('FoPITY-2'!$C808&lt;&gt;""," X "&amp;'FoPITY-2'!$C808,"")&amp;IF('FoPITY-2'!$D808&lt;&gt;""," X "&amp;'FoPITY-2'!$D808,"")</f>
        <v>GRA fuel tax revenue X household taxes</v>
      </c>
    </row>
    <row r="809" spans="1:1" x14ac:dyDescent="0.2">
      <c r="A809" t="str">
        <f>'FoPITY-2'!A809&amp;" X"&amp;IF('FoPITY-2'!$B809&lt;&gt;""," "&amp;'FoPITY-2'!$B809,"")&amp;IF('FoPITY-2'!$C809&lt;&gt;""," X "&amp;'FoPITY-2'!$C809,"")&amp;IF('FoPITY-2'!$D809&lt;&gt;""," X "&amp;'FoPITY-2'!$D809,"")</f>
        <v>GRA fuel tax revenue X payroll taxes</v>
      </c>
    </row>
    <row r="810" spans="1:1" x14ac:dyDescent="0.2">
      <c r="A810" t="str">
        <f>'FoPITY-2'!A810&amp;" X"&amp;IF('FoPITY-2'!$B810&lt;&gt;""," "&amp;'FoPITY-2'!$B810,"")&amp;IF('FoPITY-2'!$C810&lt;&gt;""," X "&amp;'FoPITY-2'!$C810,"")&amp;IF('FoPITY-2'!$D810&lt;&gt;""," X "&amp;'FoPITY-2'!$D810,"")</f>
        <v>GRA fuel tax revenue X corporate taxes</v>
      </c>
    </row>
    <row r="811" spans="1:1" x14ac:dyDescent="0.2">
      <c r="A811" t="str">
        <f>'FoPITY-2'!A811&amp;" X"&amp;IF('FoPITY-2'!$B811&lt;&gt;""," "&amp;'FoPITY-2'!$B811,"")&amp;IF('FoPITY-2'!$C811&lt;&gt;""," X "&amp;'FoPITY-2'!$C811,"")&amp;IF('FoPITY-2'!$D811&lt;&gt;""," X "&amp;'FoPITY-2'!$D811,"")</f>
        <v>GRA EV subsidy X regular spending</v>
      </c>
    </row>
    <row r="812" spans="1:1" x14ac:dyDescent="0.2">
      <c r="A812" t="str">
        <f>'FoPITY-2'!A812&amp;" X"&amp;IF('FoPITY-2'!$B812&lt;&gt;""," "&amp;'FoPITY-2'!$B812,"")&amp;IF('FoPITY-2'!$C812&lt;&gt;""," X "&amp;'FoPITY-2'!$C812,"")&amp;IF('FoPITY-2'!$D812&lt;&gt;""," X "&amp;'FoPITY-2'!$D812,"")</f>
        <v>GRA EV subsidy X deficit spending</v>
      </c>
    </row>
    <row r="813" spans="1:1" x14ac:dyDescent="0.2">
      <c r="A813" t="str">
        <f>'FoPITY-2'!A813&amp;" X"&amp;IF('FoPITY-2'!$B813&lt;&gt;""," "&amp;'FoPITY-2'!$B813,"")&amp;IF('FoPITY-2'!$C813&lt;&gt;""," X "&amp;'FoPITY-2'!$C813,"")&amp;IF('FoPITY-2'!$D813&lt;&gt;""," X "&amp;'FoPITY-2'!$D813,"")</f>
        <v>GRA EV subsidy X household taxes</v>
      </c>
    </row>
    <row r="814" spans="1:1" x14ac:dyDescent="0.2">
      <c r="A814" t="str">
        <f>'FoPITY-2'!A814&amp;" X"&amp;IF('FoPITY-2'!$B814&lt;&gt;""," "&amp;'FoPITY-2'!$B814,"")&amp;IF('FoPITY-2'!$C814&lt;&gt;""," X "&amp;'FoPITY-2'!$C814,"")&amp;IF('FoPITY-2'!$D814&lt;&gt;""," X "&amp;'FoPITY-2'!$D814,"")</f>
        <v>GRA EV subsidy X payroll taxes</v>
      </c>
    </row>
    <row r="815" spans="1:1" x14ac:dyDescent="0.2">
      <c r="A815" t="str">
        <f>'FoPITY-2'!A815&amp;" X"&amp;IF('FoPITY-2'!$B815&lt;&gt;""," "&amp;'FoPITY-2'!$B815,"")&amp;IF('FoPITY-2'!$C815&lt;&gt;""," X "&amp;'FoPITY-2'!$C815,"")&amp;IF('FoPITY-2'!$D815&lt;&gt;""," X "&amp;'FoPITY-2'!$D815,"")</f>
        <v>GRA EV subsidy X corporate taxes</v>
      </c>
    </row>
    <row r="816" spans="1:1" x14ac:dyDescent="0.2">
      <c r="A816" t="str">
        <f>'FoPITY-2'!A816&amp;" X"&amp;IF('FoPITY-2'!$B816&lt;&gt;""," "&amp;'FoPITY-2'!$B816,"")&amp;IF('FoPITY-2'!$C816&lt;&gt;""," X "&amp;'FoPITY-2'!$C816,"")&amp;IF('FoPITY-2'!$D816&lt;&gt;""," X "&amp;'FoPITY-2'!$D816,"")</f>
        <v>GRA elec gen subsidy X regular spending</v>
      </c>
    </row>
    <row r="817" spans="1:1" x14ac:dyDescent="0.2">
      <c r="A817" t="str">
        <f>'FoPITY-2'!A817&amp;" X"&amp;IF('FoPITY-2'!$B817&lt;&gt;""," "&amp;'FoPITY-2'!$B817,"")&amp;IF('FoPITY-2'!$C817&lt;&gt;""," X "&amp;'FoPITY-2'!$C817,"")&amp;IF('FoPITY-2'!$D817&lt;&gt;""," X "&amp;'FoPITY-2'!$D817,"")</f>
        <v>GRA elec gen subsidy X deficit spending</v>
      </c>
    </row>
    <row r="818" spans="1:1" x14ac:dyDescent="0.2">
      <c r="A818" t="str">
        <f>'FoPITY-2'!A818&amp;" X"&amp;IF('FoPITY-2'!$B818&lt;&gt;""," "&amp;'FoPITY-2'!$B818,"")&amp;IF('FoPITY-2'!$C818&lt;&gt;""," X "&amp;'FoPITY-2'!$C818,"")&amp;IF('FoPITY-2'!$D818&lt;&gt;""," X "&amp;'FoPITY-2'!$D818,"")</f>
        <v>GRA elec gen subsidy X household taxes</v>
      </c>
    </row>
    <row r="819" spans="1:1" x14ac:dyDescent="0.2">
      <c r="A819" t="str">
        <f>'FoPITY-2'!A819&amp;" X"&amp;IF('FoPITY-2'!$B819&lt;&gt;""," "&amp;'FoPITY-2'!$B819,"")&amp;IF('FoPITY-2'!$C819&lt;&gt;""," X "&amp;'FoPITY-2'!$C819,"")&amp;IF('FoPITY-2'!$D819&lt;&gt;""," X "&amp;'FoPITY-2'!$D819,"")</f>
        <v>GRA elec gen subsidy X payroll taxes</v>
      </c>
    </row>
    <row r="820" spans="1:1" x14ac:dyDescent="0.2">
      <c r="A820" t="str">
        <f>'FoPITY-2'!A820&amp;" X"&amp;IF('FoPITY-2'!$B820&lt;&gt;""," "&amp;'FoPITY-2'!$B820,"")&amp;IF('FoPITY-2'!$C820&lt;&gt;""," X "&amp;'FoPITY-2'!$C820,"")&amp;IF('FoPITY-2'!$D820&lt;&gt;""," X "&amp;'FoPITY-2'!$D820,"")</f>
        <v>GRA elec gen subsidy X corporate taxes</v>
      </c>
    </row>
    <row r="821" spans="1:1" x14ac:dyDescent="0.2">
      <c r="A821" t="str">
        <f>'FoPITY-2'!A821&amp;" X"&amp;IF('FoPITY-2'!$B821&lt;&gt;""," "&amp;'FoPITY-2'!$B821,"")&amp;IF('FoPITY-2'!$C821&lt;&gt;""," X "&amp;'FoPITY-2'!$C821,"")&amp;IF('FoPITY-2'!$D821&lt;&gt;""," X "&amp;'FoPITY-2'!$D821,"")</f>
        <v>GRA elec cap const subsidy X regular spending</v>
      </c>
    </row>
    <row r="822" spans="1:1" x14ac:dyDescent="0.2">
      <c r="A822" t="str">
        <f>'FoPITY-2'!A822&amp;" X"&amp;IF('FoPITY-2'!$B822&lt;&gt;""," "&amp;'FoPITY-2'!$B822,"")&amp;IF('FoPITY-2'!$C822&lt;&gt;""," X "&amp;'FoPITY-2'!$C822,"")&amp;IF('FoPITY-2'!$D822&lt;&gt;""," X "&amp;'FoPITY-2'!$D822,"")</f>
        <v>GRA elec cap const subsidy X deficit spending</v>
      </c>
    </row>
    <row r="823" spans="1:1" x14ac:dyDescent="0.2">
      <c r="A823" t="str">
        <f>'FoPITY-2'!A823&amp;" X"&amp;IF('FoPITY-2'!$B823&lt;&gt;""," "&amp;'FoPITY-2'!$B823,"")&amp;IF('FoPITY-2'!$C823&lt;&gt;""," X "&amp;'FoPITY-2'!$C823,"")&amp;IF('FoPITY-2'!$D823&lt;&gt;""," X "&amp;'FoPITY-2'!$D823,"")</f>
        <v>GRA elec cap const subsidy X household taxes</v>
      </c>
    </row>
    <row r="824" spans="1:1" x14ac:dyDescent="0.2">
      <c r="A824" t="str">
        <f>'FoPITY-2'!A824&amp;" X"&amp;IF('FoPITY-2'!$B824&lt;&gt;""," "&amp;'FoPITY-2'!$B824,"")&amp;IF('FoPITY-2'!$C824&lt;&gt;""," X "&amp;'FoPITY-2'!$C824,"")&amp;IF('FoPITY-2'!$D824&lt;&gt;""," X "&amp;'FoPITY-2'!$D824,"")</f>
        <v>GRA elec cap const subsidy X payroll taxes</v>
      </c>
    </row>
    <row r="825" spans="1:1" x14ac:dyDescent="0.2">
      <c r="A825" t="str">
        <f>'FoPITY-2'!A825&amp;" X"&amp;IF('FoPITY-2'!$B825&lt;&gt;""," "&amp;'FoPITY-2'!$B825,"")&amp;IF('FoPITY-2'!$C825&lt;&gt;""," X "&amp;'FoPITY-2'!$C825,"")&amp;IF('FoPITY-2'!$D825&lt;&gt;""," X "&amp;'FoPITY-2'!$D825,"")</f>
        <v>GRA elec cap const subsidy X corporate taxes</v>
      </c>
    </row>
    <row r="826" spans="1:1" x14ac:dyDescent="0.2">
      <c r="A826" t="str">
        <f>'FoPITY-2'!A826&amp;" X"&amp;IF('FoPITY-2'!$B826&lt;&gt;""," "&amp;'FoPITY-2'!$B826,"")&amp;IF('FoPITY-2'!$C826&lt;&gt;""," X "&amp;'FoPITY-2'!$C826,"")&amp;IF('FoPITY-2'!$D826&lt;&gt;""," X "&amp;'FoPITY-2'!$D826,"")</f>
        <v>GRA dist solar subsidy X regular spending</v>
      </c>
    </row>
    <row r="827" spans="1:1" x14ac:dyDescent="0.2">
      <c r="A827" t="str">
        <f>'FoPITY-2'!A827&amp;" X"&amp;IF('FoPITY-2'!$B827&lt;&gt;""," "&amp;'FoPITY-2'!$B827,"")&amp;IF('FoPITY-2'!$C827&lt;&gt;""," X "&amp;'FoPITY-2'!$C827,"")&amp;IF('FoPITY-2'!$D827&lt;&gt;""," X "&amp;'FoPITY-2'!$D827,"")</f>
        <v>GRA dist solar subsidy X deficit spending</v>
      </c>
    </row>
    <row r="828" spans="1:1" x14ac:dyDescent="0.2">
      <c r="A828" t="str">
        <f>'FoPITY-2'!A828&amp;" X"&amp;IF('FoPITY-2'!$B828&lt;&gt;""," "&amp;'FoPITY-2'!$B828,"")&amp;IF('FoPITY-2'!$C828&lt;&gt;""," X "&amp;'FoPITY-2'!$C828,"")&amp;IF('FoPITY-2'!$D828&lt;&gt;""," X "&amp;'FoPITY-2'!$D828,"")</f>
        <v>GRA dist solar subsidy X household taxes</v>
      </c>
    </row>
    <row r="829" spans="1:1" x14ac:dyDescent="0.2">
      <c r="A829" t="str">
        <f>'FoPITY-2'!A829&amp;" X"&amp;IF('FoPITY-2'!$B829&lt;&gt;""," "&amp;'FoPITY-2'!$B829,"")&amp;IF('FoPITY-2'!$C829&lt;&gt;""," X "&amp;'FoPITY-2'!$C829,"")&amp;IF('FoPITY-2'!$D829&lt;&gt;""," X "&amp;'FoPITY-2'!$D829,"")</f>
        <v>GRA dist solar subsidy X payroll taxes</v>
      </c>
    </row>
    <row r="830" spans="1:1" x14ac:dyDescent="0.2">
      <c r="A830" t="str">
        <f>'FoPITY-2'!A830&amp;" X"&amp;IF('FoPITY-2'!$B830&lt;&gt;""," "&amp;'FoPITY-2'!$B830,"")&amp;IF('FoPITY-2'!$C830&lt;&gt;""," X "&amp;'FoPITY-2'!$C830,"")&amp;IF('FoPITY-2'!$D830&lt;&gt;""," X "&amp;'FoPITY-2'!$D830,"")</f>
        <v>GRA dist solar subsidy X corporate taxes</v>
      </c>
    </row>
    <row r="831" spans="1:1" x14ac:dyDescent="0.2">
      <c r="A831" t="str">
        <f>'FoPITY-2'!A831&amp;" X"&amp;IF('FoPITY-2'!$B831&lt;&gt;""," "&amp;'FoPITY-2'!$B831,"")&amp;IF('FoPITY-2'!$C831&lt;&gt;""," X "&amp;'FoPITY-2'!$C831,"")&amp;IF('FoPITY-2'!$D831&lt;&gt;""," X "&amp;'FoPITY-2'!$D831,"")</f>
        <v>GRA fuel subsidy X regular spending</v>
      </c>
    </row>
    <row r="832" spans="1:1" x14ac:dyDescent="0.2">
      <c r="A832" t="str">
        <f>'FoPITY-2'!A832&amp;" X"&amp;IF('FoPITY-2'!$B832&lt;&gt;""," "&amp;'FoPITY-2'!$B832,"")&amp;IF('FoPITY-2'!$C832&lt;&gt;""," X "&amp;'FoPITY-2'!$C832,"")&amp;IF('FoPITY-2'!$D832&lt;&gt;""," X "&amp;'FoPITY-2'!$D832,"")</f>
        <v>GRA fuel subsidy X deficit spending</v>
      </c>
    </row>
    <row r="833" spans="1:1" x14ac:dyDescent="0.2">
      <c r="A833" t="str">
        <f>'FoPITY-2'!A833&amp;" X"&amp;IF('FoPITY-2'!$B833&lt;&gt;""," "&amp;'FoPITY-2'!$B833,"")&amp;IF('FoPITY-2'!$C833&lt;&gt;""," X "&amp;'FoPITY-2'!$C833,"")&amp;IF('FoPITY-2'!$D833&lt;&gt;""," X "&amp;'FoPITY-2'!$D833,"")</f>
        <v>GRA fuel subsidy X household taxes</v>
      </c>
    </row>
    <row r="834" spans="1:1" x14ac:dyDescent="0.2">
      <c r="A834" t="str">
        <f>'FoPITY-2'!A834&amp;" X"&amp;IF('FoPITY-2'!$B834&lt;&gt;""," "&amp;'FoPITY-2'!$B834,"")&amp;IF('FoPITY-2'!$C834&lt;&gt;""," X "&amp;'FoPITY-2'!$C834,"")&amp;IF('FoPITY-2'!$D834&lt;&gt;""," X "&amp;'FoPITY-2'!$D834,"")</f>
        <v>GRA fuel subsidy X payroll taxes</v>
      </c>
    </row>
    <row r="835" spans="1:1" x14ac:dyDescent="0.2">
      <c r="A835" t="str">
        <f>'FoPITY-2'!A835&amp;" X"&amp;IF('FoPITY-2'!$B835&lt;&gt;""," "&amp;'FoPITY-2'!$B835,"")&amp;IF('FoPITY-2'!$C835&lt;&gt;""," X "&amp;'FoPITY-2'!$C835,"")&amp;IF('FoPITY-2'!$D835&lt;&gt;""," X "&amp;'FoPITY-2'!$D835,"")</f>
        <v>GRA fuel subsidy X corporate taxes</v>
      </c>
    </row>
    <row r="836" spans="1:1" x14ac:dyDescent="0.2">
      <c r="A836" t="str">
        <f>'FoPITY-2'!A836&amp;" X"&amp;IF('FoPITY-2'!$B836&lt;&gt;""," "&amp;'FoPITY-2'!$B836,"")&amp;IF('FoPITY-2'!$C836&lt;&gt;""," X "&amp;'FoPITY-2'!$C836,"")&amp;IF('FoPITY-2'!$D836&lt;&gt;""," X "&amp;'FoPITY-2'!$D836,"")</f>
        <v>GRA national debt interest X regular spending</v>
      </c>
    </row>
    <row r="837" spans="1:1" x14ac:dyDescent="0.2">
      <c r="A837" t="str">
        <f>'FoPITY-2'!A837&amp;" X"&amp;IF('FoPITY-2'!$B837&lt;&gt;""," "&amp;'FoPITY-2'!$B837,"")&amp;IF('FoPITY-2'!$C837&lt;&gt;""," X "&amp;'FoPITY-2'!$C837,"")&amp;IF('FoPITY-2'!$D837&lt;&gt;""," X "&amp;'FoPITY-2'!$D837,"")</f>
        <v>GRA national debt interest X deficit spending</v>
      </c>
    </row>
    <row r="838" spans="1:1" x14ac:dyDescent="0.2">
      <c r="A838" t="str">
        <f>'FoPITY-2'!A838&amp;" X"&amp;IF('FoPITY-2'!$B838&lt;&gt;""," "&amp;'FoPITY-2'!$B838,"")&amp;IF('FoPITY-2'!$C838&lt;&gt;""," X "&amp;'FoPITY-2'!$C838,"")&amp;IF('FoPITY-2'!$D838&lt;&gt;""," X "&amp;'FoPITY-2'!$D838,"")</f>
        <v>GRA national debt interest X household taxes</v>
      </c>
    </row>
    <row r="839" spans="1:1" x14ac:dyDescent="0.2">
      <c r="A839" t="str">
        <f>'FoPITY-2'!A839&amp;" X"&amp;IF('FoPITY-2'!$B839&lt;&gt;""," "&amp;'FoPITY-2'!$B839,"")&amp;IF('FoPITY-2'!$C839&lt;&gt;""," X "&amp;'FoPITY-2'!$C839,"")&amp;IF('FoPITY-2'!$D839&lt;&gt;""," X "&amp;'FoPITY-2'!$D839,"")</f>
        <v>GRA national debt interest X payroll taxes</v>
      </c>
    </row>
    <row r="840" spans="1:1" x14ac:dyDescent="0.2">
      <c r="A840" t="str">
        <f>'FoPITY-2'!A840&amp;" X"&amp;IF('FoPITY-2'!$B840&lt;&gt;""," "&amp;'FoPITY-2'!$B840,"")&amp;IF('FoPITY-2'!$C840&lt;&gt;""," X "&amp;'FoPITY-2'!$C840,"")&amp;IF('FoPITY-2'!$D840&lt;&gt;""," X "&amp;'FoPITY-2'!$D840,"")</f>
        <v>GRA national debt interest X corporate taxes</v>
      </c>
    </row>
    <row r="841" spans="1:1" x14ac:dyDescent="0.2">
      <c r="A841" t="str">
        <f>'FoPITY-2'!A841&amp;" X"&amp;IF('FoPITY-2'!$B841&lt;&gt;""," "&amp;'FoPITY-2'!$B841,"")&amp;IF('FoPITY-2'!$C841&lt;&gt;""," X "&amp;'FoPITY-2'!$C841,"")&amp;IF('FoPITY-2'!$D841&lt;&gt;""," X "&amp;'FoPITY-2'!$D841,"")</f>
        <v>GRA remaining cash flow changes X regular spending</v>
      </c>
    </row>
    <row r="842" spans="1:1" x14ac:dyDescent="0.2">
      <c r="A842" t="str">
        <f>'FoPITY-2'!A842&amp;" X"&amp;IF('FoPITY-2'!$B842&lt;&gt;""," "&amp;'FoPITY-2'!$B842,"")&amp;IF('FoPITY-2'!$C842&lt;&gt;""," X "&amp;'FoPITY-2'!$C842,"")&amp;IF('FoPITY-2'!$D842&lt;&gt;""," X "&amp;'FoPITY-2'!$D842,"")</f>
        <v>GRA remaining cash flow changes X deficit spending</v>
      </c>
    </row>
    <row r="843" spans="1:1" x14ac:dyDescent="0.2">
      <c r="A843" t="str">
        <f>'FoPITY-2'!A843&amp;" X"&amp;IF('FoPITY-2'!$B843&lt;&gt;""," "&amp;'FoPITY-2'!$B843,"")&amp;IF('FoPITY-2'!$C843&lt;&gt;""," X "&amp;'FoPITY-2'!$C843,"")&amp;IF('FoPITY-2'!$D843&lt;&gt;""," X "&amp;'FoPITY-2'!$D843,"")</f>
        <v>GRA remaining cash flow changes X household taxes</v>
      </c>
    </row>
    <row r="844" spans="1:1" x14ac:dyDescent="0.2">
      <c r="A844" t="str">
        <f>'FoPITY-2'!A844&amp;" X"&amp;IF('FoPITY-2'!$B844&lt;&gt;""," "&amp;'FoPITY-2'!$B844,"")&amp;IF('FoPITY-2'!$C844&lt;&gt;""," X "&amp;'FoPITY-2'!$C844,"")&amp;IF('FoPITY-2'!$D844&lt;&gt;""," X "&amp;'FoPITY-2'!$D844,"")</f>
        <v>GRA remaining cash flow changes X payroll taxes</v>
      </c>
    </row>
    <row r="845" spans="1:1" x14ac:dyDescent="0.2">
      <c r="A845" t="str">
        <f>'FoPITY-2'!A845&amp;" X"&amp;IF('FoPITY-2'!$B845&lt;&gt;""," "&amp;'FoPITY-2'!$B845,"")&amp;IF('FoPITY-2'!$C845&lt;&gt;""," X "&amp;'FoPITY-2'!$C845,"")&amp;IF('FoPITY-2'!$D845&lt;&gt;""," X "&amp;'FoPITY-2'!$D845,"")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zoomScaleNormal="100" workbookViewId="0">
      <selection activeCell="I25" sqref="I25"/>
    </sheetView>
  </sheetViews>
  <sheetFormatPr baseColWidth="10" defaultColWidth="8.83203125" defaultRowHeight="15" x14ac:dyDescent="0.2"/>
  <cols>
    <col min="2" max="2" width="27.6640625" customWidth="1"/>
    <col min="3" max="3" width="21.83203125" bestFit="1" customWidth="1"/>
    <col min="4" max="4" width="9.1640625" bestFit="1" customWidth="1"/>
    <col min="14" max="14" width="12.6640625" customWidth="1"/>
  </cols>
  <sheetData>
    <row r="1" spans="1:13" x14ac:dyDescent="0.2">
      <c r="A1" s="23" t="s">
        <v>370</v>
      </c>
      <c r="B1" s="13"/>
    </row>
    <row r="3" spans="1:13" x14ac:dyDescent="0.2">
      <c r="A3" s="42" t="s">
        <v>33</v>
      </c>
      <c r="B3" s="24"/>
      <c r="M3" s="41"/>
    </row>
    <row r="4" spans="1:13" x14ac:dyDescent="0.2">
      <c r="A4" s="41" t="s">
        <v>371</v>
      </c>
      <c r="B4" s="24"/>
      <c r="M4" s="41"/>
    </row>
    <row r="5" spans="1:13" x14ac:dyDescent="0.2">
      <c r="A5" s="41" t="s">
        <v>372</v>
      </c>
      <c r="B5" s="24"/>
      <c r="M5" s="41"/>
    </row>
    <row r="6" spans="1:13" x14ac:dyDescent="0.2">
      <c r="A6" s="41" t="s">
        <v>374</v>
      </c>
      <c r="B6" s="24"/>
      <c r="M6" s="41"/>
    </row>
    <row r="7" spans="1:13" x14ac:dyDescent="0.2">
      <c r="A7" s="41" t="s">
        <v>375</v>
      </c>
      <c r="B7" s="24"/>
      <c r="M7" s="41"/>
    </row>
    <row r="8" spans="1:13" x14ac:dyDescent="0.2">
      <c r="A8" s="41"/>
      <c r="B8" s="24"/>
      <c r="M8" s="41"/>
    </row>
    <row r="9" spans="1:13" x14ac:dyDescent="0.2">
      <c r="A9" s="41" t="s">
        <v>379</v>
      </c>
      <c r="B9" s="24"/>
    </row>
    <row r="10" spans="1:13" x14ac:dyDescent="0.2">
      <c r="A10" s="43" t="s">
        <v>29</v>
      </c>
      <c r="B10" s="27" t="s">
        <v>167</v>
      </c>
      <c r="C10" s="27" t="s">
        <v>168</v>
      </c>
      <c r="E10" s="1" t="s">
        <v>373</v>
      </c>
    </row>
    <row r="11" spans="1:13" x14ac:dyDescent="0.2">
      <c r="A11">
        <v>2020</v>
      </c>
      <c r="B11" s="24">
        <v>-7.6999999999999999E-2</v>
      </c>
      <c r="C11" s="24">
        <v>1</v>
      </c>
      <c r="E11" s="25">
        <v>0.5</v>
      </c>
    </row>
    <row r="12" spans="1:13" ht="16" thickBot="1" x14ac:dyDescent="0.25">
      <c r="A12" s="10">
        <v>2021</v>
      </c>
      <c r="B12" s="45">
        <f>$B$11*C12</f>
        <v>-3.85E-2</v>
      </c>
      <c r="C12" s="24">
        <v>0.5</v>
      </c>
    </row>
    <row r="13" spans="1:13" ht="16" thickBot="1" x14ac:dyDescent="0.25">
      <c r="A13">
        <v>2022</v>
      </c>
      <c r="B13" s="44">
        <f t="shared" ref="B13:B22" si="0">$B$11*C13</f>
        <v>-1.925E-2</v>
      </c>
      <c r="C13" s="24">
        <v>0.25</v>
      </c>
    </row>
    <row r="14" spans="1:13" ht="16" thickBot="1" x14ac:dyDescent="0.25">
      <c r="A14">
        <v>2023</v>
      </c>
      <c r="B14" s="44">
        <f t="shared" si="0"/>
        <v>-9.6249999999999999E-3</v>
      </c>
      <c r="C14" s="24">
        <v>0.125</v>
      </c>
    </row>
    <row r="15" spans="1:13" ht="16" thickBot="1" x14ac:dyDescent="0.25">
      <c r="A15">
        <v>2024</v>
      </c>
      <c r="B15" s="44">
        <f t="shared" si="0"/>
        <v>-4.8124999999999999E-3</v>
      </c>
      <c r="C15" s="24">
        <v>6.25E-2</v>
      </c>
    </row>
    <row r="16" spans="1:13" ht="16" thickBot="1" x14ac:dyDescent="0.25">
      <c r="A16">
        <v>2025</v>
      </c>
      <c r="B16" s="44">
        <f t="shared" si="0"/>
        <v>-2.40625E-3</v>
      </c>
      <c r="C16" s="24">
        <v>3.125E-2</v>
      </c>
    </row>
    <row r="17" spans="1:9" ht="16" thickBot="1" x14ac:dyDescent="0.25">
      <c r="A17">
        <v>2026</v>
      </c>
      <c r="B17" s="44">
        <f t="shared" si="0"/>
        <v>-1.203125E-3</v>
      </c>
      <c r="C17" s="24">
        <v>1.5625E-2</v>
      </c>
    </row>
    <row r="18" spans="1:9" ht="16" thickBot="1" x14ac:dyDescent="0.25">
      <c r="A18">
        <v>2027</v>
      </c>
      <c r="B18" s="44">
        <f t="shared" si="0"/>
        <v>-6.0156249999999999E-4</v>
      </c>
      <c r="C18" s="24">
        <v>7.8125E-3</v>
      </c>
    </row>
    <row r="19" spans="1:9" ht="16" thickBot="1" x14ac:dyDescent="0.25">
      <c r="A19">
        <v>2028</v>
      </c>
      <c r="B19" s="44">
        <f t="shared" si="0"/>
        <v>-3.0078125E-4</v>
      </c>
      <c r="C19" s="24">
        <v>3.90625E-3</v>
      </c>
      <c r="I19" t="s">
        <v>380</v>
      </c>
    </row>
    <row r="20" spans="1:9" ht="16" thickBot="1" x14ac:dyDescent="0.25">
      <c r="A20">
        <v>2029</v>
      </c>
      <c r="B20" s="44">
        <f t="shared" si="0"/>
        <v>-1.50390625E-4</v>
      </c>
      <c r="C20" s="24">
        <v>1.953125E-3</v>
      </c>
      <c r="I20" s="26" t="s">
        <v>360</v>
      </c>
    </row>
    <row r="21" spans="1:9" ht="16" thickBot="1" x14ac:dyDescent="0.25">
      <c r="A21">
        <v>2030</v>
      </c>
      <c r="B21" s="44">
        <f t="shared" si="0"/>
        <v>-7.5195312499999999E-5</v>
      </c>
      <c r="C21" s="24">
        <v>9.765625E-4</v>
      </c>
    </row>
    <row r="22" spans="1:9" ht="16" thickBot="1" x14ac:dyDescent="0.25">
      <c r="A22">
        <v>2031</v>
      </c>
      <c r="B22" s="44">
        <f t="shared" si="0"/>
        <v>-3.759765625E-5</v>
      </c>
      <c r="C22" s="24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FoPITY-2</vt:lpstr>
      <vt:lpstr>FoPITY-2-WebApp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Todd Fincannon</cp:lastModifiedBy>
  <dcterms:created xsi:type="dcterms:W3CDTF">2015-06-02T23:00:34Z</dcterms:created>
  <dcterms:modified xsi:type="dcterms:W3CDTF">2021-03-11T06:26:53Z</dcterms:modified>
</cp:coreProperties>
</file>