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trans\EVCC\"/>
    </mc:Choice>
  </mc:AlternateContent>
  <xr:revisionPtr revIDLastSave="0" documentId="13_ncr:1_{B6D74A78-154F-43D1-9883-F1C3B9134BA7}" xr6:coauthVersionLast="45" xr6:coauthVersionMax="45" xr10:uidLastSave="{00000000-0000-0000-0000-000000000000}"/>
  <bookViews>
    <workbookView xWindow="12690" yWindow="945" windowWidth="15615" windowHeight="13545" activeTab="1" xr2:uid="{00000000-000D-0000-FFFF-FFFF00000000}"/>
  </bookViews>
  <sheets>
    <sheet name="About" sheetId="1" r:id="rId1"/>
    <sheet name="Data_India" sheetId="4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 l="1"/>
  <c r="C5" i="4"/>
  <c r="B2" i="2" l="1"/>
  <c r="B5" i="4"/>
</calcChain>
</file>

<file path=xl/sharedStrings.xml><?xml version="1.0" encoding="utf-8"?>
<sst xmlns="http://schemas.openxmlformats.org/spreadsheetml/2006/main" count="21" uniqueCount="21">
  <si>
    <t>Source:</t>
  </si>
  <si>
    <t>Notes</t>
  </si>
  <si>
    <t>Cap Cost</t>
  </si>
  <si>
    <t>EV Charger</t>
  </si>
  <si>
    <t>Currency Conversion</t>
  </si>
  <si>
    <t>EVCC Electric Vehicle Charger Cost</t>
  </si>
  <si>
    <t>Costs</t>
  </si>
  <si>
    <t>Charger Type</t>
  </si>
  <si>
    <t>CCS</t>
  </si>
  <si>
    <t>CHAdeMO</t>
  </si>
  <si>
    <t>Cost of Charger (rupees)</t>
  </si>
  <si>
    <t>https://www.businesswire.com/news/home/20190813005366/en/India-Electric-Vehicle-Charging-Infrastructure-Market-Report</t>
  </si>
  <si>
    <t>Use costs for CHAdeMO and CCS chargers, based on Business Wire article saying they are the most common in India and mandaded by government</t>
  </si>
  <si>
    <t>Plug in India</t>
  </si>
  <si>
    <t>"Cost Estimates and Revenue Model for a Public Charging Station"</t>
  </si>
  <si>
    <t>https://www.pluginindia.com/blogs/cost-estimates-and-revenue-model-for-a-public-charging-station-pcs</t>
  </si>
  <si>
    <t>Accessed 8/21/2020</t>
  </si>
  <si>
    <t>USD (2012)</t>
  </si>
  <si>
    <t>Conversion Rates</t>
  </si>
  <si>
    <t>Ruppees per dollar</t>
  </si>
  <si>
    <t>2019 to 2012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</si>
</sst>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170" fontId="0" fillId="0" borderId="0" xfId="2" applyNumberFormat="1" applyFont="1"/>
    <xf numFmtId="0" fontId="0" fillId="0" borderId="0" xfId="0" applyAlignment="1">
      <alignment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luginindia.com/blogs/cost-estimates-and-revenue-model-for-a-public-charging-station-pcs" TargetMode="External"/><Relationship Id="rId1" Type="http://schemas.openxmlformats.org/officeDocument/2006/relationships/hyperlink" Target="https://www.businesswire.com/news/home/20190813005366/en/India-Electric-Vehicle-Charging-Infrastructure-Market-Repo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opLeftCell="A10" workbookViewId="0">
      <selection activeCell="B17" sqref="B17"/>
    </sheetView>
  </sheetViews>
  <sheetFormatPr defaultRowHeight="15" x14ac:dyDescent="0.25"/>
  <cols>
    <col min="1" max="1" width="25.28515625" customWidth="1"/>
    <col min="2" max="2" width="67.5703125" customWidth="1"/>
  </cols>
  <sheetData>
    <row r="1" spans="1:2" x14ac:dyDescent="0.25">
      <c r="A1" s="1" t="s">
        <v>5</v>
      </c>
    </row>
    <row r="3" spans="1:2" x14ac:dyDescent="0.25">
      <c r="A3" s="1" t="s">
        <v>0</v>
      </c>
      <c r="B3" s="6" t="s">
        <v>6</v>
      </c>
    </row>
    <row r="4" spans="1:2" x14ac:dyDescent="0.25">
      <c r="B4" t="s">
        <v>13</v>
      </c>
    </row>
    <row r="5" spans="1:2" x14ac:dyDescent="0.25">
      <c r="B5" s="3">
        <v>2019</v>
      </c>
    </row>
    <row r="6" spans="1:2" x14ac:dyDescent="0.25">
      <c r="B6" t="s">
        <v>14</v>
      </c>
    </row>
    <row r="7" spans="1:2" x14ac:dyDescent="0.25">
      <c r="B7" s="2" t="s">
        <v>15</v>
      </c>
    </row>
    <row r="8" spans="1:2" x14ac:dyDescent="0.25">
      <c r="B8" t="s">
        <v>16</v>
      </c>
    </row>
    <row r="10" spans="1:2" x14ac:dyDescent="0.25">
      <c r="A10" s="1" t="s">
        <v>1</v>
      </c>
    </row>
    <row r="11" spans="1:2" ht="90" x14ac:dyDescent="0.25">
      <c r="A11" s="8" t="s">
        <v>12</v>
      </c>
      <c r="B11" s="2" t="s">
        <v>11</v>
      </c>
    </row>
    <row r="15" spans="1:2" x14ac:dyDescent="0.25">
      <c r="A15" s="1" t="s">
        <v>4</v>
      </c>
    </row>
    <row r="17" spans="1:2" x14ac:dyDescent="0.25">
      <c r="A17" t="s">
        <v>20</v>
      </c>
    </row>
    <row r="18" spans="1:2" x14ac:dyDescent="0.25">
      <c r="A18">
        <v>0.89805481563188172</v>
      </c>
    </row>
    <row r="20" spans="1:2" x14ac:dyDescent="0.25">
      <c r="A20" s="1" t="s">
        <v>18</v>
      </c>
    </row>
    <row r="22" spans="1:2" x14ac:dyDescent="0.25">
      <c r="A22" s="1" t="s">
        <v>19</v>
      </c>
    </row>
    <row r="23" spans="1:2" x14ac:dyDescent="0.25">
      <c r="A23">
        <v>2010</v>
      </c>
      <c r="B23">
        <v>44.81</v>
      </c>
    </row>
    <row r="24" spans="1:2" x14ac:dyDescent="0.25">
      <c r="A24">
        <v>2011</v>
      </c>
      <c r="B24">
        <v>53.26</v>
      </c>
    </row>
    <row r="25" spans="1:2" x14ac:dyDescent="0.25">
      <c r="A25">
        <v>2012</v>
      </c>
      <c r="B25">
        <v>54.77</v>
      </c>
    </row>
    <row r="26" spans="1:2" x14ac:dyDescent="0.25">
      <c r="A26">
        <v>2013</v>
      </c>
      <c r="B26">
        <v>61.89</v>
      </c>
    </row>
    <row r="27" spans="1:2" x14ac:dyDescent="0.25">
      <c r="A27">
        <v>2014</v>
      </c>
      <c r="B27">
        <v>63.33</v>
      </c>
    </row>
    <row r="28" spans="1:2" x14ac:dyDescent="0.25">
      <c r="A28">
        <v>2015</v>
      </c>
      <c r="B28">
        <v>66.319999999999993</v>
      </c>
    </row>
    <row r="29" spans="1:2" x14ac:dyDescent="0.25">
      <c r="A29">
        <v>2016</v>
      </c>
      <c r="B29">
        <v>67.95</v>
      </c>
    </row>
    <row r="30" spans="1:2" x14ac:dyDescent="0.25">
      <c r="A30">
        <v>2017</v>
      </c>
      <c r="B30">
        <v>63.92</v>
      </c>
    </row>
    <row r="31" spans="1:2" x14ac:dyDescent="0.25">
      <c r="A31">
        <v>2018</v>
      </c>
      <c r="B31">
        <v>73.58</v>
      </c>
    </row>
    <row r="32" spans="1:2" x14ac:dyDescent="0.25">
      <c r="A32" s="1">
        <v>2019</v>
      </c>
      <c r="B32" s="1">
        <v>70.760000000000005</v>
      </c>
    </row>
  </sheetData>
  <hyperlinks>
    <hyperlink ref="B11" r:id="rId1" xr:uid="{25ABF2DA-AF63-4869-BF68-637059EAD26F}"/>
    <hyperlink ref="B7" r:id="rId2" xr:uid="{47D13FFA-F07A-4EB2-AA30-B9019A5D4CE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67C1-B211-4E0B-9B27-6996ED67AB36}">
  <dimension ref="A2:C5"/>
  <sheetViews>
    <sheetView tabSelected="1" workbookViewId="0">
      <selection activeCell="C14" sqref="C14"/>
    </sheetView>
  </sheetViews>
  <sheetFormatPr defaultRowHeight="15" x14ac:dyDescent="0.25"/>
  <cols>
    <col min="1" max="1" width="18.7109375" customWidth="1"/>
    <col min="2" max="2" width="23.28515625" customWidth="1"/>
    <col min="3" max="3" width="10.5703125" bestFit="1" customWidth="1"/>
  </cols>
  <sheetData>
    <row r="2" spans="1:3" x14ac:dyDescent="0.25">
      <c r="A2" t="s">
        <v>7</v>
      </c>
      <c r="B2" t="s">
        <v>10</v>
      </c>
      <c r="C2" t="s">
        <v>17</v>
      </c>
    </row>
    <row r="3" spans="1:3" x14ac:dyDescent="0.25">
      <c r="A3" t="s">
        <v>8</v>
      </c>
      <c r="B3">
        <v>1450000</v>
      </c>
      <c r="C3" s="7">
        <f>B3/About!$B$32*About!$A$18</f>
        <v>18402.76261540741</v>
      </c>
    </row>
    <row r="4" spans="1:3" x14ac:dyDescent="0.25">
      <c r="A4" t="s">
        <v>9</v>
      </c>
      <c r="B4">
        <v>1450000</v>
      </c>
      <c r="C4" s="7">
        <f>B4/About!$B$32*About!$A$18</f>
        <v>18402.76261540741</v>
      </c>
    </row>
    <row r="5" spans="1:3" x14ac:dyDescent="0.25">
      <c r="B5">
        <f>AVERAGE(B3:B4)</f>
        <v>1450000</v>
      </c>
      <c r="C5" s="7">
        <f>B5/About!$B$32*About!$A$18</f>
        <v>18402.76261540741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B4" sqref="B4"/>
    </sheetView>
  </sheetViews>
  <sheetFormatPr defaultRowHeight="15" x14ac:dyDescent="0.25"/>
  <cols>
    <col min="1" max="1" width="12.140625" customWidth="1"/>
    <col min="2" max="2" width="15.28515625" customWidth="1"/>
  </cols>
  <sheetData>
    <row r="1" spans="1:2" x14ac:dyDescent="0.25">
      <c r="B1" s="4" t="s">
        <v>2</v>
      </c>
    </row>
    <row r="2" spans="1:2" x14ac:dyDescent="0.25">
      <c r="A2" t="s">
        <v>3</v>
      </c>
      <c r="B2" s="5">
        <f>Data_India!C5</f>
        <v>18402.76261540741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Data_India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2019-06-04T22:54:17Z</dcterms:created>
  <dcterms:modified xsi:type="dcterms:W3CDTF">2020-08-21T18:32:25Z</dcterms:modified>
</cp:coreProperties>
</file>