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geoeng\DACD\"/>
    </mc:Choice>
  </mc:AlternateContent>
  <xr:revisionPtr revIDLastSave="0" documentId="8_{D24323B4-D202-466D-8E3B-239A2A96905B}" xr6:coauthVersionLast="47" xr6:coauthVersionMax="47" xr10:uidLastSave="{00000000-0000-0000-0000-000000000000}"/>
  <bookViews>
    <workbookView xWindow="3120" yWindow="3120" windowWidth="14235" windowHeight="9960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<sst xmlns="http://schemas.openxmlformats.org/spreadsheetml/2006/main" count="17893" uniqueCount="443">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</sst>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398</v>
      </c>
      <c r="C1" s="17">
        <v>45294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IN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IN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36.315249319210899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63.056272544066097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30.0896538745112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8.2665271793716002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5.4373695135705997</v>
      </c>
    </row>
    <row r="8" spans="1:33" ht="15.75" thickBot="1" x14ac:dyDescent="0.3">
      <c r="C8" s="20">
        <f>SUM(C3:C7)</f>
        <v>4319.9176882472084</v>
      </c>
      <c r="D8" s="20">
        <f>SUM(D3:D7)</f>
        <v>143.16507243073039</v>
      </c>
      <c r="E8" s="21">
        <f>D8/C8</f>
        <v>3.3140694513746426E-2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573748.27376923501</v>
      </c>
      <c r="AD11" s="22">
        <f>'DACD-potential-US'!AD3*'state calc'!$E$8</f>
        <v>1147496.54753847</v>
      </c>
      <c r="AE11" s="22">
        <f>'DACD-potential-US'!AE3*'state calc'!$E$8</f>
        <v>1721244.821307705</v>
      </c>
      <c r="AF11" s="22">
        <f>'DACD-potential-US'!AF3*'state calc'!$E$8</f>
        <v>2294993.09507694</v>
      </c>
      <c r="AG11" s="22">
        <f>'DACD-potential-US'!AG3*'state calc'!$E$8</f>
        <v>2868741.3688461748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573748.27376923501</v>
      </c>
      <c r="AF2" s="15">
        <f>'state calc'!AD11</f>
        <v>1147496.54753847</v>
      </c>
      <c r="AG2" s="15">
        <f>'state calc'!AE11</f>
        <v>1721244.821307705</v>
      </c>
      <c r="AH2" s="15">
        <f>'state calc'!AF11</f>
        <v>2294993.09507694</v>
      </c>
      <c r="AI2" s="15">
        <f>'state calc'!AG11</f>
        <v>2868741.3688461748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2024-01-03T21:23:40Z</dcterms:modified>
</cp:coreProperties>
</file>