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io-model\GaHEbIC\"/>
    </mc:Choice>
  </mc:AlternateContent>
  <xr:revisionPtr revIDLastSave="0" documentId="8_{6C92F6E4-C2A2-42F5-98A3-D4FF2AC03F52}" xr6:coauthVersionLast="47" xr6:coauthVersionMax="47" xr10:uidLastSave="{00000000-0000-0000-0000-000000000000}"/>
  <bookViews>
    <workbookView xWindow="78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V2" i="7" s="1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AC2" i="8" s="1"/>
  <c r="U4" i="6"/>
  <c r="U2" i="8" s="1"/>
  <c r="M4" i="6"/>
  <c r="E4" i="6"/>
  <c r="G4" i="5"/>
  <c r="O4" i="5"/>
  <c r="W4" i="5"/>
  <c r="W2" i="7" s="1"/>
  <c r="AE4" i="5"/>
  <c r="AM4" i="5"/>
  <c r="AM2" i="7" s="1"/>
  <c r="AJ4" i="6"/>
  <c r="AJ2" i="8" s="1"/>
  <c r="AB4" i="6"/>
  <c r="T4" i="6"/>
  <c r="L4" i="6"/>
  <c r="H4" i="5"/>
  <c r="P4" i="5"/>
  <c r="P2" i="7" s="1"/>
  <c r="X4" i="5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V2" i="8"/>
  <c r="W2" i="8"/>
  <c r="X2" i="8"/>
  <c r="Y2" i="8"/>
  <c r="Z2" i="8"/>
  <c r="AA2" i="8"/>
  <c r="AB2" i="8"/>
  <c r="AD2" i="8"/>
  <c r="AE2" i="8"/>
  <c r="AG2" i="8"/>
  <c r="AH2" i="8"/>
  <c r="AI2" i="8"/>
  <c r="AK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R2" i="7"/>
  <c r="T2" i="7"/>
  <c r="U2" i="7"/>
  <c r="X2" i="7"/>
  <c r="Y2" i="7"/>
  <c r="Z2" i="7"/>
  <c r="AA2" i="7"/>
  <c r="AB2" i="7"/>
  <c r="AC2" i="7"/>
  <c r="AD2" i="7"/>
  <c r="AE2" i="7"/>
  <c r="AG2" i="7"/>
  <c r="AI2" i="7"/>
  <c r="AK2" i="7"/>
  <c r="AL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<sst xmlns="http://schemas.openxmlformats.org/spreadsheetml/2006/main" count="2383" uniqueCount="828">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</sst>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791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IN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1.3963037780519744E-2</v>
      </c>
      <c r="C4" s="84">
        <f>IFERROR(INDEX('State BOBIC'!$C$2:$AR$51,MATCH(About!$B$2,'State BOBIC'!$AS$2:$AS$51,0),MATCH(C$1,'State BOBIC'!$C$1:$AR$1,0))/SUM('State BOBIC'!D:D),0)</f>
        <v>8.2208504839762619E-3</v>
      </c>
      <c r="D4" s="84">
        <f>IFERROR(INDEX('State BOBIC'!$C$2:$AR$51,MATCH(About!$B$2,'State BOBIC'!$AS$2:$AS$51,0),MATCH(D$1,'State BOBIC'!$C$1:$AR$1,0))/SUM('State BOBIC'!E:E),0)</f>
        <v>3.883736878355758E-5</v>
      </c>
      <c r="E4" s="84">
        <f>IFERROR(INDEX('State BOBIC'!$C$2:$AR$51,MATCH(About!$B$2,'State BOBIC'!$AS$2:$AS$51,0),MATCH(E$1,'State BOBIC'!$C$1:$AR$1,0))/SUM('State BOBIC'!F:F),0)</f>
        <v>2.2930949127308607E-2</v>
      </c>
      <c r="F4" s="84">
        <f>IFERROR(INDEX('State BOBIC'!$C$2:$AR$51,MATCH(About!$B$2,'State BOBIC'!$AS$2:$AS$51,0),MATCH(F$1,'State BOBIC'!$C$1:$AR$1,0))/SUM('State BOBIC'!G:G),0)</f>
        <v>1.2196086903344301E-3</v>
      </c>
      <c r="G4" s="84">
        <f>IFERROR(INDEX('State BOBIC'!$C$2:$AR$51,MATCH(About!$B$2,'State BOBIC'!$AS$2:$AS$51,0),MATCH(G$1,'State BOBIC'!$C$1:$AR$1,0))/SUM('State BOBIC'!H:H),0)</f>
        <v>2.4375389753210745E-2</v>
      </c>
      <c r="H4" s="84">
        <f>IFERROR(INDEX('State BOBIC'!$C$2:$AR$51,MATCH(About!$B$2,'State BOBIC'!$AS$2:$AS$51,0),MATCH(H$1,'State BOBIC'!$C$1:$AR$1,0))/SUM('State BOBIC'!I:I),0)</f>
        <v>1.2482685228804998E-2</v>
      </c>
      <c r="I4" s="84">
        <f>IFERROR(INDEX('State BOBIC'!$C$2:$AR$51,MATCH(About!$B$2,'State BOBIC'!$AS$2:$AS$51,0),MATCH(I$1,'State BOBIC'!$C$1:$AR$1,0))/SUM('State BOBIC'!J:J),0)</f>
        <v>3.3693913032723545E-2</v>
      </c>
      <c r="J4" s="84">
        <f>IFERROR(INDEX('State BOBIC'!$C$2:$AR$51,MATCH(About!$B$2,'State BOBIC'!$AS$2:$AS$51,0),MATCH(J$1,'State BOBIC'!$C$1:$AR$1,0))/SUM('State BOBIC'!K:K),0)</f>
        <v>2.8992344017036226E-2</v>
      </c>
      <c r="K4" s="84">
        <f>IFERROR(INDEX('State BOBIC'!$C$2:$AR$51,MATCH(About!$B$2,'State BOBIC'!$AS$2:$AS$51,0),MATCH(K$1,'State BOBIC'!$C$1:$AR$1,0))/SUM('State BOBIC'!L:L),0)</f>
        <v>3.1802603623339802E-2</v>
      </c>
      <c r="L4" s="84">
        <f>IFERROR(INDEX('State BOBIC'!$C$2:$AR$51,MATCH(About!$B$2,'State BOBIC'!$AS$2:$AS$51,0),MATCH(L$1,'State BOBIC'!$C$1:$AR$1,0))/SUM('State BOBIC'!M:M),0)</f>
        <v>4.1821301524777296E-2</v>
      </c>
      <c r="M4" s="84">
        <f>IFERROR(INDEX('State BOBIC'!$C$2:$AR$51,MATCH(About!$B$2,'State BOBIC'!$AS$2:$AS$51,0),MATCH(M$1,'State BOBIC'!$C$1:$AR$1,0))/SUM('State BOBIC'!N:N),0)</f>
        <v>6.1217022502560031E-2</v>
      </c>
      <c r="N4" s="84">
        <f>IFERROR(INDEX('State BOBIC'!$C$2:$AR$51,MATCH(About!$B$2,'State BOBIC'!$AS$2:$AS$51,0),MATCH(N$1,'State BOBIC'!$C$1:$AR$1,0))/SUM('State BOBIC'!O:O),0)</f>
        <v>5.0583382987352266E-2</v>
      </c>
      <c r="O4" s="84">
        <f>IFERROR(INDEX('State BOBIC'!$C$2:$AR$51,MATCH(About!$B$2,'State BOBIC'!$AS$2:$AS$51,0),MATCH(O$1,'State BOBIC'!$C$1:$AR$1,0))/SUM('State BOBIC'!P:P),0)</f>
        <v>4.4541849206494427E-2</v>
      </c>
      <c r="P4" s="84">
        <f>IFERROR(INDEX('State BOBIC'!$C$2:$AR$51,MATCH(About!$B$2,'State BOBIC'!$AS$2:$AS$51,0),MATCH(P$1,'State BOBIC'!$C$1:$AR$1,0))/SUM('State BOBIC'!Q:Q),0)</f>
        <v>3.1060729935813353E-2</v>
      </c>
      <c r="Q4" s="84">
        <f>IFERROR(INDEX('State BOBIC'!$C$2:$AR$51,MATCH(About!$B$2,'State BOBIC'!$AS$2:$AS$51,0),MATCH(Q$1,'State BOBIC'!$C$1:$AR$1,0))/SUM('State BOBIC'!R:R),0)</f>
        <v>0.15496087065910324</v>
      </c>
      <c r="R4" s="84">
        <f>IFERROR(INDEX('State BOBIC'!$C$2:$AR$51,MATCH(About!$B$2,'State BOBIC'!$AS$2:$AS$51,0),MATCH(R$1,'State BOBIC'!$C$1:$AR$1,0))/SUM('State BOBIC'!S:S),0)</f>
        <v>7.0779647155348457E-2</v>
      </c>
      <c r="S4" s="84">
        <f>IFERROR(INDEX('State BOBIC'!$C$2:$AR$51,MATCH(About!$B$2,'State BOBIC'!$AS$2:$AS$51,0),MATCH(S$1,'State BOBIC'!$C$1:$AR$1,0))/SUM('State BOBIC'!T:T),0)</f>
        <v>4.245378450434345E-2</v>
      </c>
      <c r="T4" s="84">
        <f>IFERROR(INDEX('State BOBIC'!$C$2:$AR$51,MATCH(About!$B$2,'State BOBIC'!$AS$2:$AS$51,0),MATCH(T$1,'State BOBIC'!$C$1:$AR$1,0))/SUM('State BOBIC'!U:U),0)</f>
        <v>7.9159381532209801E-3</v>
      </c>
      <c r="U4" s="84">
        <f>IFERROR(INDEX('State BOBIC'!$C$2:$AR$51,MATCH(About!$B$2,'State BOBIC'!$AS$2:$AS$51,0),MATCH(U$1,'State BOBIC'!$C$1:$AR$1,0))/SUM('State BOBIC'!V:V),0)</f>
        <v>1.9220552175151281E-2</v>
      </c>
      <c r="V4" s="84">
        <f>IFERROR(INDEX('State BOBIC'!$C$2:$AR$51,MATCH(About!$B$2,'State BOBIC'!$AS$2:$AS$51,0),MATCH(V$1,'State BOBIC'!$C$1:$AR$1,0))/SUM('State BOBIC'!W:W),0)</f>
        <v>4.0413976869871991E-2</v>
      </c>
      <c r="W4" s="84">
        <f>IFERROR(INDEX('State BOBIC'!$C$2:$AR$51,MATCH(About!$B$2,'State BOBIC'!$AS$2:$AS$51,0),MATCH(W$1,'State BOBIC'!$C$1:$AR$1,0))/SUM('State BOBIC'!X:X),0)</f>
        <v>0.1252619984700882</v>
      </c>
      <c r="X4" s="84">
        <f>IFERROR(INDEX('State BOBIC'!$C$2:$AR$51,MATCH(About!$B$2,'State BOBIC'!$AS$2:$AS$51,0),MATCH(X$1,'State BOBIC'!$C$1:$AR$1,0))/SUM('State BOBIC'!Y:Y),0)</f>
        <v>1.3994843260078224E-2</v>
      </c>
      <c r="Y4" s="84">
        <f>IFERROR(INDEX('State BOBIC'!$C$2:$AR$51,MATCH(About!$B$2,'State BOBIC'!$AS$2:$AS$51,0),MATCH(Y$1,'State BOBIC'!$C$1:$AR$1,0))/SUM('State BOBIC'!Z:Z),0)</f>
        <v>5.6105975028639073E-2</v>
      </c>
      <c r="Z4" s="84">
        <f>IFERROR(INDEX('State BOBIC'!$C$2:$AR$51,MATCH(About!$B$2,'State BOBIC'!$AS$2:$AS$51,0),MATCH(Z$1,'State BOBIC'!$C$1:$AR$1,0))/SUM('State BOBIC'!AA:AA),0)</f>
        <v>2.3018299800647943E-2</v>
      </c>
      <c r="AA4" s="84">
        <f>IFERROR(INDEX('State BOBIC'!$C$2:$AR$51,MATCH(About!$B$2,'State BOBIC'!$AS$2:$AS$51,0),MATCH(AA$1,'State BOBIC'!$C$1:$AR$1,0))/SUM('State BOBIC'!AB:AB),0)</f>
        <v>5.6671852925365826E-3</v>
      </c>
      <c r="AB4" s="84">
        <f>IFERROR(INDEX('State BOBIC'!$C$2:$AR$51,MATCH(About!$B$2,'State BOBIC'!$AS$2:$AS$51,0),MATCH(AB$1,'State BOBIC'!$C$1:$AR$1,0))/SUM('State BOBIC'!AC:AC),0)</f>
        <v>2.3564325143283098E-2</v>
      </c>
      <c r="AC4" s="84">
        <f>IFERROR(INDEX('State BOBIC'!$C$2:$AR$51,MATCH(About!$B$2,'State BOBIC'!$AS$2:$AS$51,0),MATCH(AC$1,'State BOBIC'!$C$1:$AR$1,0))/SUM('State BOBIC'!AD:AD),0)</f>
        <v>1.9233493926468347E-2</v>
      </c>
      <c r="AD4" s="84">
        <f>IFERROR(INDEX('State BOBIC'!$C$2:$AR$51,MATCH(About!$B$2,'State BOBIC'!$AS$2:$AS$51,0),MATCH(AD$1,'State BOBIC'!$C$1:$AR$1,0))/SUM('State BOBIC'!AE:AE),0)</f>
        <v>1.8561392622239322E-2</v>
      </c>
      <c r="AE4" s="84">
        <f>IFERROR(INDEX('State BOBIC'!$C$2:$AR$51,MATCH(About!$B$2,'State BOBIC'!$AS$2:$AS$51,0),MATCH(AE$1,'State BOBIC'!$C$1:$AR$1,0))/SUM('State BOBIC'!AF:AF),0)</f>
        <v>2.3089304497824408E-2</v>
      </c>
      <c r="AF4" s="84">
        <f>IFERROR(INDEX('State BOBIC'!$C$2:$AR$51,MATCH(About!$B$2,'State BOBIC'!$AS$2:$AS$51,0),MATCH(AF$1,'State BOBIC'!$C$1:$AR$1,0))/SUM('State BOBIC'!AG:AG),0)</f>
        <v>1.662658952838161E-2</v>
      </c>
      <c r="AG4" s="84">
        <f>IFERROR(INDEX('State BOBIC'!$C$2:$AR$51,MATCH(About!$B$2,'State BOBIC'!$AS$2:$AS$51,0),MATCH(AG$1,'State BOBIC'!$C$1:$AR$1,0))/SUM('State BOBIC'!AH:AH),0)</f>
        <v>6.0873362763440002E-3</v>
      </c>
      <c r="AH4" s="84">
        <f>IFERROR(INDEX('State BOBIC'!$C$2:$AR$51,MATCH(About!$B$2,'State BOBIC'!$AS$2:$AS$51,0),MATCH(AH$1,'State BOBIC'!$C$1:$AR$1,0))/SUM('State BOBIC'!AI:AI),0)</f>
        <v>1.1537865235397366E-2</v>
      </c>
      <c r="AI4" s="84">
        <f>IFERROR(INDEX('State BOBIC'!$C$2:$AR$51,MATCH(About!$B$2,'State BOBIC'!$AS$2:$AS$51,0),MATCH(AI$1,'State BOBIC'!$C$1:$AR$1,0))/SUM('State BOBIC'!AJ:AJ),0)</f>
        <v>5.9272091523650686E-3</v>
      </c>
      <c r="AJ4" s="84">
        <f>IFERROR(INDEX('State BOBIC'!$C$2:$AR$51,MATCH(About!$B$2,'State BOBIC'!$AS$2:$AS$51,0),MATCH(AJ$1,'State BOBIC'!$C$1:$AR$1,0))/SUM('State BOBIC'!AK:AK),0)</f>
        <v>1.504837105487862E-2</v>
      </c>
      <c r="AK4" s="84">
        <f>IFERROR(INDEX('State BOBIC'!$C$2:$AR$51,MATCH(About!$B$2,'State BOBIC'!$AS$2:$AS$51,0),MATCH(AK$1,'State BOBIC'!$C$1:$AR$1,0))/SUM('State BOBIC'!AL:AL),0)</f>
        <v>1.493709984914225E-2</v>
      </c>
      <c r="AL4" s="84">
        <f>IFERROR(INDEX('State BOBIC'!$C$2:$AR$51,MATCH(About!$B$2,'State BOBIC'!$AS$2:$AS$51,0),MATCH(AL$1,'State BOBIC'!$C$1:$AR$1,0))/SUM('State BOBIC'!AM:AM),0)</f>
        <v>1.480973722575149E-2</v>
      </c>
      <c r="AM4" s="84">
        <f>IFERROR(INDEX('State BOBIC'!$C$2:$AR$51,MATCH(About!$B$2,'State BOBIC'!$AS$2:$AS$51,0),MATCH(AM$1,'State BOBIC'!$C$1:$AR$1,0))/SUM('State BOBIC'!AN:AN),0)</f>
        <v>1.6218099405565112E-2</v>
      </c>
      <c r="AN4" s="84">
        <f>IFERROR(INDEX('State BOBIC'!$C$2:$AR$51,MATCH(About!$B$2,'State BOBIC'!$AS$2:$AS$51,0),MATCH(AN$1,'State BOBIC'!$C$1:$AR$1,0))/SUM('State BOBIC'!AO:AO),0)</f>
        <v>1.6324750997093278E-2</v>
      </c>
      <c r="AO4" s="84">
        <f>IFERROR(INDEX('State BOBIC'!$C$2:$AR$51,MATCH(About!$B$2,'State BOBIC'!$AS$2:$AS$51,0),MATCH(AO$1,'State BOBIC'!$C$1:$AR$1,0))/SUM('State BOBIC'!AP:AP),0)</f>
        <v>2.0501408327276521E-2</v>
      </c>
      <c r="AP4" s="84">
        <f>IFERROR(INDEX('State BOBIC'!$C$2:$AR$51,MATCH(About!$B$2,'State BOBIC'!$AS$2:$AS$51,0),MATCH(AP$1,'State BOBIC'!$C$1:$AR$1,0))/SUM('State BOBIC'!AQ:AQ),0)</f>
        <v>1.7608489895549268E-2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1.3963037780519744E-2</v>
      </c>
      <c r="C4" s="84">
        <f>IFERROR(INDEX('State BOBIC'!$C$2:$AR$51,MATCH(About!$B$2,'State BOBIC'!$AS$2:$AS$51,0),MATCH(C$1,'State BOBIC'!$C$1:$AR$1,0))/SUM('State BOBIC'!D:D),0)</f>
        <v>8.2208504839762619E-3</v>
      </c>
      <c r="D4" s="84">
        <f>IFERROR(INDEX('State BOBIC'!$C$2:$AR$51,MATCH(About!$B$2,'State BOBIC'!$AS$2:$AS$51,0),MATCH(D$1,'State BOBIC'!$C$1:$AR$1,0))/SUM('State BOBIC'!E:E),0)</f>
        <v>3.883736878355758E-5</v>
      </c>
      <c r="E4" s="84">
        <f>IFERROR(INDEX('State BOBIC'!$C$2:$AR$51,MATCH(About!$B$2,'State BOBIC'!$AS$2:$AS$51,0),MATCH(E$1,'State BOBIC'!$C$1:$AR$1,0))/SUM('State BOBIC'!F:F),0)</f>
        <v>2.2930949127308607E-2</v>
      </c>
      <c r="F4" s="84">
        <f>IFERROR(INDEX('State BOBIC'!$C$2:$AR$51,MATCH(About!$B$2,'State BOBIC'!$AS$2:$AS$51,0),MATCH(F$1,'State BOBIC'!$C$1:$AR$1,0))/SUM('State BOBIC'!G:G),0)</f>
        <v>1.2196086903344301E-3</v>
      </c>
      <c r="G4" s="84">
        <f>IFERROR(INDEX('State BOBIC'!$C$2:$AR$51,MATCH(About!$B$2,'State BOBIC'!$AS$2:$AS$51,0),MATCH(G$1,'State BOBIC'!$C$1:$AR$1,0))/SUM('State BOBIC'!H:H),0)</f>
        <v>2.4375389753210745E-2</v>
      </c>
      <c r="H4" s="84">
        <f>IFERROR(INDEX('State BOBIC'!$C$2:$AR$51,MATCH(About!$B$2,'State BOBIC'!$AS$2:$AS$51,0),MATCH(H$1,'State BOBIC'!$C$1:$AR$1,0))/SUM('State BOBIC'!I:I),0)</f>
        <v>1.2482685228804998E-2</v>
      </c>
      <c r="I4" s="84">
        <f>IFERROR(INDEX('State BOBIC'!$C$2:$AR$51,MATCH(About!$B$2,'State BOBIC'!$AS$2:$AS$51,0),MATCH(I$1,'State BOBIC'!$C$1:$AR$1,0))/SUM('State BOBIC'!J:J),0)</f>
        <v>3.3693913032723545E-2</v>
      </c>
      <c r="J4" s="84">
        <f>IFERROR(INDEX('State BOBIC'!$C$2:$AR$51,MATCH(About!$B$2,'State BOBIC'!$AS$2:$AS$51,0),MATCH(J$1,'State BOBIC'!$C$1:$AR$1,0))/SUM('State BOBIC'!K:K),0)</f>
        <v>2.8992344017036226E-2</v>
      </c>
      <c r="K4" s="84">
        <f>IFERROR(INDEX('State BOBIC'!$C$2:$AR$51,MATCH(About!$B$2,'State BOBIC'!$AS$2:$AS$51,0),MATCH(K$1,'State BOBIC'!$C$1:$AR$1,0))/SUM('State BOBIC'!L:L),0)</f>
        <v>3.1802603623339802E-2</v>
      </c>
      <c r="L4" s="84">
        <f>IFERROR(INDEX('State BOBIC'!$C$2:$AR$51,MATCH(About!$B$2,'State BOBIC'!$AS$2:$AS$51,0),MATCH(L$1,'State BOBIC'!$C$1:$AR$1,0))/SUM('State BOBIC'!M:M),0)</f>
        <v>4.1821301524777296E-2</v>
      </c>
      <c r="M4" s="84">
        <f>IFERROR(INDEX('State BOBIC'!$C$2:$AR$51,MATCH(About!$B$2,'State BOBIC'!$AS$2:$AS$51,0),MATCH(M$1,'State BOBIC'!$C$1:$AR$1,0))/SUM('State BOBIC'!N:N),0)</f>
        <v>6.1217022502560031E-2</v>
      </c>
      <c r="N4" s="84">
        <f>IFERROR(INDEX('State BOBIC'!$C$2:$AR$51,MATCH(About!$B$2,'State BOBIC'!$AS$2:$AS$51,0),MATCH(N$1,'State BOBIC'!$C$1:$AR$1,0))/SUM('State BOBIC'!O:O),0)</f>
        <v>5.0583382987352266E-2</v>
      </c>
      <c r="O4" s="84">
        <f>IFERROR(INDEX('State BOBIC'!$C$2:$AR$51,MATCH(About!$B$2,'State BOBIC'!$AS$2:$AS$51,0),MATCH(O$1,'State BOBIC'!$C$1:$AR$1,0))/SUM('State BOBIC'!P:P),0)</f>
        <v>4.4541849206494427E-2</v>
      </c>
      <c r="P4" s="84">
        <f>IFERROR(INDEX('State BOBIC'!$C$2:$AR$51,MATCH(About!$B$2,'State BOBIC'!$AS$2:$AS$51,0),MATCH(P$1,'State BOBIC'!$C$1:$AR$1,0))/SUM('State BOBIC'!Q:Q),0)</f>
        <v>3.1060729935813353E-2</v>
      </c>
      <c r="Q4" s="84">
        <f>IFERROR(INDEX('State BOBIC'!$C$2:$AR$51,MATCH(About!$B$2,'State BOBIC'!$AS$2:$AS$51,0),MATCH(Q$1,'State BOBIC'!$C$1:$AR$1,0))/SUM('State BOBIC'!R:R),0)</f>
        <v>0.15496087065910324</v>
      </c>
      <c r="R4" s="84">
        <f>IFERROR(INDEX('State BOBIC'!$C$2:$AR$51,MATCH(About!$B$2,'State BOBIC'!$AS$2:$AS$51,0),MATCH(R$1,'State BOBIC'!$C$1:$AR$1,0))/SUM('State BOBIC'!S:S),0)</f>
        <v>7.0779647155348457E-2</v>
      </c>
      <c r="S4" s="84">
        <f>IFERROR(INDEX('State BOBIC'!$C$2:$AR$51,MATCH(About!$B$2,'State BOBIC'!$AS$2:$AS$51,0),MATCH(S$1,'State BOBIC'!$C$1:$AR$1,0))/SUM('State BOBIC'!T:T),0)</f>
        <v>4.245378450434345E-2</v>
      </c>
      <c r="T4" s="84">
        <f>IFERROR(INDEX('State BOBIC'!$C$2:$AR$51,MATCH(About!$B$2,'State BOBIC'!$AS$2:$AS$51,0),MATCH(T$1,'State BOBIC'!$C$1:$AR$1,0))/SUM('State BOBIC'!U:U),0)</f>
        <v>7.9159381532209801E-3</v>
      </c>
      <c r="U4" s="84">
        <f>IFERROR(INDEX('State BOBIC'!$C$2:$AR$51,MATCH(About!$B$2,'State BOBIC'!$AS$2:$AS$51,0),MATCH(U$1,'State BOBIC'!$C$1:$AR$1,0))/SUM('State BOBIC'!V:V),0)</f>
        <v>1.9220552175151281E-2</v>
      </c>
      <c r="V4" s="84">
        <f>IFERROR(INDEX('State BOBIC'!$C$2:$AR$51,MATCH(About!$B$2,'State BOBIC'!$AS$2:$AS$51,0),MATCH(V$1,'State BOBIC'!$C$1:$AR$1,0))/SUM('State BOBIC'!W:W),0)</f>
        <v>4.0413976869871991E-2</v>
      </c>
      <c r="W4" s="84">
        <f>IFERROR(INDEX('State BOBIC'!$C$2:$AR$51,MATCH(About!$B$2,'State BOBIC'!$AS$2:$AS$51,0),MATCH(W$1,'State BOBIC'!$C$1:$AR$1,0))/SUM('State BOBIC'!X:X),0)</f>
        <v>0.1252619984700882</v>
      </c>
      <c r="X4" s="84">
        <f>IFERROR(INDEX('State BOBIC'!$C$2:$AR$51,MATCH(About!$B$2,'State BOBIC'!$AS$2:$AS$51,0),MATCH(X$1,'State BOBIC'!$C$1:$AR$1,0))/SUM('State BOBIC'!Y:Y),0)</f>
        <v>1.3994843260078224E-2</v>
      </c>
      <c r="Y4" s="84">
        <f>IFERROR(INDEX('State BOBIC'!$C$2:$AR$51,MATCH(About!$B$2,'State BOBIC'!$AS$2:$AS$51,0),MATCH(Y$1,'State BOBIC'!$C$1:$AR$1,0))/SUM('State BOBIC'!Z:Z),0)</f>
        <v>5.6105975028639073E-2</v>
      </c>
      <c r="Z4" s="84">
        <f>IFERROR(INDEX('State BOBIC'!$C$2:$AR$51,MATCH(About!$B$2,'State BOBIC'!$AS$2:$AS$51,0),MATCH(Z$1,'State BOBIC'!$C$1:$AR$1,0))/SUM('State BOBIC'!AA:AA),0)</f>
        <v>2.3018299800647943E-2</v>
      </c>
      <c r="AA4" s="84">
        <f>IFERROR(INDEX('State BOBIC'!$C$2:$AR$51,MATCH(About!$B$2,'State BOBIC'!$AS$2:$AS$51,0),MATCH(AA$1,'State BOBIC'!$C$1:$AR$1,0))/SUM('State BOBIC'!AB:AB),0)</f>
        <v>5.6671852925365826E-3</v>
      </c>
      <c r="AB4" s="84">
        <f>IFERROR(INDEX('State BOBIC'!$C$2:$AR$51,MATCH(About!$B$2,'State BOBIC'!$AS$2:$AS$51,0),MATCH(AB$1,'State BOBIC'!$C$1:$AR$1,0))/SUM('State BOBIC'!AC:AC),0)</f>
        <v>2.3564325143283098E-2</v>
      </c>
      <c r="AC4" s="84">
        <f>IFERROR(INDEX('State BOBIC'!$C$2:$AR$51,MATCH(About!$B$2,'State BOBIC'!$AS$2:$AS$51,0),MATCH(AC$1,'State BOBIC'!$C$1:$AR$1,0))/SUM('State BOBIC'!AD:AD),0)</f>
        <v>1.9233493926468347E-2</v>
      </c>
      <c r="AD4" s="84">
        <f>IFERROR(INDEX('State BOBIC'!$C$2:$AR$51,MATCH(About!$B$2,'State BOBIC'!$AS$2:$AS$51,0),MATCH(AD$1,'State BOBIC'!$C$1:$AR$1,0))/SUM('State BOBIC'!AE:AE),0)</f>
        <v>1.8561392622239322E-2</v>
      </c>
      <c r="AE4" s="84">
        <f>IFERROR(INDEX('State BOBIC'!$C$2:$AR$51,MATCH(About!$B$2,'State BOBIC'!$AS$2:$AS$51,0),MATCH(AE$1,'State BOBIC'!$C$1:$AR$1,0))/SUM('State BOBIC'!AF:AF),0)</f>
        <v>2.3089304497824408E-2</v>
      </c>
      <c r="AF4" s="84">
        <f>IFERROR(INDEX('State BOBIC'!$C$2:$AR$51,MATCH(About!$B$2,'State BOBIC'!$AS$2:$AS$51,0),MATCH(AF$1,'State BOBIC'!$C$1:$AR$1,0))/SUM('State BOBIC'!AG:AG),0)</f>
        <v>1.662658952838161E-2</v>
      </c>
      <c r="AG4" s="84">
        <f>IFERROR(INDEX('State BOBIC'!$C$2:$AR$51,MATCH(About!$B$2,'State BOBIC'!$AS$2:$AS$51,0),MATCH(AG$1,'State BOBIC'!$C$1:$AR$1,0))/SUM('State BOBIC'!AH:AH),0)</f>
        <v>6.0873362763440002E-3</v>
      </c>
      <c r="AH4" s="84">
        <f>IFERROR(INDEX('State BOBIC'!$C$2:$AR$51,MATCH(About!$B$2,'State BOBIC'!$AS$2:$AS$51,0),MATCH(AH$1,'State BOBIC'!$C$1:$AR$1,0))/SUM('State BOBIC'!AI:AI),0)</f>
        <v>1.1537865235397366E-2</v>
      </c>
      <c r="AI4" s="84">
        <f>IFERROR(INDEX('State BOBIC'!$C$2:$AR$51,MATCH(About!$B$2,'State BOBIC'!$AS$2:$AS$51,0),MATCH(AI$1,'State BOBIC'!$C$1:$AR$1,0))/SUM('State BOBIC'!AJ:AJ),0)</f>
        <v>5.9272091523650686E-3</v>
      </c>
      <c r="AJ4" s="84">
        <f>IFERROR(INDEX('State BOBIC'!$C$2:$AR$51,MATCH(About!$B$2,'State BOBIC'!$AS$2:$AS$51,0),MATCH(AJ$1,'State BOBIC'!$C$1:$AR$1,0))/SUM('State BOBIC'!AK:AK),0)</f>
        <v>1.504837105487862E-2</v>
      </c>
      <c r="AK4" s="84">
        <f>IFERROR(INDEX('State BOBIC'!$C$2:$AR$51,MATCH(About!$B$2,'State BOBIC'!$AS$2:$AS$51,0),MATCH(AK$1,'State BOBIC'!$C$1:$AR$1,0))/SUM('State BOBIC'!AL:AL),0)</f>
        <v>1.493709984914225E-2</v>
      </c>
      <c r="AL4" s="84">
        <f>IFERROR(INDEX('State BOBIC'!$C$2:$AR$51,MATCH(About!$B$2,'State BOBIC'!$AS$2:$AS$51,0),MATCH(AL$1,'State BOBIC'!$C$1:$AR$1,0))/SUM('State BOBIC'!AM:AM),0)</f>
        <v>1.480973722575149E-2</v>
      </c>
      <c r="AM4" s="84">
        <f>IFERROR(INDEX('State BOBIC'!$C$2:$AR$51,MATCH(About!$B$2,'State BOBIC'!$AS$2:$AS$51,0),MATCH(AM$1,'State BOBIC'!$C$1:$AR$1,0))/SUM('State BOBIC'!AN:AN),0)</f>
        <v>1.6218099405565112E-2</v>
      </c>
      <c r="AN4" s="84">
        <f>IFERROR(INDEX('State BOBIC'!$C$2:$AR$51,MATCH(About!$B$2,'State BOBIC'!$AS$2:$AS$51,0),MATCH(AN$1,'State BOBIC'!$C$1:$AR$1,0))/SUM('State BOBIC'!AO:AO),0)</f>
        <v>1.6324750997093278E-2</v>
      </c>
      <c r="AO4" s="84">
        <f>IFERROR(INDEX('State BOBIC'!$C$2:$AR$51,MATCH(About!$B$2,'State BOBIC'!$AS$2:$AS$51,0),MATCH(AO$1,'State BOBIC'!$C$1:$AR$1,0))/SUM('State BOBIC'!AP:AP),0)</f>
        <v>2.0501408327276521E-2</v>
      </c>
      <c r="AP4" s="84">
        <f>IFERROR(INDEX('State BOBIC'!$C$2:$AR$51,MATCH(About!$B$2,'State BOBIC'!$AS$2:$AS$51,0),MATCH(AP$1,'State BOBIC'!$C$1:$AR$1,0))/SUM('State BOBIC'!AQ:AQ),0)</f>
        <v>1.7608489895549268E-2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960327.35385574098</v>
      </c>
      <c r="C2" s="81">
        <f>'National GE'!C2*'National GE'!C4</f>
        <v>29938.156898748588</v>
      </c>
      <c r="D2" s="81">
        <f>'National GE'!D2*'National GE'!D4</f>
        <v>249.82345600085705</v>
      </c>
      <c r="E2">
        <f>'National GE'!E2*'National GE'!E4</f>
        <v>144383.12091782194</v>
      </c>
      <c r="F2">
        <f>'National GE'!F2*'National GE'!F4</f>
        <v>354.42373878073278</v>
      </c>
      <c r="G2">
        <f>'National GE'!G2*'National GE'!G4</f>
        <v>8677406.6369163822</v>
      </c>
      <c r="H2">
        <f>'National GE'!H2*'National GE'!H4</f>
        <v>475205.66269168293</v>
      </c>
      <c r="I2">
        <f>'National GE'!I2*'National GE'!I4</f>
        <v>39166.407146331927</v>
      </c>
      <c r="J2">
        <f>'National GE'!J2*'National GE'!J4</f>
        <v>477433.93911916052</v>
      </c>
      <c r="K2" s="81">
        <f>'National GE'!K2*'National GE'!K4</f>
        <v>1349328.9070480685</v>
      </c>
      <c r="L2" s="81">
        <f>'National GE'!L2*'National GE'!L4</f>
        <v>175781631.81924623</v>
      </c>
      <c r="M2">
        <f>'National GE'!M2*'National GE'!M4</f>
        <v>20318925.836587116</v>
      </c>
      <c r="N2">
        <f>'National GE'!N2*'National GE'!N4</f>
        <v>450792.55643731478</v>
      </c>
      <c r="O2" s="81">
        <f>'National GE'!O2*'National GE'!O4</f>
        <v>82863.944213768453</v>
      </c>
      <c r="P2" s="81">
        <f>'National GE'!P2*'National GE'!P4</f>
        <v>261148.15273371112</v>
      </c>
      <c r="Q2" s="81">
        <f>'National GE'!Q2*'National GE'!Q4</f>
        <v>52231.366565604127</v>
      </c>
      <c r="R2" s="81">
        <f>'National GE'!R2*'National GE'!R4</f>
        <v>188688.00889134855</v>
      </c>
      <c r="S2">
        <f>'National GE'!S2*'National GE'!S4</f>
        <v>760797.67565435916</v>
      </c>
      <c r="T2">
        <f>'National GE'!T2*'National GE'!T4</f>
        <v>184032.56181799123</v>
      </c>
      <c r="U2">
        <f>'National GE'!U2*'National GE'!U4</f>
        <v>53993.924582181367</v>
      </c>
      <c r="V2">
        <f>'National GE'!V2*'National GE'!V4</f>
        <v>383653.09126991581</v>
      </c>
      <c r="W2">
        <f>'National GE'!W2*'National GE'!W4</f>
        <v>1346862.7835633305</v>
      </c>
      <c r="X2">
        <f>'National GE'!X2*'National GE'!X4</f>
        <v>1346165.0932845403</v>
      </c>
      <c r="Y2">
        <f>'National GE'!Y2*'National GE'!Y4</f>
        <v>820667.24321020395</v>
      </c>
      <c r="Z2" s="81">
        <f>'National GE'!Z2*'National GE'!Z4</f>
        <v>4355380.4222208057</v>
      </c>
      <c r="AA2" s="81">
        <f>'National GE'!AA2*'National GE'!AA4</f>
        <v>1457470.1149265603</v>
      </c>
      <c r="AB2" s="81">
        <f>'National GE'!AB2*'National GE'!AB4</f>
        <v>16349970.023930417</v>
      </c>
      <c r="AC2">
        <f>'National GE'!AC2*'National GE'!AC4</f>
        <v>16768.018007561554</v>
      </c>
      <c r="AD2">
        <f>'National GE'!AD2*'National GE'!AD4</f>
        <v>45768291.023267791</v>
      </c>
      <c r="AE2">
        <f>'National GE'!AE2*'National GE'!AE4</f>
        <v>56443301.343439326</v>
      </c>
      <c r="AF2">
        <f>'National GE'!AF2*'National GE'!AF4</f>
        <v>2812085.0540378815</v>
      </c>
      <c r="AG2">
        <f>'National GE'!AG2*'National GE'!AG4</f>
        <v>6591320.6069082273</v>
      </c>
      <c r="AH2">
        <f>'National GE'!AH2*'National GE'!AH4</f>
        <v>2258774.1718778056</v>
      </c>
      <c r="AI2">
        <f>'National GE'!AI2*'National GE'!AI4</f>
        <v>15208292.536188232</v>
      </c>
      <c r="AJ2">
        <f>'National GE'!AJ2*'National GE'!AJ4</f>
        <v>758008.1454352967</v>
      </c>
      <c r="AK2">
        <f>'National GE'!AK2*'National GE'!AK4</f>
        <v>24405357.099330347</v>
      </c>
      <c r="AL2">
        <f>'National GE'!AL2*'National GE'!AL4</f>
        <v>45853862.585205056</v>
      </c>
      <c r="AM2">
        <f>'National GE'!AM2*'National GE'!AM4</f>
        <v>34403988149.298851</v>
      </c>
      <c r="AN2">
        <f>'National GE'!AN2*'National GE'!AN4</f>
        <v>6386601855.971652</v>
      </c>
      <c r="AO2">
        <f>'National GE'!AO2*'National GE'!AO4</f>
        <v>57592.075657564244</v>
      </c>
      <c r="AP2">
        <f>'National GE'!AP2*'National GE'!AP4</f>
        <v>49337429.370510347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1483636780.4464908</v>
      </c>
      <c r="C2" s="81">
        <f>'National HE'!C2*'National HE'!C4</f>
        <v>79156856.804423213</v>
      </c>
      <c r="D2" s="81">
        <f>'National HE'!D2*'National HE'!D4</f>
        <v>0</v>
      </c>
      <c r="E2">
        <f>'National HE'!E2*'National HE'!E4</f>
        <v>26781958.290864296</v>
      </c>
      <c r="F2">
        <f>'National HE'!F2*'National HE'!F4</f>
        <v>212772.38451469992</v>
      </c>
      <c r="G2">
        <f>'National HE'!G2*'National HE'!G4</f>
        <v>14201264250.846903</v>
      </c>
      <c r="H2">
        <f>'National HE'!H2*'National HE'!H4</f>
        <v>1919543093.6924126</v>
      </c>
      <c r="I2">
        <f>'National HE'!I2*'National HE'!I4</f>
        <v>253945192.33502966</v>
      </c>
      <c r="J2">
        <f>'National HE'!J2*'National HE'!J4</f>
        <v>1799046910.3442686</v>
      </c>
      <c r="K2" s="81">
        <f>'National HE'!K2*'National HE'!K4</f>
        <v>5263359306.5822935</v>
      </c>
      <c r="L2" s="81">
        <f>'National HE'!L2*'National HE'!L4</f>
        <v>4052931129.0319877</v>
      </c>
      <c r="M2">
        <f>'National HE'!M2*'National HE'!M4</f>
        <v>17503616915.341518</v>
      </c>
      <c r="N2">
        <f>'National HE'!N2*'National HE'!N4</f>
        <v>2583497040.8613429</v>
      </c>
      <c r="O2" s="81">
        <f>'National HE'!O2*'National HE'!O4</f>
        <v>268371338.24373245</v>
      </c>
      <c r="P2" s="81">
        <f>'National HE'!P2*'National HE'!P4</f>
        <v>289363419.78363395</v>
      </c>
      <c r="Q2" s="81">
        <f>'National HE'!Q2*'National HE'!Q4</f>
        <v>0</v>
      </c>
      <c r="R2" s="81">
        <f>'National HE'!R2*'National HE'!R4</f>
        <v>265098606.84124258</v>
      </c>
      <c r="S2">
        <f>'National HE'!S2*'National HE'!S4</f>
        <v>1504356087.2203777</v>
      </c>
      <c r="T2">
        <f>'National HE'!T2*'National HE'!T4</f>
        <v>1096117875.0488195</v>
      </c>
      <c r="U2">
        <f>'National HE'!U2*'National HE'!U4</f>
        <v>980185226.41076875</v>
      </c>
      <c r="V2">
        <f>'National HE'!V2*'National HE'!V4</f>
        <v>1139735463.4763713</v>
      </c>
      <c r="W2">
        <f>'National HE'!W2*'National HE'!W4</f>
        <v>29012164525.790154</v>
      </c>
      <c r="X2">
        <f>'National HE'!X2*'National HE'!X4</f>
        <v>740599572.12660372</v>
      </c>
      <c r="Y2">
        <f>'National HE'!Y2*'National HE'!Y4</f>
        <v>11136188181.124607</v>
      </c>
      <c r="Z2" s="81">
        <f>'National HE'!Z2*'National HE'!Z4</f>
        <v>2893594445.3086643</v>
      </c>
      <c r="AA2" s="81">
        <f>'National HE'!AA2*'National HE'!AA4</f>
        <v>193388318.40426323</v>
      </c>
      <c r="AB2" s="81">
        <f>'National HE'!AB2*'National HE'!AB4</f>
        <v>1055397861.528108</v>
      </c>
      <c r="AC2">
        <f>'National HE'!AC2*'National HE'!AC4</f>
        <v>134688173.0891822</v>
      </c>
      <c r="AD2">
        <f>'National HE'!AD2*'National HE'!AD4</f>
        <v>23208101584.512199</v>
      </c>
      <c r="AE2">
        <f>'National HE'!AE2*'National HE'!AE4</f>
        <v>10618399420.162086</v>
      </c>
      <c r="AF2">
        <f>'National HE'!AF2*'National HE'!AF4</f>
        <v>11393471829.155195</v>
      </c>
      <c r="AG2">
        <f>'National HE'!AG2*'National HE'!AG4</f>
        <v>1150446669.2932885</v>
      </c>
      <c r="AH2">
        <f>'National HE'!AH2*'National HE'!AH4</f>
        <v>2807555706.9872746</v>
      </c>
      <c r="AI2">
        <f>'National HE'!AI2*'National HE'!AI4</f>
        <v>450224138.00114745</v>
      </c>
      <c r="AJ2">
        <f>'National HE'!AJ2*'National HE'!AJ4</f>
        <v>11528298073.570189</v>
      </c>
      <c r="AK2">
        <f>'National HE'!AK2*'National HE'!AK4</f>
        <v>21323063374.360668</v>
      </c>
      <c r="AL2">
        <f>'National HE'!AL2*'National HE'!AL4</f>
        <v>4686568028.9467649</v>
      </c>
      <c r="AM2">
        <f>'National HE'!AM2*'National HE'!AM4</f>
        <v>1231478123.7009654</v>
      </c>
      <c r="AN2">
        <f>'National HE'!AN2*'National HE'!AN4</f>
        <v>9140529834.8306656</v>
      </c>
      <c r="AO2">
        <f>'National HE'!AO2*'National HE'!AO4</f>
        <v>42254855103.017838</v>
      </c>
      <c r="AP2">
        <f>'National HE'!AP2*'National HE'!AP4</f>
        <v>7641930296.9377394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2024-01-04T00:18:14Z</dcterms:modified>
</cp:coreProperties>
</file>