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elec/GBSC/"/>
    </mc:Choice>
  </mc:AlternateContent>
  <xr:revisionPtr revIDLastSave="0" documentId="8_{2FBDA4DC-4890-AF4F-B9EE-57BE45BCD082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<sst xmlns="http://schemas.openxmlformats.org/spreadsheetml/2006/main" count="318" uniqueCount="156">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</sst>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109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IN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IN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2.482692061123869E-2</v>
      </c>
      <c r="D32" s="17">
        <f>C32</f>
        <v>2.482692061123869E-2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23</v>
      </c>
      <c r="C33" s="17">
        <f>C32*F7*1000</f>
        <v>670.32685650344456</v>
      </c>
      <c r="D33" s="17">
        <f>D32*G7*1000</f>
        <v>1005.490284755167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23</v>
      </c>
      <c r="C34" s="17">
        <f>C32*F10*1000</f>
        <v>5496.5458814441754</v>
      </c>
      <c r="D34" s="17">
        <f>D32*G10*1000</f>
        <v>12809.793007585617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23</v>
      </c>
      <c r="C37" s="17">
        <f t="shared" ref="C37:Q37" si="1">($R37-$B37)/($R36-$B36)+B37</f>
        <v>63.457928531465285</v>
      </c>
      <c r="D37" s="17">
        <f t="shared" si="1"/>
        <v>103.91585706293057</v>
      </c>
      <c r="E37" s="17">
        <f t="shared" si="1"/>
        <v>144.37378559439586</v>
      </c>
      <c r="F37" s="17">
        <f t="shared" si="1"/>
        <v>184.83171412586114</v>
      </c>
      <c r="G37" s="17">
        <f t="shared" si="1"/>
        <v>225.28964265732643</v>
      </c>
      <c r="H37" s="17">
        <f t="shared" si="1"/>
        <v>265.74757118879171</v>
      </c>
      <c r="I37" s="17">
        <f t="shared" si="1"/>
        <v>306.20549972025697</v>
      </c>
      <c r="J37" s="17">
        <f t="shared" si="1"/>
        <v>346.66342825172228</v>
      </c>
      <c r="K37" s="17">
        <f t="shared" si="1"/>
        <v>387.12135678318759</v>
      </c>
      <c r="L37" s="17">
        <f t="shared" si="1"/>
        <v>427.57928531465291</v>
      </c>
      <c r="M37" s="17">
        <f t="shared" si="1"/>
        <v>468.03721384611822</v>
      </c>
      <c r="N37" s="17">
        <f t="shared" si="1"/>
        <v>508.49514237758353</v>
      </c>
      <c r="O37" s="17">
        <f t="shared" si="1"/>
        <v>548.95307090904885</v>
      </c>
      <c r="P37" s="17">
        <f t="shared" si="1"/>
        <v>589.41099944051416</v>
      </c>
      <c r="Q37" s="17">
        <f t="shared" si="1"/>
        <v>629.86892797197947</v>
      </c>
      <c r="R37" s="21">
        <f>C33</f>
        <v>670.32685650344456</v>
      </c>
      <c r="S37" s="17">
        <f t="shared" ref="S37:AF37" si="2">($AG37-$R37)/($AG36-$R36)+R37</f>
        <v>692.67108505355941</v>
      </c>
      <c r="T37" s="17">
        <f t="shared" si="2"/>
        <v>715.01531360367426</v>
      </c>
      <c r="U37" s="17">
        <f t="shared" si="2"/>
        <v>737.35954215378911</v>
      </c>
      <c r="V37" s="17">
        <f t="shared" si="2"/>
        <v>759.70377070390396</v>
      </c>
      <c r="W37" s="17">
        <f t="shared" si="2"/>
        <v>782.04799925401881</v>
      </c>
      <c r="X37" s="17">
        <f t="shared" si="2"/>
        <v>804.39222780413365</v>
      </c>
      <c r="Y37" s="17">
        <f t="shared" si="2"/>
        <v>826.7364563542485</v>
      </c>
      <c r="Z37" s="17">
        <f t="shared" si="2"/>
        <v>849.08068490436335</v>
      </c>
      <c r="AA37" s="17">
        <f t="shared" si="2"/>
        <v>871.4249134544782</v>
      </c>
      <c r="AB37" s="17">
        <f t="shared" si="2"/>
        <v>893.76914200459305</v>
      </c>
      <c r="AC37" s="17">
        <f t="shared" si="2"/>
        <v>916.1133705547079</v>
      </c>
      <c r="AD37" s="17">
        <f t="shared" si="2"/>
        <v>938.45759910482275</v>
      </c>
      <c r="AE37" s="17">
        <f t="shared" si="2"/>
        <v>960.8018276549376</v>
      </c>
      <c r="AF37" s="17">
        <f t="shared" si="2"/>
        <v>983.14605620505245</v>
      </c>
      <c r="AG37" s="21">
        <f>D33</f>
        <v>1005.490284755167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23</v>
      </c>
      <c r="C40" s="17">
        <f t="shared" ref="C40:Q40" si="4">($R40-$B40)/($R39-$B39)+B40</f>
        <v>412.00073252154834</v>
      </c>
      <c r="D40" s="17">
        <f t="shared" si="4"/>
        <v>801.00146504309669</v>
      </c>
      <c r="E40" s="17">
        <f t="shared" si="4"/>
        <v>1190.002197564645</v>
      </c>
      <c r="F40" s="17">
        <f t="shared" si="4"/>
        <v>1579.0029300861934</v>
      </c>
      <c r="G40" s="17">
        <f t="shared" si="4"/>
        <v>1968.0036626077417</v>
      </c>
      <c r="H40" s="17">
        <f t="shared" si="4"/>
        <v>2357.0043951292901</v>
      </c>
      <c r="I40" s="17">
        <f t="shared" si="4"/>
        <v>2746.0051276508384</v>
      </c>
      <c r="J40" s="17">
        <f t="shared" si="4"/>
        <v>3135.0058601723867</v>
      </c>
      <c r="K40" s="17">
        <f t="shared" si="4"/>
        <v>3524.0065926939351</v>
      </c>
      <c r="L40" s="17">
        <f t="shared" si="4"/>
        <v>3913.0073252154834</v>
      </c>
      <c r="M40" s="17">
        <f t="shared" si="4"/>
        <v>4302.0080577370318</v>
      </c>
      <c r="N40" s="17">
        <f t="shared" si="4"/>
        <v>4691.0087902585801</v>
      </c>
      <c r="O40" s="17">
        <f t="shared" si="4"/>
        <v>5080.0095227801285</v>
      </c>
      <c r="P40" s="17">
        <f t="shared" si="4"/>
        <v>5469.0102553016768</v>
      </c>
      <c r="Q40" s="17">
        <f t="shared" si="4"/>
        <v>5858.0109878232252</v>
      </c>
      <c r="R40" s="21">
        <f>FORECAST(R36,$B$34:$D$34,$B$31:$D$31)</f>
        <v>6247.0117203447735</v>
      </c>
      <c r="S40" s="17">
        <f t="shared" ref="S40:AF40" si="5">($AG40-$R40)/($AG39-$R39)+R40</f>
        <v>6658.7079923492001</v>
      </c>
      <c r="T40" s="17">
        <f t="shared" si="5"/>
        <v>7070.4042643536268</v>
      </c>
      <c r="U40" s="17">
        <f t="shared" si="5"/>
        <v>7482.1005363580534</v>
      </c>
      <c r="V40" s="17">
        <f t="shared" si="5"/>
        <v>7893.7968083624801</v>
      </c>
      <c r="W40" s="17">
        <f t="shared" si="5"/>
        <v>8305.4930803669067</v>
      </c>
      <c r="X40" s="17">
        <f t="shared" si="5"/>
        <v>8717.1893523713334</v>
      </c>
      <c r="Y40" s="17">
        <f t="shared" si="5"/>
        <v>9128.88562437576</v>
      </c>
      <c r="Z40" s="17">
        <f t="shared" si="5"/>
        <v>9540.5818963801867</v>
      </c>
      <c r="AA40" s="17">
        <f t="shared" si="5"/>
        <v>9952.2781683846133</v>
      </c>
      <c r="AB40" s="17">
        <f t="shared" si="5"/>
        <v>10363.97444038904</v>
      </c>
      <c r="AC40" s="17">
        <f t="shared" si="5"/>
        <v>10775.670712393467</v>
      </c>
      <c r="AD40" s="17">
        <f t="shared" si="5"/>
        <v>11187.366984397893</v>
      </c>
      <c r="AE40" s="17">
        <f t="shared" si="5"/>
        <v>11599.06325640232</v>
      </c>
      <c r="AF40" s="17">
        <f t="shared" si="5"/>
        <v>12010.759528406747</v>
      </c>
      <c r="AG40" s="21">
        <f>FORECAST(AG36,$B$34:$D$34,$B$31:$D$31)</f>
        <v>12422.455800411175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23</v>
      </c>
      <c r="C2" s="5">
        <f>Calculations!C37</f>
        <v>63.457928531465285</v>
      </c>
      <c r="D2" s="5">
        <f>Calculations!D37</f>
        <v>103.91585706293057</v>
      </c>
      <c r="E2" s="5">
        <f>Calculations!E37</f>
        <v>144.37378559439586</v>
      </c>
      <c r="F2" s="5">
        <f>Calculations!F37</f>
        <v>184.83171412586114</v>
      </c>
      <c r="G2" s="5">
        <f>Calculations!G37</f>
        <v>225.28964265732643</v>
      </c>
      <c r="H2" s="5">
        <f>Calculations!H37</f>
        <v>265.74757118879171</v>
      </c>
      <c r="I2" s="5">
        <f>Calculations!I37</f>
        <v>306.20549972025697</v>
      </c>
      <c r="J2" s="5">
        <f>Calculations!J37</f>
        <v>346.66342825172228</v>
      </c>
      <c r="K2" s="5">
        <f>Calculations!K37</f>
        <v>387.12135678318759</v>
      </c>
      <c r="L2" s="5">
        <f>Calculations!L37</f>
        <v>427.57928531465291</v>
      </c>
      <c r="M2" s="5">
        <f>Calculations!M37</f>
        <v>468.03721384611822</v>
      </c>
      <c r="N2" s="5">
        <f>Calculations!N37</f>
        <v>508.49514237758353</v>
      </c>
      <c r="O2" s="5">
        <f>Calculations!O37</f>
        <v>548.95307090904885</v>
      </c>
      <c r="P2" s="5">
        <f>Calculations!P37</f>
        <v>589.41099944051416</v>
      </c>
      <c r="Q2" s="5">
        <f>Calculations!Q37</f>
        <v>629.86892797197947</v>
      </c>
      <c r="R2" s="5">
        <f>Calculations!R37</f>
        <v>670.32685650344456</v>
      </c>
      <c r="S2" s="5">
        <f>Calculations!S37</f>
        <v>692.67108505355941</v>
      </c>
      <c r="T2" s="5">
        <f>Calculations!T37</f>
        <v>715.01531360367426</v>
      </c>
      <c r="U2" s="5">
        <f>Calculations!U37</f>
        <v>737.35954215378911</v>
      </c>
      <c r="V2" s="5">
        <f>Calculations!V37</f>
        <v>759.70377070390396</v>
      </c>
      <c r="W2" s="5">
        <f>Calculations!W37</f>
        <v>782.04799925401881</v>
      </c>
      <c r="X2" s="5">
        <f>Calculations!X37</f>
        <v>804.39222780413365</v>
      </c>
      <c r="Y2" s="5">
        <f>Calculations!Y37</f>
        <v>826.7364563542485</v>
      </c>
      <c r="Z2" s="5">
        <f>Calculations!Z37</f>
        <v>849.08068490436335</v>
      </c>
      <c r="AA2" s="5">
        <f>Calculations!AA37</f>
        <v>871.4249134544782</v>
      </c>
      <c r="AB2" s="5">
        <f>Calculations!AB37</f>
        <v>893.76914200459305</v>
      </c>
      <c r="AC2" s="5">
        <f>Calculations!AC37</f>
        <v>916.1133705547079</v>
      </c>
      <c r="AD2" s="5">
        <f>Calculations!AD37</f>
        <v>938.45759910482275</v>
      </c>
      <c r="AE2" s="5">
        <f>Calculations!AE37</f>
        <v>960.8018276549376</v>
      </c>
      <c r="AF2" s="5">
        <f>Calculations!AF37</f>
        <v>983.14605620505245</v>
      </c>
      <c r="AG2" s="5">
        <f>Calculations!AG37</f>
        <v>1005.490284755167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23</v>
      </c>
      <c r="C2" s="5">
        <f>Calculations!C40</f>
        <v>412.00073252154834</v>
      </c>
      <c r="D2" s="5">
        <f>Calculations!D40</f>
        <v>801.00146504309669</v>
      </c>
      <c r="E2" s="5">
        <f>Calculations!E40</f>
        <v>1190.002197564645</v>
      </c>
      <c r="F2" s="5">
        <f>Calculations!F40</f>
        <v>1579.0029300861934</v>
      </c>
      <c r="G2" s="5">
        <f>Calculations!G40</f>
        <v>1968.0036626077417</v>
      </c>
      <c r="H2" s="5">
        <f>Calculations!H40</f>
        <v>2357.0043951292901</v>
      </c>
      <c r="I2" s="5">
        <f>Calculations!I40</f>
        <v>2746.0051276508384</v>
      </c>
      <c r="J2" s="5">
        <f>Calculations!J40</f>
        <v>3135.0058601723867</v>
      </c>
      <c r="K2" s="5">
        <f>Calculations!K40</f>
        <v>3524.0065926939351</v>
      </c>
      <c r="L2" s="5">
        <f>Calculations!L40</f>
        <v>3913.0073252154834</v>
      </c>
      <c r="M2" s="5">
        <f>Calculations!M40</f>
        <v>4302.0080577370318</v>
      </c>
      <c r="N2" s="5">
        <f>Calculations!N40</f>
        <v>4691.0087902585801</v>
      </c>
      <c r="O2" s="5">
        <f>Calculations!O40</f>
        <v>5080.0095227801285</v>
      </c>
      <c r="P2" s="5">
        <f>Calculations!P40</f>
        <v>5469.0102553016768</v>
      </c>
      <c r="Q2" s="5">
        <f>Calculations!Q40</f>
        <v>5858.0109878232252</v>
      </c>
      <c r="R2" s="5">
        <f>Calculations!R40</f>
        <v>6247.0117203447735</v>
      </c>
      <c r="S2" s="5">
        <f>Calculations!S40</f>
        <v>6658.7079923492001</v>
      </c>
      <c r="T2" s="5">
        <f>Calculations!T40</f>
        <v>7070.4042643536268</v>
      </c>
      <c r="U2" s="5">
        <f>Calculations!U40</f>
        <v>7482.1005363580534</v>
      </c>
      <c r="V2" s="5">
        <f>Calculations!V40</f>
        <v>7893.7968083624801</v>
      </c>
      <c r="W2" s="5">
        <f>Calculations!W40</f>
        <v>8305.4930803669067</v>
      </c>
      <c r="X2" s="5">
        <f>Calculations!X40</f>
        <v>8717.1893523713334</v>
      </c>
      <c r="Y2" s="5">
        <f>Calculations!Y40</f>
        <v>9128.88562437576</v>
      </c>
      <c r="Z2" s="5">
        <f>Calculations!Z40</f>
        <v>9540.5818963801867</v>
      </c>
      <c r="AA2" s="5">
        <f>Calculations!AA40</f>
        <v>9952.2781683846133</v>
      </c>
      <c r="AB2" s="5">
        <f>Calculations!AB40</f>
        <v>10363.97444038904</v>
      </c>
      <c r="AC2" s="5">
        <f>Calculations!AC40</f>
        <v>10775.670712393467</v>
      </c>
      <c r="AD2" s="5">
        <f>Calculations!AD40</f>
        <v>11187.366984397893</v>
      </c>
      <c r="AE2" s="5">
        <f>Calculations!AE40</f>
        <v>11599.06325640232</v>
      </c>
      <c r="AF2" s="5">
        <f>Calculations!AF40</f>
        <v>12010.759528406747</v>
      </c>
      <c r="AG2" s="5">
        <f>Calculations!AG40</f>
        <v>12422.455800411175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23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2022-11-09T23:17:43Z</dcterms:modified>
</cp:coreProperties>
</file>