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f0dd5cd5bd3d87a/Documents/IESR/Data Statistik/EPS Data/NEW/"/>
    </mc:Choice>
  </mc:AlternateContent>
  <xr:revisionPtr revIDLastSave="2" documentId="13_ncr:1_{54263B1F-4804-432C-9849-66BD0A8B2C3A}" xr6:coauthVersionLast="47" xr6:coauthVersionMax="47" xr10:uidLastSave="{1ED6FCBC-990D-4902-B536-DB3288C72189}"/>
  <bookViews>
    <workbookView xWindow="-98" yWindow="-98" windowWidth="20715" windowHeight="13155" activeTab="2" xr2:uid="{00000000-000D-0000-FFFF-FFFF00000000}"/>
  </bookViews>
  <sheets>
    <sheet name="About" sheetId="1" r:id="rId1"/>
    <sheet name="Data" sheetId="2" r:id="rId2"/>
    <sheet name="BFoHPb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B12" i="2"/>
  <c r="B13" i="2"/>
  <c r="B14" i="2"/>
  <c r="C14" i="2" s="1"/>
  <c r="B10" i="2"/>
  <c r="C13" i="2" l="1"/>
  <c r="C12" i="2"/>
  <c r="D12" i="2" s="1"/>
  <c r="C10" i="2"/>
  <c r="C11" i="2"/>
  <c r="D13" i="2" s="1"/>
  <c r="D10" i="2" l="1"/>
  <c r="D11" i="2"/>
</calcChain>
</file>

<file path=xl/sharedStrings.xml><?xml version="1.0" encoding="utf-8"?>
<sst xmlns="http://schemas.openxmlformats.org/spreadsheetml/2006/main" count="41" uniqueCount="36">
  <si>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</si>
  <si>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</si>
  <si>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</si>
  <si>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</si>
  <si>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</si>
  <si>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</si>
  <si>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</si>
  <si>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</si>
  <si>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</si>
  <si>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</si>
  <si>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</si>
  <si>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</si>
  <si>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</si>
  <si>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</si>
  <si>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</si>
  <si>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</si>
  <si>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</si>
  <si>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</si>
  <si>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</si>
  <si>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</si>
  <si>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</si>
  <si>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</si>
  <si>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</si>
  <si>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</si>
  <si>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</si>
  <si>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</si>
  <si>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</si>
  <si>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</si>
  <si>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</si>
  <si>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</si>
  <si>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</si>
  <si>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</si>
  <si>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</si>
  <si>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Note on Heat Pumps</t>
  </si>
  <si>
    <t>The "electricity" fuel type represents heat pumps.</t>
  </si>
  <si>
    <t>This can be changed by altering dist-heat/EoCtUH.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</si>
</sst>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defaultRowHeight="14.25" x14ac:dyDescent="0.45"/>
  <cols>
    <col min="2" max="2" width="58.1328125" customWidth="1"/>
  </cols>
  <sheetData>
    <row r="1" spans="1:2" x14ac:dyDescent="0.45">
      <c r="A1" s="1" t="s">
        <v>26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2014</v>
      </c>
    </row>
    <row r="5" spans="1:2" x14ac:dyDescent="0.45">
      <c r="B5" t="s">
        <v>2</v>
      </c>
    </row>
    <row r="6" spans="1:2" x14ac:dyDescent="0.45">
      <c r="B6" s="8" t="s">
        <v>3</v>
      </c>
    </row>
    <row r="7" spans="1:2" x14ac:dyDescent="0.45">
      <c r="B7" t="s">
        <v>4</v>
      </c>
    </row>
    <row r="9" spans="1:2" x14ac:dyDescent="0.45">
      <c r="A9" s="1" t="s">
        <v>5</v>
      </c>
    </row>
    <row r="10" spans="1:2" x14ac:dyDescent="0.45">
      <c r="A10" t="s">
        <v>31</v>
      </c>
    </row>
    <row r="11" spans="1:2" x14ac:dyDescent="0.45">
      <c r="A11" t="s">
        <v>6</v>
      </c>
    </row>
    <row r="12" spans="1:2" x14ac:dyDescent="0.45">
      <c r="A12" t="s">
        <v>7</v>
      </c>
    </row>
    <row r="13" spans="1:2" x14ac:dyDescent="0.45">
      <c r="A13" t="s">
        <v>8</v>
      </c>
    </row>
    <row r="15" spans="1:2" x14ac:dyDescent="0.45">
      <c r="A15" t="s">
        <v>15</v>
      </c>
    </row>
    <row r="16" spans="1:2" x14ac:dyDescent="0.45">
      <c r="A16" t="s">
        <v>25</v>
      </c>
    </row>
    <row r="18" spans="1:1" x14ac:dyDescent="0.45">
      <c r="A18" s="1" t="s">
        <v>33</v>
      </c>
    </row>
    <row r="19" spans="1:1" x14ac:dyDescent="0.45">
      <c r="A19" t="s">
        <v>34</v>
      </c>
    </row>
    <row r="20" spans="1:1" x14ac:dyDescent="0.45">
      <c r="A20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defaultRowHeight="14.25" x14ac:dyDescent="0.45"/>
  <cols>
    <col min="1" max="1" width="16.3984375" customWidth="1"/>
    <col min="2" max="2" width="19.3984375" customWidth="1"/>
    <col min="3" max="3" width="17.3984375" customWidth="1"/>
    <col min="4" max="4" width="12.3984375" customWidth="1"/>
  </cols>
  <sheetData>
    <row r="1" spans="1:8" x14ac:dyDescent="0.45">
      <c r="A1" s="3" t="s">
        <v>14</v>
      </c>
      <c r="B1" s="4"/>
      <c r="C1" s="4"/>
      <c r="D1" s="4"/>
      <c r="E1" s="4"/>
      <c r="F1" s="4"/>
      <c r="G1" s="4"/>
      <c r="H1" s="4"/>
    </row>
    <row r="2" spans="1:8" x14ac:dyDescent="0.45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45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45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45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45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45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45">
      <c r="B9" s="5" t="s">
        <v>16</v>
      </c>
      <c r="C9" s="5" t="s">
        <v>17</v>
      </c>
      <c r="D9" t="s">
        <v>24</v>
      </c>
    </row>
    <row r="10" spans="1:8" x14ac:dyDescent="0.45">
      <c r="A10" t="s">
        <v>9</v>
      </c>
      <c r="B10" s="6">
        <f>SUM(B3:H3)</f>
        <v>102357.8</v>
      </c>
      <c r="C10" s="7">
        <f>B10/SUM(B$10:B$14)</f>
        <v>0.52282852429039151</v>
      </c>
      <c r="D10" s="7">
        <f>C10+C$14*(C10/SUM(C$10:C$13))</f>
        <v>0.63892242256425869</v>
      </c>
    </row>
    <row r="11" spans="1:8" x14ac:dyDescent="0.45">
      <c r="A11" t="s">
        <v>10</v>
      </c>
      <c r="B11" s="6">
        <f t="shared" ref="B11:B14" si="0">SUM(B4:H4)</f>
        <v>27282.9</v>
      </c>
      <c r="C11" s="7">
        <f t="shared" ref="C11:C14" si="1">B11/SUM(B$10:B$14)</f>
        <v>0.13935702355230695</v>
      </c>
      <c r="D11" s="7">
        <f t="shared" ref="D11:D13" si="2">C11+C$14*(C11/SUM(C$10:C$13))</f>
        <v>0.17030120384160674</v>
      </c>
    </row>
    <row r="12" spans="1:8" x14ac:dyDescent="0.45">
      <c r="A12" t="s">
        <v>11</v>
      </c>
      <c r="B12" s="6">
        <f t="shared" si="0"/>
        <v>5432.5999999999995</v>
      </c>
      <c r="C12" s="7">
        <f t="shared" si="1"/>
        <v>2.7748918412275184E-2</v>
      </c>
      <c r="D12" s="7">
        <f t="shared" si="2"/>
        <v>3.3910556428748871E-2</v>
      </c>
    </row>
    <row r="13" spans="1:8" x14ac:dyDescent="0.45">
      <c r="A13" t="s">
        <v>12</v>
      </c>
      <c r="B13" s="6">
        <f t="shared" si="0"/>
        <v>25130.5</v>
      </c>
      <c r="C13" s="7">
        <f t="shared" si="1"/>
        <v>0.12836288225889658</v>
      </c>
      <c r="D13" s="7">
        <f t="shared" si="2"/>
        <v>0.15686581716538556</v>
      </c>
    </row>
    <row r="14" spans="1:8" x14ac:dyDescent="0.45">
      <c r="A14" t="s">
        <v>13</v>
      </c>
      <c r="B14" s="6">
        <f t="shared" si="0"/>
        <v>35573.200000000004</v>
      </c>
      <c r="C14" s="7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tabSelected="1" workbookViewId="0">
      <selection activeCell="M21" sqref="M21"/>
    </sheetView>
  </sheetViews>
  <sheetFormatPr defaultRowHeight="14.25" x14ac:dyDescent="0.45"/>
  <cols>
    <col min="1" max="1" width="24.1328125" customWidth="1"/>
    <col min="2" max="2" width="9.3984375" customWidth="1"/>
  </cols>
  <sheetData>
    <row r="1" spans="1:37" ht="28.5" x14ac:dyDescent="0.45">
      <c r="A1" s="9" t="s">
        <v>32</v>
      </c>
      <c r="B1" s="5">
        <v>2015</v>
      </c>
      <c r="C1">
        <v>2016</v>
      </c>
      <c r="D1" s="5">
        <v>2017</v>
      </c>
      <c r="E1">
        <v>2018</v>
      </c>
      <c r="F1" s="5">
        <v>2019</v>
      </c>
      <c r="G1">
        <v>2020</v>
      </c>
      <c r="H1" s="5">
        <v>2021</v>
      </c>
      <c r="I1">
        <v>2022</v>
      </c>
      <c r="J1" s="5">
        <v>2023</v>
      </c>
      <c r="K1">
        <v>2024</v>
      </c>
      <c r="L1" s="5">
        <v>2025</v>
      </c>
      <c r="M1">
        <v>2026</v>
      </c>
      <c r="N1" s="5">
        <v>2027</v>
      </c>
      <c r="O1">
        <v>2028</v>
      </c>
      <c r="P1" s="5">
        <v>2029</v>
      </c>
      <c r="Q1">
        <v>2030</v>
      </c>
      <c r="R1" s="5">
        <v>2031</v>
      </c>
      <c r="S1">
        <v>2032</v>
      </c>
      <c r="T1" s="5">
        <v>2033</v>
      </c>
      <c r="U1">
        <v>2034</v>
      </c>
      <c r="V1" s="5">
        <v>2035</v>
      </c>
      <c r="W1">
        <v>2036</v>
      </c>
      <c r="X1" s="5">
        <v>2037</v>
      </c>
      <c r="Y1">
        <v>2038</v>
      </c>
      <c r="Z1" s="5">
        <v>2039</v>
      </c>
      <c r="AA1">
        <v>2040</v>
      </c>
      <c r="AB1" s="5">
        <v>2041</v>
      </c>
      <c r="AC1">
        <v>2042</v>
      </c>
      <c r="AD1" s="5">
        <v>2043</v>
      </c>
      <c r="AE1">
        <v>2044</v>
      </c>
      <c r="AF1" s="5">
        <v>2045</v>
      </c>
      <c r="AG1">
        <v>2046</v>
      </c>
      <c r="AH1" s="5">
        <v>2047</v>
      </c>
      <c r="AI1">
        <v>2048</v>
      </c>
      <c r="AJ1" s="5">
        <v>2049</v>
      </c>
      <c r="AK1">
        <v>2050</v>
      </c>
    </row>
    <row r="2" spans="1:37" x14ac:dyDescent="0.45">
      <c r="A2" t="s">
        <v>18</v>
      </c>
      <c r="B2" s="10">
        <v>0</v>
      </c>
      <c r="C2" s="10">
        <f>$B2</f>
        <v>0</v>
      </c>
      <c r="D2" s="10">
        <f t="shared" ref="D2:AK7" si="0">$B2</f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si="0"/>
        <v>0</v>
      </c>
      <c r="N2" s="10">
        <f t="shared" si="0"/>
        <v>0</v>
      </c>
      <c r="O2" s="10">
        <f t="shared" si="0"/>
        <v>0</v>
      </c>
      <c r="P2" s="10">
        <f t="shared" si="0"/>
        <v>0</v>
      </c>
      <c r="Q2" s="10">
        <f t="shared" si="0"/>
        <v>0</v>
      </c>
      <c r="R2" s="10">
        <f t="shared" si="0"/>
        <v>0</v>
      </c>
      <c r="S2" s="10">
        <f t="shared" si="0"/>
        <v>0</v>
      </c>
      <c r="T2" s="10">
        <f t="shared" si="0"/>
        <v>0</v>
      </c>
      <c r="U2" s="10">
        <f t="shared" si="0"/>
        <v>0</v>
      </c>
      <c r="V2" s="10">
        <f t="shared" si="0"/>
        <v>0</v>
      </c>
      <c r="W2" s="10">
        <f t="shared" si="0"/>
        <v>0</v>
      </c>
      <c r="X2" s="10">
        <f t="shared" si="0"/>
        <v>0</v>
      </c>
      <c r="Y2" s="10">
        <f t="shared" si="0"/>
        <v>0</v>
      </c>
      <c r="Z2" s="10">
        <f t="shared" si="0"/>
        <v>0</v>
      </c>
      <c r="AA2" s="10">
        <f t="shared" si="0"/>
        <v>0</v>
      </c>
      <c r="AB2" s="10">
        <f t="shared" si="0"/>
        <v>0</v>
      </c>
      <c r="AC2" s="10">
        <f t="shared" si="0"/>
        <v>0</v>
      </c>
      <c r="AD2" s="10">
        <f t="shared" si="0"/>
        <v>0</v>
      </c>
      <c r="AE2" s="10">
        <f t="shared" si="0"/>
        <v>0</v>
      </c>
      <c r="AF2" s="10">
        <f t="shared" si="0"/>
        <v>0</v>
      </c>
      <c r="AG2" s="10">
        <f t="shared" si="0"/>
        <v>0</v>
      </c>
      <c r="AH2" s="10">
        <f t="shared" si="0"/>
        <v>0</v>
      </c>
      <c r="AI2" s="10">
        <f t="shared" si="0"/>
        <v>0</v>
      </c>
      <c r="AJ2" s="10">
        <f t="shared" si="0"/>
        <v>0</v>
      </c>
      <c r="AK2" s="10">
        <f t="shared" si="0"/>
        <v>0</v>
      </c>
    </row>
    <row r="3" spans="1:37" x14ac:dyDescent="0.45">
      <c r="A3" t="s">
        <v>19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</row>
    <row r="4" spans="1:37" x14ac:dyDescent="0.45">
      <c r="A4" t="s">
        <v>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</row>
    <row r="5" spans="1:37" x14ac:dyDescent="0.45">
      <c r="A5" t="s">
        <v>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</row>
    <row r="6" spans="1:37" x14ac:dyDescent="0.45">
      <c r="A6" t="s">
        <v>22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</row>
    <row r="7" spans="1:37" x14ac:dyDescent="0.45">
      <c r="A7" t="s">
        <v>23</v>
      </c>
      <c r="B7" s="10">
        <v>0</v>
      </c>
      <c r="C7" s="10">
        <f t="shared" ref="C3:R11" si="1">$B7</f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10">
        <f t="shared" si="0"/>
        <v>0</v>
      </c>
      <c r="AK7" s="10">
        <f t="shared" si="0"/>
        <v>0</v>
      </c>
    </row>
    <row r="8" spans="1:37" x14ac:dyDescent="0.45">
      <c r="A8" t="s">
        <v>27</v>
      </c>
      <c r="B8" s="10">
        <v>0</v>
      </c>
      <c r="C8" s="10">
        <f t="shared" si="1"/>
        <v>0</v>
      </c>
      <c r="D8" s="10">
        <f t="shared" si="1"/>
        <v>0</v>
      </c>
      <c r="E8" s="10">
        <f t="shared" si="1"/>
        <v>0</v>
      </c>
      <c r="F8" s="10">
        <f t="shared" si="1"/>
        <v>0</v>
      </c>
      <c r="G8" s="10">
        <f t="shared" si="1"/>
        <v>0</v>
      </c>
      <c r="H8" s="10">
        <f t="shared" si="1"/>
        <v>0</v>
      </c>
      <c r="I8" s="10">
        <f t="shared" si="1"/>
        <v>0</v>
      </c>
      <c r="J8" s="10">
        <f t="shared" si="1"/>
        <v>0</v>
      </c>
      <c r="K8" s="10">
        <f t="shared" si="1"/>
        <v>0</v>
      </c>
      <c r="L8" s="10">
        <f t="shared" si="1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ref="S8:AH11" si="2">$B8</f>
        <v>0</v>
      </c>
      <c r="T8" s="10">
        <f t="shared" si="2"/>
        <v>0</v>
      </c>
      <c r="U8" s="10">
        <f t="shared" si="2"/>
        <v>0</v>
      </c>
      <c r="V8" s="10">
        <f t="shared" si="2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ref="AI8:AK11" si="3">$B8</f>
        <v>0</v>
      </c>
      <c r="AJ8" s="10">
        <f t="shared" si="3"/>
        <v>0</v>
      </c>
      <c r="AK8" s="10">
        <f t="shared" si="3"/>
        <v>0</v>
      </c>
    </row>
    <row r="9" spans="1:37" x14ac:dyDescent="0.45">
      <c r="A9" t="s">
        <v>28</v>
      </c>
      <c r="B9" s="10">
        <v>0</v>
      </c>
      <c r="C9" s="10">
        <f t="shared" si="1"/>
        <v>0</v>
      </c>
      <c r="D9" s="10">
        <f t="shared" si="1"/>
        <v>0</v>
      </c>
      <c r="E9" s="10">
        <f t="shared" si="1"/>
        <v>0</v>
      </c>
      <c r="F9" s="10">
        <f t="shared" si="1"/>
        <v>0</v>
      </c>
      <c r="G9" s="10">
        <f t="shared" si="1"/>
        <v>0</v>
      </c>
      <c r="H9" s="10">
        <f t="shared" si="1"/>
        <v>0</v>
      </c>
      <c r="I9" s="10">
        <f t="shared" si="1"/>
        <v>0</v>
      </c>
      <c r="J9" s="10">
        <f t="shared" si="1"/>
        <v>0</v>
      </c>
      <c r="K9" s="10">
        <f t="shared" si="1"/>
        <v>0</v>
      </c>
      <c r="L9" s="10">
        <f t="shared" si="1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2"/>
        <v>0</v>
      </c>
      <c r="T9" s="10">
        <f t="shared" si="2"/>
        <v>0</v>
      </c>
      <c r="U9" s="10">
        <f t="shared" si="2"/>
        <v>0</v>
      </c>
      <c r="V9" s="10">
        <f t="shared" si="2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3"/>
        <v>0</v>
      </c>
      <c r="AJ9" s="10">
        <f t="shared" si="3"/>
        <v>0</v>
      </c>
      <c r="AK9" s="10">
        <f t="shared" si="3"/>
        <v>0</v>
      </c>
    </row>
    <row r="10" spans="1:37" x14ac:dyDescent="0.45">
      <c r="A10" t="s">
        <v>29</v>
      </c>
      <c r="B10" s="10">
        <v>0</v>
      </c>
      <c r="C10" s="10">
        <f t="shared" si="1"/>
        <v>0</v>
      </c>
      <c r="D10" s="10">
        <f t="shared" si="1"/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0">
        <f t="shared" si="1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2"/>
        <v>0</v>
      </c>
      <c r="T10" s="10">
        <f t="shared" si="2"/>
        <v>0</v>
      </c>
      <c r="U10" s="10">
        <f t="shared" si="2"/>
        <v>0</v>
      </c>
      <c r="V10" s="10">
        <f t="shared" si="2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3"/>
        <v>0</v>
      </c>
      <c r="AJ10" s="10">
        <f t="shared" si="3"/>
        <v>0</v>
      </c>
      <c r="AK10" s="10">
        <f t="shared" si="3"/>
        <v>0</v>
      </c>
    </row>
    <row r="11" spans="1:37" x14ac:dyDescent="0.45">
      <c r="A11" t="s">
        <v>30</v>
      </c>
      <c r="B11" s="10">
        <v>0</v>
      </c>
      <c r="C11" s="10">
        <f t="shared" si="1"/>
        <v>0</v>
      </c>
      <c r="D11" s="10">
        <f t="shared" si="1"/>
        <v>0</v>
      </c>
      <c r="E11" s="10">
        <f t="shared" si="1"/>
        <v>0</v>
      </c>
      <c r="F11" s="10">
        <f t="shared" si="1"/>
        <v>0</v>
      </c>
      <c r="G11" s="10">
        <f t="shared" si="1"/>
        <v>0</v>
      </c>
      <c r="H11" s="10">
        <f t="shared" si="1"/>
        <v>0</v>
      </c>
      <c r="I11" s="10">
        <f t="shared" si="1"/>
        <v>0</v>
      </c>
      <c r="J11" s="10">
        <f t="shared" si="1"/>
        <v>0</v>
      </c>
      <c r="K11" s="10">
        <f t="shared" si="1"/>
        <v>0</v>
      </c>
      <c r="L11" s="10">
        <f t="shared" si="1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2"/>
        <v>0</v>
      </c>
      <c r="T11" s="10">
        <f t="shared" si="2"/>
        <v>0</v>
      </c>
      <c r="U11" s="10">
        <f t="shared" si="2"/>
        <v>0</v>
      </c>
      <c r="V11" s="10">
        <f t="shared" si="2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3"/>
        <v>0</v>
      </c>
      <c r="AJ11" s="10">
        <f t="shared" si="3"/>
        <v>0</v>
      </c>
      <c r="AK11" s="10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 L</cp:lastModifiedBy>
  <dcterms:created xsi:type="dcterms:W3CDTF">2015-06-17T00:26:08Z</dcterms:created>
  <dcterms:modified xsi:type="dcterms:W3CDTF">2023-02-28T10:54:38Z</dcterms:modified>
</cp:coreProperties>
</file>