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bout" sheetId="1" r:id="rId4"/>
    <sheet state="visible" name="Data" sheetId="2" r:id="rId5"/>
    <sheet state="visible" name="SYDEC" sheetId="3" r:id="rId6"/>
  </sheets>
  <definedNames/>
  <calcPr/>
  <extLst>
    <ext uri="GoogleSheetsCustomDataVersion1">
      <go:sheetsCustomData xmlns:go="http://customooxmlschemas.google.com/" r:id="rId7" roundtripDataSignature="AMtx7mhS1Cp9ybRGIBjLQeDga8yFr2vq2Q=="/>
    </ext>
  </extLst>
</workbook>
</file>

<file path=xl/sharedStrings.xml><?xml version="1.0" encoding="utf-8"?>
<sst xmlns="http://schemas.openxmlformats.org/spreadsheetml/2006/main" count="41" uniqueCount="40">
  <si>
    <t>SYDEC Start Year Distributed Electricity Capacity</t>
  </si>
  <si>
    <t>Sources:</t>
  </si>
  <si>
    <t>Distributed Generation and Capacity</t>
  </si>
  <si>
    <t>Ministry of Energy and Mineral Resources</t>
  </si>
  <si>
    <t>HEESI</t>
  </si>
  <si>
    <t>https://www.esdm.go.id/assets/media/content/content-handbook-of-energy-and-economic-statistics-of-indonesia-2020.pdf</t>
  </si>
  <si>
    <t>Page 88</t>
  </si>
  <si>
    <t>Urban vs. Rural Residential Households</t>
  </si>
  <si>
    <t>Indonesia Calculator 2050</t>
  </si>
  <si>
    <t>http://calculator2050.esdm.go.id/model.xlsx</t>
  </si>
  <si>
    <t>Tab "Global assumptions"</t>
  </si>
  <si>
    <t>Notes</t>
  </si>
  <si>
    <t>The start year is the year before the first simulated year.</t>
  </si>
  <si>
    <t>This can be adjusted using the yellow field below.</t>
  </si>
  <si>
    <t>The start year is:</t>
  </si>
  <si>
    <t>Off Grid Solar and Wind Capacity in 2018</t>
  </si>
  <si>
    <t>Off Grid Solar PP Capacity Indonesia (MW)</t>
  </si>
  <si>
    <t>Off Grid Wind PP Capacity (MW)</t>
  </si>
  <si>
    <t>Urban Residential (%)</t>
  </si>
  <si>
    <t>Rural Residential (%)</t>
  </si>
  <si>
    <t>MW</t>
  </si>
  <si>
    <t>urban residential</t>
  </si>
  <si>
    <t>rural residential</t>
  </si>
  <si>
    <t>commercial</t>
  </si>
  <si>
    <t>hard coal</t>
  </si>
  <si>
    <t>natural gas nonpeaker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</si>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</sst>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8">
    <font>
      <sz val="11.0"/>
      <color theme="1"/>
      <name val="Arial"/>
    </font>
    <font>
      <b/>
      <sz val="11.0"/>
      <color theme="1"/>
      <name val="Calibri"/>
    </font>
    <font>
      <color theme="1"/>
      <name val="Calibri"/>
    </font>
    <font>
      <sz val="11.0"/>
      <color theme="1"/>
      <name val="Calibri"/>
    </font>
    <font>
      <u/>
      <color rgb="FF0000FF"/>
    </font>
    <font>
      <u/>
      <sz val="11.0"/>
      <color theme="10"/>
      <name val="Calibri"/>
    </font>
    <font>
      <b/>
      <color theme="1"/>
      <name val="Calibri"/>
    </font>
    <font/>
  </fonts>
  <fills count="5">
    <fill>
      <patternFill patternType="none"/>
    </fill>
    <fill>
      <patternFill patternType="lightGray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D9D9D9"/>
        <bgColor rgb="FFD9D9D9"/>
      </patternFill>
    </fill>
  </fills>
  <borders count="6">
    <border/>
    <border>
      <left/>
      <right/>
      <top/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1" numFmtId="0" xfId="0" applyBorder="1" applyFill="1" applyFont="1"/>
    <xf borderId="0" fillId="0" fontId="2" numFmtId="0" xfId="0" applyAlignment="1" applyFont="1">
      <alignment readingOrder="0"/>
    </xf>
    <xf borderId="0" fillId="0" fontId="3" numFmtId="0" xfId="0" applyAlignment="1" applyFont="1">
      <alignment horizontal="left" readingOrder="0"/>
    </xf>
    <xf borderId="0" fillId="0" fontId="4" numFmtId="0" xfId="0" applyAlignment="1" applyFont="1">
      <alignment readingOrder="0"/>
    </xf>
    <xf borderId="0" fillId="0" fontId="2" numFmtId="0" xfId="0" applyFont="1"/>
    <xf borderId="0" fillId="0" fontId="3" numFmtId="0" xfId="0" applyAlignment="1" applyFont="1">
      <alignment horizontal="left"/>
    </xf>
    <xf borderId="0" fillId="0" fontId="5" numFmtId="0" xfId="0" applyFont="1"/>
    <xf borderId="0" fillId="0" fontId="3" numFmtId="0" xfId="0" applyFont="1"/>
    <xf borderId="2" fillId="3" fontId="3" numFmtId="0" xfId="0" applyBorder="1" applyFill="1" applyFont="1"/>
    <xf borderId="0" fillId="0" fontId="3" numFmtId="164" xfId="0" applyFont="1" applyNumberFormat="1"/>
    <xf borderId="3" fillId="4" fontId="6" numFmtId="0" xfId="0" applyAlignment="1" applyBorder="1" applyFill="1" applyFont="1">
      <alignment horizontal="center" readingOrder="0"/>
    </xf>
    <xf borderId="4" fillId="0" fontId="7" numFmtId="0" xfId="0" applyBorder="1" applyFont="1"/>
    <xf borderId="5" fillId="0" fontId="2" numFmtId="0" xfId="0" applyBorder="1" applyFont="1"/>
    <xf borderId="5" fillId="0" fontId="6" numFmtId="0" xfId="0" applyAlignment="1" applyBorder="1" applyFont="1">
      <alignment readingOrder="0"/>
    </xf>
    <xf borderId="5" fillId="0" fontId="2" numFmtId="0" xfId="0" applyAlignment="1" applyBorder="1" applyFont="1">
      <alignment readingOrder="0"/>
    </xf>
    <xf borderId="0" fillId="0" fontId="3" numFmtId="0" xfId="0" applyAlignment="1" applyFont="1">
      <alignment horizontal="right"/>
    </xf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esdm.go.id/assets/media/content/content-handbook-of-energy-and-economic-statistics-of-indonesia-2020.pdf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63"/>
    <col customWidth="1" min="2" max="2" width="44.63"/>
    <col customWidth="1" min="3" max="26" width="7.63"/>
  </cols>
  <sheetData>
    <row r="1">
      <c r="A1" s="1" t="s">
        <v>0</v>
      </c>
    </row>
    <row r="3">
      <c r="A3" s="1" t="s">
        <v>1</v>
      </c>
      <c r="B3" s="2" t="s">
        <v>2</v>
      </c>
    </row>
    <row r="4">
      <c r="B4" s="3" t="s">
        <v>3</v>
      </c>
    </row>
    <row r="5">
      <c r="B5" s="4">
        <v>2020.0</v>
      </c>
    </row>
    <row r="6">
      <c r="B6" s="3" t="s">
        <v>4</v>
      </c>
    </row>
    <row r="7">
      <c r="B7" s="5" t="s">
        <v>5</v>
      </c>
    </row>
    <row r="8">
      <c r="B8" s="3" t="s">
        <v>6</v>
      </c>
    </row>
    <row r="10">
      <c r="B10" s="2" t="s">
        <v>7</v>
      </c>
    </row>
    <row r="11">
      <c r="B11" s="6" t="s">
        <v>3</v>
      </c>
    </row>
    <row r="12">
      <c r="B12" s="7">
        <v>2014.0</v>
      </c>
    </row>
    <row r="13">
      <c r="B13" s="6" t="s">
        <v>8</v>
      </c>
    </row>
    <row r="14">
      <c r="B14" s="8" t="s">
        <v>9</v>
      </c>
    </row>
    <row r="15">
      <c r="B15" s="6" t="s">
        <v>10</v>
      </c>
    </row>
    <row r="17">
      <c r="A17" s="1" t="s">
        <v>11</v>
      </c>
    </row>
    <row r="18">
      <c r="A18" s="9" t="s">
        <v>12</v>
      </c>
    </row>
    <row r="19">
      <c r="A19" s="9" t="s">
        <v>13</v>
      </c>
    </row>
    <row r="20">
      <c r="A20" s="9" t="s">
        <v>14</v>
      </c>
    </row>
    <row r="21" ht="15.75" customHeight="1">
      <c r="A21" s="10">
        <v>2018.0</v>
      </c>
    </row>
    <row r="22" ht="15.75" customHeight="1">
      <c r="A22" s="9"/>
    </row>
    <row r="23" ht="15.75" customHeight="1">
      <c r="A23" s="1"/>
    </row>
    <row r="24" ht="15.75" customHeight="1">
      <c r="A24" s="11"/>
    </row>
    <row r="25" ht="15.75" customHeight="1">
      <c r="A25" s="11"/>
    </row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B7"/>
  </hyperlinks>
  <printOptions/>
  <pageMargins bottom="0.75" footer="0.0" header="0.0" left="0.7" right="0.7" top="0.75"/>
  <pageSetup orientation="portrait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34.75"/>
  </cols>
  <sheetData>
    <row r="2">
      <c r="B2" s="12" t="s">
        <v>15</v>
      </c>
      <c r="C2" s="13"/>
    </row>
    <row r="3">
      <c r="B3" s="14"/>
      <c r="C3" s="15">
        <v>2018.0</v>
      </c>
    </row>
    <row r="4">
      <c r="B4" s="15" t="s">
        <v>16</v>
      </c>
      <c r="C4" s="16">
        <v>28.19</v>
      </c>
    </row>
    <row r="5">
      <c r="B5" s="15" t="s">
        <v>17</v>
      </c>
      <c r="C5" s="16">
        <v>0.48</v>
      </c>
    </row>
    <row r="6">
      <c r="B6" s="15" t="s">
        <v>18</v>
      </c>
      <c r="C6" s="16">
        <v>0.532</v>
      </c>
    </row>
    <row r="7">
      <c r="B7" s="15" t="s">
        <v>19</v>
      </c>
      <c r="C7" s="14">
        <f>1-C6</f>
        <v>0.468</v>
      </c>
    </row>
  </sheetData>
  <mergeCells count="1">
    <mergeCell ref="B2:C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1F497D"/>
    <pageSetUpPr/>
  </sheetPr>
  <sheetViews>
    <sheetView workbookViewId="0"/>
  </sheetViews>
  <sheetFormatPr customHeight="1" defaultColWidth="12.63" defaultRowHeight="15.0"/>
  <cols>
    <col customWidth="1" min="1" max="4" width="20.5"/>
    <col customWidth="1" min="5" max="26" width="7.63"/>
  </cols>
  <sheetData>
    <row r="1">
      <c r="A1" s="6" t="s">
        <v>20</v>
      </c>
      <c r="B1" s="17" t="s">
        <v>21</v>
      </c>
      <c r="C1" s="17" t="s">
        <v>22</v>
      </c>
      <c r="D1" s="17" t="s">
        <v>23</v>
      </c>
    </row>
    <row r="2">
      <c r="A2" s="6" t="s">
        <v>24</v>
      </c>
      <c r="B2" s="9">
        <v>0.0</v>
      </c>
      <c r="C2" s="9">
        <v>0.0</v>
      </c>
      <c r="D2" s="9">
        <v>0.0</v>
      </c>
    </row>
    <row r="3">
      <c r="A3" s="6" t="s">
        <v>25</v>
      </c>
      <c r="B3" s="18">
        <v>0.0</v>
      </c>
      <c r="C3" s="18">
        <v>0.0</v>
      </c>
      <c r="D3" s="18">
        <v>0.0</v>
      </c>
    </row>
    <row r="4">
      <c r="A4" s="6" t="s">
        <v>26</v>
      </c>
      <c r="B4" s="9">
        <v>0.0</v>
      </c>
      <c r="C4" s="9">
        <v>0.0</v>
      </c>
      <c r="D4" s="9">
        <v>0.0</v>
      </c>
    </row>
    <row r="5">
      <c r="A5" s="6" t="s">
        <v>27</v>
      </c>
      <c r="B5" s="9">
        <v>0.0</v>
      </c>
      <c r="C5" s="9">
        <v>0.0</v>
      </c>
      <c r="D5" s="9">
        <v>0.0</v>
      </c>
    </row>
    <row r="6">
      <c r="A6" s="6" t="s">
        <v>28</v>
      </c>
      <c r="B6" s="9">
        <f>Data!C5*Data!C6</f>
        <v>0.25536</v>
      </c>
      <c r="C6" s="9">
        <f>Data!C5*Data!C7</f>
        <v>0.22464</v>
      </c>
      <c r="D6" s="18">
        <v>0.0</v>
      </c>
    </row>
    <row r="7">
      <c r="A7" s="6" t="s">
        <v>29</v>
      </c>
      <c r="B7" s="9">
        <f>Data!C4*Data!C6</f>
        <v>14.99708</v>
      </c>
      <c r="C7" s="9">
        <f>Data!C4*Data!C7</f>
        <v>13.19292</v>
      </c>
      <c r="D7" s="18">
        <v>0.0</v>
      </c>
    </row>
    <row r="8">
      <c r="A8" s="6" t="s">
        <v>30</v>
      </c>
      <c r="B8" s="9">
        <v>0.0</v>
      </c>
      <c r="C8" s="9">
        <v>0.0</v>
      </c>
      <c r="D8" s="9">
        <v>0.0</v>
      </c>
    </row>
    <row r="9">
      <c r="A9" s="6" t="s">
        <v>31</v>
      </c>
      <c r="B9" s="9">
        <v>0.0</v>
      </c>
      <c r="C9" s="9">
        <v>0.0</v>
      </c>
      <c r="D9" s="9">
        <v>0.0</v>
      </c>
    </row>
    <row r="10">
      <c r="A10" s="6" t="s">
        <v>32</v>
      </c>
      <c r="B10" s="9">
        <v>0.0</v>
      </c>
      <c r="C10" s="9">
        <v>0.0</v>
      </c>
      <c r="D10" s="9">
        <v>0.0</v>
      </c>
    </row>
    <row r="11">
      <c r="A11" s="6" t="s">
        <v>33</v>
      </c>
      <c r="B11" s="9">
        <v>0.0</v>
      </c>
      <c r="C11" s="9">
        <v>0.0</v>
      </c>
      <c r="D11" s="18">
        <v>0.0</v>
      </c>
    </row>
    <row r="12">
      <c r="A12" s="6" t="s">
        <v>34</v>
      </c>
      <c r="B12" s="9">
        <v>0.0</v>
      </c>
      <c r="C12" s="9">
        <v>0.0</v>
      </c>
      <c r="D12" s="9">
        <v>0.0</v>
      </c>
    </row>
    <row r="13">
      <c r="A13" s="6" t="s">
        <v>35</v>
      </c>
      <c r="B13" s="9">
        <v>0.0</v>
      </c>
      <c r="C13" s="9">
        <v>0.0</v>
      </c>
      <c r="D13" s="9">
        <v>0.0</v>
      </c>
    </row>
    <row r="14">
      <c r="A14" s="6" t="s">
        <v>36</v>
      </c>
      <c r="B14" s="9">
        <v>0.0</v>
      </c>
      <c r="C14" s="9">
        <v>0.0</v>
      </c>
      <c r="D14" s="9">
        <v>0.0</v>
      </c>
    </row>
    <row r="15">
      <c r="A15" s="6" t="s">
        <v>37</v>
      </c>
      <c r="B15" s="9">
        <v>0.0</v>
      </c>
      <c r="C15" s="9">
        <v>0.0</v>
      </c>
      <c r="D15" s="9">
        <v>0.0</v>
      </c>
    </row>
    <row r="16">
      <c r="A16" s="6" t="s">
        <v>38</v>
      </c>
      <c r="B16" s="9">
        <v>0.0</v>
      </c>
      <c r="C16" s="9">
        <v>0.0</v>
      </c>
      <c r="D16" s="9">
        <v>0.0</v>
      </c>
    </row>
    <row r="17">
      <c r="A17" s="6" t="s">
        <v>39</v>
      </c>
      <c r="B17" s="9">
        <v>0.0</v>
      </c>
      <c r="C17" s="9">
        <v>0.0</v>
      </c>
      <c r="D17" s="9">
        <v>0.0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2016-01-26T19:10:58Z</dcterms:created>
  <dc:creator>Jeffrey Rissman</dc:creator>
</cp:coreProperties>
</file>