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IA\webappdata\"/>
    </mc:Choice>
  </mc:AlternateContent>
  <xr:revisionPtr revIDLastSave="0" documentId="8_{49267797-8397-46D7-80A6-580AE66CC832}" xr6:coauthVersionLast="47" xr6:coauthVersionMax="47" xr10:uidLastSave="{00000000-0000-0000-0000-000000000000}"/>
  <bookViews>
    <workbookView xWindow="1170" yWindow="1170" windowWidth="21600" windowHeight="11055"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 r:id="rId17"/>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5" i="26" l="1"/>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<sst xmlns="http://schemas.openxmlformats.org/spreadsheetml/2006/main" count="39510" uniqueCount="4472">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</sst>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23" fillId="2" borderId="20" xfId="0" applyFont="1" applyFill="1" applyBorder="1"/>
    <xf numFmtId="0" fontId="23" fillId="2" borderId="21" xfId="0" applyFont="1" applyFill="1" applyBorder="1"/>
    <xf numFmtId="0" fontId="23" fillId="2" borderId="22" xfId="0" applyFont="1" applyFill="1" applyBorder="1"/>
    <xf numFmtId="0" fontId="17" fillId="0" borderId="26" xfId="0" applyFont="1" applyBorder="1"/>
    <xf numFmtId="0" fontId="0" fillId="0" borderId="26" xfId="0" applyBorder="1"/>
    <xf numFmtId="0" fontId="17" fillId="0" borderId="0" xfId="0" quotePrefix="1" applyFont="1"/>
    <xf numFmtId="0" fontId="17" fillId="20" borderId="0" xfId="0" quotePrefix="1" applyFont="1" applyFill="1"/>
    <xf numFmtId="0" fontId="17" fillId="0" borderId="26" xfId="0" quotePrefix="1" applyFont="1" applyBorder="1"/>
    <xf numFmtId="0" fontId="125" fillId="0" borderId="0" xfId="0" applyFont="1"/>
    <xf numFmtId="0" fontId="123" fillId="0" borderId="0" xfId="0" applyFont="1"/>
    <xf numFmtId="0" fontId="17" fillId="20" borderId="26" xfId="0" applyFont="1" applyFill="1" applyBorder="1"/>
    <xf numFmtId="0" fontId="123" fillId="0" borderId="26" xfId="0" applyFont="1" applyBorder="1"/>
    <xf numFmtId="11" fontId="0" fillId="0" borderId="26" xfId="0" applyNumberFormat="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6">
          <cell r="B26" t="str">
            <v>gigawatts (GW) / year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4023</v>
      </c>
      <c r="C1" s="380">
        <v>46274</v>
      </c>
      <c r="G1" s="381" t="s">
        <v>3999</v>
      </c>
      <c r="H1" s="381" t="s">
        <v>4000</v>
      </c>
    </row>
    <row r="2" spans="1:8" x14ac:dyDescent="0.25">
      <c r="B2" t="str">
        <f>_xlfn.XLOOKUP(B1,H:H,G:G,0,0,1)</f>
        <v>IA</v>
      </c>
      <c r="C2" t="str">
        <f>_xlfn.XLOOKUP(B2,G:G, H:H, 0,0,1)</f>
        <v>Iowa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4115</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4117</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4116</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4119</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4118</v>
      </c>
      <c r="K10" s="334"/>
      <c r="L10" s="289"/>
      <c r="M10" s="399"/>
      <c r="N10" s="334"/>
    </row>
    <row r="11" spans="1:14" x14ac:dyDescent="0.25">
      <c r="A11" t="s">
        <v>132</v>
      </c>
      <c r="B11" t="s">
        <v>133</v>
      </c>
      <c r="C11" t="s">
        <v>2792</v>
      </c>
      <c r="D11" t="s">
        <v>133</v>
      </c>
      <c r="E11" t="s">
        <v>2265</v>
      </c>
      <c r="F11" s="350">
        <v>0</v>
      </c>
      <c r="G11" s="10">
        <v>1</v>
      </c>
      <c r="H11" s="10">
        <v>0.01</v>
      </c>
      <c r="I11" s="334" t="s">
        <v>33</v>
      </c>
      <c r="J11" s="383" t="s">
        <v>4120</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4121</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4112</v>
      </c>
      <c r="K23" s="334" t="s">
        <v>203</v>
      </c>
      <c r="L23" s="289" t="s">
        <v>204</v>
      </c>
      <c r="M23" s="399" t="s">
        <v>150</v>
      </c>
    </row>
    <row r="24" spans="1:14" x14ac:dyDescent="0.25">
      <c r="A24" t="s">
        <v>2811</v>
      </c>
      <c r="B24" t="s">
        <v>2812</v>
      </c>
      <c r="C24" t="s">
        <v>3388</v>
      </c>
      <c r="D24" s="173"/>
      <c r="E24" t="s">
        <v>2813</v>
      </c>
      <c r="F24">
        <v>0</v>
      </c>
      <c r="G24">
        <v>1</v>
      </c>
      <c r="H24">
        <v>1</v>
      </c>
      <c r="I24" s="334" t="s">
        <v>29</v>
      </c>
      <c r="J24" t="s">
        <v>3389</v>
      </c>
      <c r="M24" s="384"/>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00" t="s">
        <v>2381</v>
      </c>
      <c r="N28" s="289" t="s">
        <v>394</v>
      </c>
    </row>
    <row r="29" spans="1:14" x14ac:dyDescent="0.25">
      <c r="A29" t="s">
        <v>10</v>
      </c>
      <c r="B29" t="s">
        <v>3938</v>
      </c>
      <c r="C29" t="s">
        <v>3939</v>
      </c>
      <c r="D29" t="s">
        <v>3938</v>
      </c>
      <c r="E29" s="173" t="s">
        <v>3940</v>
      </c>
      <c r="F29" s="397">
        <v>-0.5</v>
      </c>
      <c r="G29" s="397">
        <v>0.5</v>
      </c>
      <c r="H29" s="397">
        <v>0.01</v>
      </c>
      <c r="I29" s="334" t="s">
        <v>3941</v>
      </c>
      <c r="J29" t="s">
        <v>3942</v>
      </c>
    </row>
    <row r="30" spans="1:14" x14ac:dyDescent="0.25">
      <c r="A30" t="s">
        <v>10</v>
      </c>
      <c r="B30" t="s">
        <v>25</v>
      </c>
      <c r="C30" t="s">
        <v>138</v>
      </c>
      <c r="D30" t="s">
        <v>25</v>
      </c>
      <c r="E30" t="s">
        <v>2261</v>
      </c>
      <c r="F30" s="397">
        <v>0</v>
      </c>
      <c r="G30" s="397">
        <v>1</v>
      </c>
      <c r="H30" s="397">
        <v>0.01</v>
      </c>
      <c r="I30" s="334" t="s">
        <v>140</v>
      </c>
      <c r="J30" s="383" t="s">
        <v>4123</v>
      </c>
      <c r="K30" s="289" t="s">
        <v>244</v>
      </c>
      <c r="L30" s="289" t="s">
        <v>245</v>
      </c>
      <c r="M30" s="399"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397">
        <v>0</v>
      </c>
      <c r="G34" s="397">
        <v>1</v>
      </c>
      <c r="H34" s="397">
        <v>0.01</v>
      </c>
      <c r="I34" s="334" t="s">
        <v>2747</v>
      </c>
      <c r="J34" s="334" t="s">
        <v>3174</v>
      </c>
      <c r="K34" s="289" t="s">
        <v>2891</v>
      </c>
    </row>
    <row r="35" spans="1:14" x14ac:dyDescent="0.25">
      <c r="A35" t="s">
        <v>10</v>
      </c>
      <c r="B35" t="s">
        <v>3246</v>
      </c>
      <c r="C35" t="s">
        <v>3245</v>
      </c>
      <c r="D35" t="s">
        <v>3246</v>
      </c>
      <c r="E35" t="s">
        <v>2260</v>
      </c>
      <c r="F35" s="350">
        <v>-0.9</v>
      </c>
      <c r="G35" s="350">
        <v>0.9</v>
      </c>
      <c r="H35" s="397">
        <v>0.01</v>
      </c>
      <c r="I35" s="334" t="s">
        <v>141</v>
      </c>
      <c r="J35" s="334" t="s">
        <v>3247</v>
      </c>
      <c r="K35" s="289" t="s">
        <v>246</v>
      </c>
      <c r="L35" s="289" t="s">
        <v>247</v>
      </c>
      <c r="M35" s="400"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399"/>
      <c r="N40" s="289"/>
    </row>
    <row r="41" spans="1:14" x14ac:dyDescent="0.25">
      <c r="A41" s="290" t="s">
        <v>2469</v>
      </c>
      <c r="B41" s="290" t="s">
        <v>3664</v>
      </c>
      <c r="C41" t="s">
        <v>2728</v>
      </c>
      <c r="D41" s="290" t="s">
        <v>348</v>
      </c>
      <c r="E41" t="s">
        <v>2726</v>
      </c>
      <c r="F41" s="397">
        <v>0</v>
      </c>
      <c r="G41" s="397">
        <v>1</v>
      </c>
      <c r="H41" s="397">
        <v>0.01</v>
      </c>
      <c r="I41" s="334" t="s">
        <v>2727</v>
      </c>
      <c r="J41" s="431" t="s">
        <v>3620</v>
      </c>
      <c r="K41" s="289" t="s">
        <v>341</v>
      </c>
      <c r="L41" s="289" t="s">
        <v>2689</v>
      </c>
      <c r="M41" s="399" t="s">
        <v>150</v>
      </c>
      <c r="N41" s="289"/>
    </row>
    <row r="42" spans="1:14" x14ac:dyDescent="0.25">
      <c r="A42" s="290" t="s">
        <v>2469</v>
      </c>
      <c r="B42" s="290" t="s">
        <v>3712</v>
      </c>
      <c r="C42" t="s">
        <v>2470</v>
      </c>
      <c r="D42" s="290" t="s">
        <v>3712</v>
      </c>
      <c r="E42" t="s">
        <v>2473</v>
      </c>
      <c r="F42" s="397">
        <v>0</v>
      </c>
      <c r="G42" s="397">
        <v>1</v>
      </c>
      <c r="H42" s="397">
        <v>0.01</v>
      </c>
      <c r="I42" s="334" t="s">
        <v>2474</v>
      </c>
      <c r="J42" s="430" t="s">
        <v>4122</v>
      </c>
      <c r="K42" s="289"/>
      <c r="L42" s="289" t="s">
        <v>2690</v>
      </c>
      <c r="M42" s="399"/>
      <c r="N42" s="289"/>
    </row>
    <row r="43" spans="1:14" x14ac:dyDescent="0.25">
      <c r="A43" s="290" t="s">
        <v>2469</v>
      </c>
      <c r="B43" s="290" t="s">
        <v>2472</v>
      </c>
      <c r="C43" t="s">
        <v>286</v>
      </c>
      <c r="D43" s="290" t="s">
        <v>2471</v>
      </c>
      <c r="E43" t="s">
        <v>2263</v>
      </c>
      <c r="F43" s="397">
        <v>0</v>
      </c>
      <c r="G43" s="397">
        <v>1</v>
      </c>
      <c r="H43" s="397">
        <v>0.01</v>
      </c>
      <c r="I43" s="289" t="s">
        <v>57</v>
      </c>
      <c r="J43" s="431" t="s">
        <v>2302</v>
      </c>
      <c r="K43" s="289" t="s">
        <v>242</v>
      </c>
      <c r="L43" s="289" t="s">
        <v>243</v>
      </c>
      <c r="M43" s="399"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397">
        <v>-0.5</v>
      </c>
      <c r="G46" s="397">
        <v>1</v>
      </c>
      <c r="H46" s="397">
        <v>0.02</v>
      </c>
      <c r="I46" s="289" t="s">
        <v>270</v>
      </c>
      <c r="J46" s="383" t="s">
        <v>4104</v>
      </c>
      <c r="K46" s="334" t="s">
        <v>272</v>
      </c>
      <c r="L46" s="289" t="s">
        <v>274</v>
      </c>
      <c r="M46" s="400" t="s">
        <v>305</v>
      </c>
    </row>
    <row r="47" spans="1:14" x14ac:dyDescent="0.25">
      <c r="A47" s="290" t="s">
        <v>8</v>
      </c>
      <c r="B47" s="290" t="s">
        <v>267</v>
      </c>
      <c r="C47" t="s">
        <v>268</v>
      </c>
      <c r="D47" s="290" t="s">
        <v>345</v>
      </c>
      <c r="E47" t="s">
        <v>2283</v>
      </c>
      <c r="F47" s="397">
        <v>-0.5</v>
      </c>
      <c r="G47" s="397">
        <v>1</v>
      </c>
      <c r="H47" s="397">
        <v>0.02</v>
      </c>
      <c r="I47" s="289" t="s">
        <v>271</v>
      </c>
      <c r="J47" s="383" t="s">
        <v>4113</v>
      </c>
      <c r="K47" s="334" t="s">
        <v>273</v>
      </c>
      <c r="L47" s="289" t="s">
        <v>274</v>
      </c>
      <c r="M47" s="400" t="s">
        <v>305</v>
      </c>
    </row>
    <row r="48" spans="1:14" x14ac:dyDescent="0.25">
      <c r="A48" s="290" t="s">
        <v>8</v>
      </c>
      <c r="B48" s="290" t="s">
        <v>3781</v>
      </c>
      <c r="C48" t="s">
        <v>254</v>
      </c>
      <c r="D48" s="290" t="s">
        <v>253</v>
      </c>
      <c r="E48" t="s">
        <v>2279</v>
      </c>
      <c r="F48" s="397">
        <v>-0.3</v>
      </c>
      <c r="G48" s="397">
        <v>0.6</v>
      </c>
      <c r="H48" s="397">
        <v>0.01</v>
      </c>
      <c r="I48" s="289" t="s">
        <v>255</v>
      </c>
      <c r="J48" s="334" t="s">
        <v>3780</v>
      </c>
      <c r="K48" s="289" t="s">
        <v>2240</v>
      </c>
      <c r="L48" s="289" t="s">
        <v>256</v>
      </c>
      <c r="M48" s="399" t="s">
        <v>3178</v>
      </c>
    </row>
    <row r="49" spans="1:14" x14ac:dyDescent="0.25">
      <c r="A49" t="s">
        <v>8</v>
      </c>
      <c r="B49" s="334" t="s">
        <v>3103</v>
      </c>
      <c r="C49" t="s">
        <v>3814</v>
      </c>
      <c r="D49" s="334" t="s">
        <v>3103</v>
      </c>
      <c r="E49" t="s">
        <v>3815</v>
      </c>
      <c r="F49" s="350">
        <v>0</v>
      </c>
      <c r="G49" s="10">
        <v>1</v>
      </c>
      <c r="H49" s="10">
        <v>0.01</v>
      </c>
      <c r="I49" s="334" t="s">
        <v>34</v>
      </c>
      <c r="J49" s="383" t="s">
        <v>4102</v>
      </c>
      <c r="K49" s="334" t="s">
        <v>2441</v>
      </c>
      <c r="L49" s="289" t="s">
        <v>2442</v>
      </c>
      <c r="M49" s="400" t="s">
        <v>148</v>
      </c>
    </row>
    <row r="50" spans="1:14" x14ac:dyDescent="0.25">
      <c r="A50" t="s">
        <v>8</v>
      </c>
      <c r="B50" s="334" t="s">
        <v>3505</v>
      </c>
      <c r="C50" t="s">
        <v>3506</v>
      </c>
      <c r="D50" s="173"/>
      <c r="E50" s="173"/>
      <c r="F50" s="290">
        <v>0</v>
      </c>
      <c r="G50" s="290">
        <v>1</v>
      </c>
      <c r="H50" s="290">
        <v>1</v>
      </c>
      <c r="I50" s="289" t="s">
        <v>29</v>
      </c>
      <c r="J50" s="334" t="s">
        <v>3507</v>
      </c>
      <c r="K50" s="334"/>
      <c r="L50" s="289"/>
      <c r="M50" s="400"/>
    </row>
    <row r="51" spans="1:14" x14ac:dyDescent="0.25">
      <c r="A51" t="s">
        <v>8</v>
      </c>
      <c r="B51" t="s">
        <v>3443</v>
      </c>
      <c r="C51" t="s">
        <v>3444</v>
      </c>
      <c r="D51" t="s">
        <v>3445</v>
      </c>
      <c r="E51" t="s">
        <v>3577</v>
      </c>
      <c r="F51" s="290">
        <v>0</v>
      </c>
      <c r="G51" s="346">
        <v>1</v>
      </c>
      <c r="H51" s="290">
        <v>1</v>
      </c>
      <c r="I51" s="290" t="s">
        <v>3446</v>
      </c>
      <c r="J51" s="334" t="s">
        <v>3447</v>
      </c>
      <c r="K51" s="334"/>
      <c r="L51" s="289"/>
      <c r="M51" s="432" t="s">
        <v>3448</v>
      </c>
    </row>
    <row r="52" spans="1:14" x14ac:dyDescent="0.25">
      <c r="A52" t="s">
        <v>8</v>
      </c>
      <c r="B52" t="s">
        <v>17</v>
      </c>
      <c r="C52" t="s">
        <v>27</v>
      </c>
      <c r="D52" t="s">
        <v>17</v>
      </c>
      <c r="E52" t="s">
        <v>2281</v>
      </c>
      <c r="F52" s="350">
        <v>0</v>
      </c>
      <c r="G52" s="10">
        <v>1</v>
      </c>
      <c r="H52" s="10">
        <v>0.01</v>
      </c>
      <c r="I52" s="334" t="s">
        <v>33</v>
      </c>
      <c r="J52" s="383" t="s">
        <v>4105</v>
      </c>
      <c r="K52" s="334" t="s">
        <v>207</v>
      </c>
      <c r="L52" s="289" t="s">
        <v>208</v>
      </c>
      <c r="M52" s="399"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399"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399"/>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399"/>
    </row>
    <row r="56" spans="1:14" x14ac:dyDescent="0.25">
      <c r="A56" t="s">
        <v>8</v>
      </c>
      <c r="B56" s="334" t="s">
        <v>3659</v>
      </c>
      <c r="C56" t="s">
        <v>3660</v>
      </c>
      <c r="D56" s="334" t="s">
        <v>3103</v>
      </c>
      <c r="E56" t="s">
        <v>3657</v>
      </c>
      <c r="F56" s="290">
        <v>0</v>
      </c>
      <c r="G56" s="290">
        <v>1</v>
      </c>
      <c r="H56" s="290">
        <v>1</v>
      </c>
      <c r="I56" s="290" t="s">
        <v>29</v>
      </c>
      <c r="J56" s="334" t="s">
        <v>3658</v>
      </c>
      <c r="K56" s="334"/>
      <c r="L56" s="289"/>
      <c r="M56" s="400"/>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83"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83"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397">
        <v>0</v>
      </c>
      <c r="G62" s="397">
        <v>0.9</v>
      </c>
      <c r="H62" s="397">
        <v>0.01</v>
      </c>
      <c r="I62" s="289" t="s">
        <v>2319</v>
      </c>
      <c r="J62" s="334" t="s">
        <v>3172</v>
      </c>
      <c r="K62" s="289" t="s">
        <v>2371</v>
      </c>
      <c r="L62" s="289" t="s">
        <v>2370</v>
      </c>
    </row>
    <row r="63" spans="1:14" x14ac:dyDescent="0.25">
      <c r="A63" s="290" t="s">
        <v>8</v>
      </c>
      <c r="B63" s="290" t="s">
        <v>250</v>
      </c>
      <c r="C63" t="s">
        <v>280</v>
      </c>
      <c r="D63" s="290" t="s">
        <v>346</v>
      </c>
      <c r="E63" t="s">
        <v>2278</v>
      </c>
      <c r="F63" s="397">
        <v>0</v>
      </c>
      <c r="G63" s="397">
        <v>0.4</v>
      </c>
      <c r="H63" s="397">
        <v>0.01</v>
      </c>
      <c r="I63" s="289" t="s">
        <v>251</v>
      </c>
      <c r="J63" s="334" t="s">
        <v>2297</v>
      </c>
      <c r="K63" s="289" t="s">
        <v>2241</v>
      </c>
      <c r="L63" s="289" t="s">
        <v>252</v>
      </c>
      <c r="M63" s="400" t="s">
        <v>306</v>
      </c>
    </row>
    <row r="64" spans="1:14" x14ac:dyDescent="0.25">
      <c r="A64" t="s">
        <v>8</v>
      </c>
      <c r="B64" s="334" t="s">
        <v>3813</v>
      </c>
      <c r="C64" t="s">
        <v>2729</v>
      </c>
      <c r="D64" s="334" t="s">
        <v>3813</v>
      </c>
      <c r="E64" t="s">
        <v>2277</v>
      </c>
      <c r="F64" s="350">
        <v>0</v>
      </c>
      <c r="G64" s="10">
        <v>1</v>
      </c>
      <c r="H64" s="10">
        <v>0.01</v>
      </c>
      <c r="I64" s="334" t="s">
        <v>34</v>
      </c>
      <c r="J64" s="383" t="s">
        <v>4103</v>
      </c>
      <c r="K64" s="334"/>
      <c r="L64" s="289"/>
      <c r="M64" s="400"/>
    </row>
    <row r="65" spans="1:13" x14ac:dyDescent="0.25">
      <c r="A65" s="290" t="s">
        <v>8</v>
      </c>
      <c r="B65" t="s">
        <v>2775</v>
      </c>
      <c r="C65" t="s">
        <v>2777</v>
      </c>
      <c r="D65" t="s">
        <v>2775</v>
      </c>
      <c r="E65" t="s">
        <v>2778</v>
      </c>
      <c r="F65" s="397">
        <v>0</v>
      </c>
      <c r="G65" s="397">
        <v>0.95</v>
      </c>
      <c r="H65" s="397">
        <v>0.01</v>
      </c>
      <c r="I65" s="289" t="s">
        <v>2779</v>
      </c>
      <c r="J65" s="334" t="s">
        <v>3971</v>
      </c>
      <c r="K65" s="334" t="s">
        <v>211</v>
      </c>
      <c r="L65" s="289"/>
      <c r="M65" s="399"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399" t="s">
        <v>149</v>
      </c>
    </row>
    <row r="67" spans="1:13" x14ac:dyDescent="0.25">
      <c r="A67" t="s">
        <v>8</v>
      </c>
      <c r="B67" t="s">
        <v>3567</v>
      </c>
      <c r="C67" t="s">
        <v>3568</v>
      </c>
      <c r="D67" t="s">
        <v>3565</v>
      </c>
      <c r="E67" t="s">
        <v>3570</v>
      </c>
      <c r="F67" s="350">
        <v>-1</v>
      </c>
      <c r="G67" s="10">
        <v>1</v>
      </c>
      <c r="H67" s="10">
        <v>0.01</v>
      </c>
      <c r="I67" s="290" t="s">
        <v>3571</v>
      </c>
      <c r="J67" s="334" t="s">
        <v>3721</v>
      </c>
      <c r="K67" s="334"/>
      <c r="L67" s="289"/>
      <c r="M67" s="399"/>
    </row>
    <row r="68" spans="1:13" x14ac:dyDescent="0.25">
      <c r="A68" t="s">
        <v>8</v>
      </c>
      <c r="B68" t="s">
        <v>3566</v>
      </c>
      <c r="C68" t="s">
        <v>3564</v>
      </c>
      <c r="D68" t="s">
        <v>3565</v>
      </c>
      <c r="E68" t="s">
        <v>3569</v>
      </c>
      <c r="F68" s="353">
        <v>-100</v>
      </c>
      <c r="G68">
        <v>100</v>
      </c>
      <c r="H68">
        <v>1</v>
      </c>
      <c r="I68" s="334" t="s">
        <v>3605</v>
      </c>
      <c r="J68" s="334" t="s">
        <v>3720</v>
      </c>
      <c r="K68" s="334"/>
      <c r="L68" s="289"/>
      <c r="M68" s="399"/>
    </row>
    <row r="69" spans="1:13" x14ac:dyDescent="0.25">
      <c r="A69" t="s">
        <v>8</v>
      </c>
      <c r="B69" t="s">
        <v>3762</v>
      </c>
      <c r="C69" t="s">
        <v>3763</v>
      </c>
      <c r="D69" t="s">
        <v>3565</v>
      </c>
      <c r="E69" t="s">
        <v>3764</v>
      </c>
      <c r="F69" s="353">
        <v>-100</v>
      </c>
      <c r="G69">
        <v>100</v>
      </c>
      <c r="H69">
        <v>1</v>
      </c>
      <c r="I69" s="334" t="s">
        <v>3605</v>
      </c>
      <c r="J69" s="334" t="s">
        <v>3782</v>
      </c>
      <c r="K69" s="334"/>
      <c r="L69" s="289"/>
      <c r="M69" s="399"/>
    </row>
    <row r="70" spans="1:13" x14ac:dyDescent="0.25">
      <c r="A70" t="s">
        <v>8</v>
      </c>
      <c r="B70" t="s">
        <v>3520</v>
      </c>
      <c r="C70" t="s">
        <v>3521</v>
      </c>
      <c r="D70" t="s">
        <v>3522</v>
      </c>
      <c r="E70" t="s">
        <v>3523</v>
      </c>
      <c r="F70" s="350">
        <v>0</v>
      </c>
      <c r="G70" s="10">
        <v>1</v>
      </c>
      <c r="H70" s="10">
        <v>0.01</v>
      </c>
      <c r="I70" s="290" t="s">
        <v>3524</v>
      </c>
      <c r="J70" s="334" t="s">
        <v>3525</v>
      </c>
      <c r="K70" s="334"/>
      <c r="L70" s="289"/>
      <c r="M70" s="399"/>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397">
        <v>0</v>
      </c>
      <c r="G82" s="397">
        <v>0.5</v>
      </c>
      <c r="H82" s="397">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399"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399"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399"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399"/>
    </row>
    <row r="88" spans="1:13" x14ac:dyDescent="0.25">
      <c r="A88" t="s">
        <v>9</v>
      </c>
      <c r="B88" t="s">
        <v>3675</v>
      </c>
      <c r="C88" t="s">
        <v>3693</v>
      </c>
      <c r="D88" t="s">
        <v>3675</v>
      </c>
      <c r="E88" s="290" t="s">
        <v>3676</v>
      </c>
      <c r="F88" s="347">
        <v>0</v>
      </c>
      <c r="G88" s="397">
        <v>1</v>
      </c>
      <c r="H88" s="397">
        <v>0.01</v>
      </c>
      <c r="I88" s="289" t="s">
        <v>33</v>
      </c>
      <c r="J88" s="289" t="s">
        <v>3677</v>
      </c>
      <c r="K88" s="289"/>
      <c r="L88" s="289"/>
      <c r="M88" s="400"/>
    </row>
    <row r="89" spans="1:13" x14ac:dyDescent="0.25">
      <c r="A89" s="290" t="s">
        <v>9</v>
      </c>
      <c r="B89" s="290" t="s">
        <v>2763</v>
      </c>
      <c r="C89" t="s">
        <v>2766</v>
      </c>
      <c r="D89" s="290" t="s">
        <v>2769</v>
      </c>
      <c r="E89" s="290" t="s">
        <v>2771</v>
      </c>
      <c r="F89" s="347">
        <v>0</v>
      </c>
      <c r="G89" s="397">
        <v>1</v>
      </c>
      <c r="H89" s="397">
        <v>0.01</v>
      </c>
      <c r="I89" s="289" t="s">
        <v>33</v>
      </c>
      <c r="J89" s="289" t="s">
        <v>3615</v>
      </c>
      <c r="K89" s="289" t="s">
        <v>2255</v>
      </c>
      <c r="L89" s="289" t="s">
        <v>2256</v>
      </c>
      <c r="M89" s="400"/>
    </row>
    <row r="90" spans="1:13" x14ac:dyDescent="0.25">
      <c r="A90" s="290" t="s">
        <v>9</v>
      </c>
      <c r="B90" s="290" t="s">
        <v>2774</v>
      </c>
      <c r="C90" t="s">
        <v>2768</v>
      </c>
      <c r="D90" s="290" t="s">
        <v>2769</v>
      </c>
      <c r="E90" s="290" t="s">
        <v>2773</v>
      </c>
      <c r="F90" s="347">
        <v>0</v>
      </c>
      <c r="G90" s="397">
        <v>1</v>
      </c>
      <c r="H90" s="397">
        <v>0.01</v>
      </c>
      <c r="I90" s="289" t="s">
        <v>33</v>
      </c>
      <c r="J90" s="289" t="s">
        <v>3617</v>
      </c>
      <c r="K90" s="289" t="s">
        <v>2255</v>
      </c>
      <c r="L90" s="289" t="s">
        <v>2256</v>
      </c>
      <c r="M90" s="400"/>
    </row>
    <row r="91" spans="1:13" x14ac:dyDescent="0.25">
      <c r="A91" s="290" t="s">
        <v>9</v>
      </c>
      <c r="B91" s="290" t="s">
        <v>2764</v>
      </c>
      <c r="C91" t="s">
        <v>2767</v>
      </c>
      <c r="D91" s="290" t="s">
        <v>2769</v>
      </c>
      <c r="E91" s="290" t="s">
        <v>2772</v>
      </c>
      <c r="F91" s="347">
        <v>0</v>
      </c>
      <c r="G91" s="397">
        <v>1</v>
      </c>
      <c r="H91" s="397">
        <v>0.01</v>
      </c>
      <c r="I91" s="289" t="s">
        <v>33</v>
      </c>
      <c r="J91" s="289" t="s">
        <v>3616</v>
      </c>
      <c r="K91" s="289" t="s">
        <v>2255</v>
      </c>
      <c r="L91" s="289" t="s">
        <v>2256</v>
      </c>
      <c r="M91" s="400"/>
    </row>
    <row r="92" spans="1:13" x14ac:dyDescent="0.25">
      <c r="A92" s="290" t="s">
        <v>9</v>
      </c>
      <c r="B92" s="290" t="s">
        <v>2762</v>
      </c>
      <c r="C92" t="s">
        <v>2765</v>
      </c>
      <c r="D92" s="290" t="s">
        <v>2769</v>
      </c>
      <c r="E92" s="290" t="s">
        <v>2770</v>
      </c>
      <c r="F92" s="347">
        <v>0</v>
      </c>
      <c r="G92" s="397">
        <v>1</v>
      </c>
      <c r="H92" s="397">
        <v>0.01</v>
      </c>
      <c r="I92" s="289" t="s">
        <v>33</v>
      </c>
      <c r="J92" s="289" t="s">
        <v>3614</v>
      </c>
      <c r="K92" s="289" t="s">
        <v>2255</v>
      </c>
      <c r="L92" s="289" t="s">
        <v>2256</v>
      </c>
      <c r="M92" s="400"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399"/>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399"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00"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399"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399"/>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399"/>
    </row>
    <row r="103" spans="1:14" x14ac:dyDescent="0.25">
      <c r="A103" t="s">
        <v>9</v>
      </c>
      <c r="B103" t="s">
        <v>3205</v>
      </c>
      <c r="C103" t="s">
        <v>3206</v>
      </c>
      <c r="D103" t="s">
        <v>3205</v>
      </c>
      <c r="E103" t="s">
        <v>3207</v>
      </c>
      <c r="F103" s="350">
        <v>0</v>
      </c>
      <c r="G103" s="10">
        <v>1</v>
      </c>
      <c r="H103" s="10">
        <v>0.01</v>
      </c>
      <c r="I103" s="334" t="s">
        <v>33</v>
      </c>
      <c r="J103" s="334" t="s">
        <v>3618</v>
      </c>
      <c r="K103" s="334"/>
      <c r="L103" s="289"/>
      <c r="M103" s="399"/>
    </row>
    <row r="104" spans="1:14" x14ac:dyDescent="0.25">
      <c r="A104" t="s">
        <v>9</v>
      </c>
      <c r="B104" t="s">
        <v>3722</v>
      </c>
      <c r="C104" t="s">
        <v>3708</v>
      </c>
      <c r="D104" t="s">
        <v>3723</v>
      </c>
      <c r="E104" t="s">
        <v>3724</v>
      </c>
      <c r="F104">
        <v>0</v>
      </c>
      <c r="G104">
        <v>1</v>
      </c>
      <c r="H104">
        <v>1</v>
      </c>
      <c r="I104" s="334" t="s">
        <v>29</v>
      </c>
      <c r="J104" s="334" t="s">
        <v>3784</v>
      </c>
      <c r="K104" s="334"/>
      <c r="L104" s="289"/>
      <c r="M104" s="399"/>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83" t="s">
        <v>4107</v>
      </c>
      <c r="K106" s="334"/>
      <c r="L106" s="289" t="s">
        <v>2687</v>
      </c>
      <c r="M106" s="399"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399"/>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00"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00"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399"/>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399"/>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399"/>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399"/>
    </row>
    <row r="115" spans="1:14" x14ac:dyDescent="0.25">
      <c r="A115" s="290" t="s">
        <v>4</v>
      </c>
      <c r="B115" s="290"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s="290" t="s">
        <v>4</v>
      </c>
      <c r="B122" s="290"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390" t="str">
        <f>IF(ISBLANK(INDEX('Policy Characteristics'!A:A,MATCH($C2053,'Policy Characteristics'!$C:$C,0))),"",INDEX('Policy Characteristics'!A:A,MATCH($C2053,'Policy Characteristics'!$C:$C,0)))</f>
        <v>Electricity Supply</v>
      </c>
      <c r="B2053" s="386" t="str">
        <f>IF(ISBLANK(INDEX('Policy Characteristics'!B:B,MATCH($C2053,'Policy Characteristics'!$C:$C,0))),"",INDEX('Policy Characteristics'!B:B,MATCH($C2053,'Policy Characteristics'!$C:$C,0)))</f>
        <v>Non BAU CES Qualifying Resources</v>
      </c>
      <c r="C2053" s="173" t="s">
        <v>4125</v>
      </c>
      <c r="D2053" s="383" t="s">
        <v>4446</v>
      </c>
      <c r="E2053" s="383"/>
      <c r="F2053" s="383"/>
      <c r="G2053" s="383"/>
      <c r="H2053" s="391">
        <v>649</v>
      </c>
      <c r="I2053" s="392" t="s">
        <v>4124</v>
      </c>
      <c r="J2053" s="393" t="str">
        <f>IF(ISBLANK(INDEX('Policy Characteristics'!D:D,MATCH($C2053,'Policy Characteristics'!$C:$C,0))),"",INDEX('Policy Characteristics'!D:D,MATCH($C2053,'Policy Characteristics'!$C:$C,0)))</f>
        <v>Clean Electricity Standard</v>
      </c>
      <c r="K2053" s="390" t="str">
        <f>IF(ISBLANK(INDEX('Policy Characteristics'!E:E,MATCH($C2053,'Policy Characteristics'!$C:$C,0))),"",INDEX('Policy Characteristics'!E:E,MATCH($C2053,'Policy Characteristics'!$C:$C,0)))</f>
        <v>elec non BAU elec portfolio settings</v>
      </c>
      <c r="L2053" s="387">
        <f>IF(ISBLANK(INDEX('Policy Characteristics'!F:F,MATCH($C2053,'Policy Characteristics'!$C:$C,0))),"",INDEX('Policy Characteristics'!F:F,MATCH($C2053,'Policy Characteristics'!$C:$C,0)))</f>
        <v>0</v>
      </c>
      <c r="M2053" s="387">
        <f>IF(ISBLANK(INDEX('Policy Characteristics'!G:G,MATCH($C2053,'Policy Characteristics'!$C:$C,0))),"",INDEX('Policy Characteristics'!G:G,MATCH($C2053,'Policy Characteristics'!$C:$C,0)))</f>
        <v>1</v>
      </c>
      <c r="N2053" s="387">
        <f>IF(ISBLANK(INDEX('Policy Characteristics'!H:H,MATCH($C2053,'Policy Characteristics'!$C:$C,0))),"",INDEX('Policy Characteristics'!H:H,MATCH($C2053,'Policy Characteristics'!$C:$C,0)))</f>
        <v>1</v>
      </c>
      <c r="O2053" s="390" t="str">
        <f>IF(ISBLANK(INDEX('Policy Characteristics'!I:I,MATCH($C2053,'Policy Characteristics'!$C:$C,0))),"",INDEX('Policy Characteristics'!I:I,MATCH($C2053,'Policy Characteristics'!$C:$C,0)))</f>
        <v>on/off</v>
      </c>
      <c r="P2053" s="390"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390" t="str">
        <f>IF(ISBLANK(INDEX('Policy Characteristics'!K:K,MATCH($C2053,'Policy Characteristics'!$C:$C,0))),"",INDEX('Policy Characteristics'!K:K,MATCH($C2053,'Policy Characteristics'!$C:$C,0)))</f>
        <v/>
      </c>
      <c r="R2053" s="390" t="str">
        <f>IF(ISBLANK(INDEX('Policy Characteristics'!L:L,MATCH($C2053,'Policy Characteristics'!$C:$C,0))),"",INDEX('Policy Characteristics'!L:L,MATCH($C2053,'Policy Characteristics'!$C:$C,0)))</f>
        <v/>
      </c>
      <c r="S2053" s="394" t="s">
        <v>187</v>
      </c>
    </row>
    <row r="2054" spans="1:19" x14ac:dyDescent="0.25">
      <c r="A2054" s="390" t="str">
        <f>IF(ISBLANK(INDEX('Policy Characteristics'!A:A,MATCH($C2054,'Policy Characteristics'!$C:$C,0))),"",INDEX('Policy Characteristics'!A:A,MATCH($C2054,'Policy Characteristics'!$C:$C,0)))</f>
        <v>Control Settings</v>
      </c>
      <c r="B2054" s="386" t="str">
        <f>IF(ISBLANK(INDEX('Policy Characteristics'!B:B,MATCH($C2054,'Policy Characteristics'!$C:$C,0))),"",INDEX('Policy Characteristics'!B:B,MATCH($C2054,'Policy Characteristics'!$C:$C,0)))</f>
        <v>Exclude Elec Exports from Elec Portfolio Stds</v>
      </c>
      <c r="C2054" s="173" t="s">
        <v>4449</v>
      </c>
      <c r="D2054" s="383" t="s">
        <v>4446</v>
      </c>
      <c r="H2054" s="17">
        <v>2798</v>
      </c>
      <c r="I2054" s="392" t="s">
        <v>4124</v>
      </c>
      <c r="J2054" s="393" t="str">
        <f>IF(ISBLANK(INDEX('Policy Characteristics'!D:D,MATCH($C2054,'Policy Characteristics'!$C:$C,0))),"",INDEX('Policy Characteristics'!D:D,MATCH($C2054,'Policy Characteristics'!$C:$C,0)))</f>
        <v>Clean Electricity Standard</v>
      </c>
      <c r="K2054" s="390" t="str">
        <f>IF(ISBLANK(INDEX('Policy Characteristics'!E:E,MATCH($C2054,'Policy Characteristics'!$C:$C,0))),"",INDEX('Policy Characteristics'!E:E,MATCH($C2054,'Policy Characteristics'!$C:$C,0)))</f>
        <v/>
      </c>
      <c r="L2054" s="387">
        <f>IF(ISBLANK(INDEX('Policy Characteristics'!F:F,MATCH($C2054,'Policy Characteristics'!$C:$C,0))),"",INDEX('Policy Characteristics'!F:F,MATCH($C2054,'Policy Characteristics'!$C:$C,0)))</f>
        <v>0</v>
      </c>
      <c r="M2054" s="387">
        <f>IF(ISBLANK(INDEX('Policy Characteristics'!G:G,MATCH($C2054,'Policy Characteristics'!$C:$C,0))),"",INDEX('Policy Characteristics'!G:G,MATCH($C2054,'Policy Characteristics'!$C:$C,0)))</f>
        <v>1</v>
      </c>
      <c r="N2054" s="387">
        <f>IF(ISBLANK(INDEX('Policy Characteristics'!H:H,MATCH($C2054,'Policy Characteristics'!$C:$C,0))),"",INDEX('Policy Characteristics'!H:H,MATCH($C2054,'Policy Characteristics'!$C:$C,0)))</f>
        <v>1</v>
      </c>
      <c r="O2054" s="390" t="str">
        <f>IF(ISBLANK(INDEX('Policy Characteristics'!I:I,MATCH($C2054,'Policy Characteristics'!$C:$C,0))),"",INDEX('Policy Characteristics'!I:I,MATCH($C2054,'Policy Characteristics'!$C:$C,0)))</f>
        <v>on/off</v>
      </c>
      <c r="P2054" s="390" t="str">
        <f>IF(ISBLANK(INDEX('Policy Characteristics'!J:J,MATCH($C2054,'Policy Characteristics'!$C:$C,0))),"",INDEX('Policy Characteristics'!J:J,MATCH($C2054,'Policy Characteristics'!$C:$C,0)))</f>
        <v>**Description:** This policy lever excludes exported electricity from the clean electricity standard requirements.</v>
      </c>
      <c r="Q2054" s="390" t="str">
        <f>IF(ISBLANK(INDEX('Policy Characteristics'!K:K,MATCH($C2054,'Policy Characteristics'!$C:$C,0))),"",INDEX('Policy Characteristics'!K:K,MATCH($C2054,'Policy Characteristics'!$C:$C,0)))</f>
        <v/>
      </c>
      <c r="R2054" s="390" t="str">
        <f>IF(ISBLANK(INDEX('Policy Characteristics'!L:L,MATCH($C2054,'Policy Characteristics'!$C:$C,0))),"",INDEX('Policy Characteristics'!L:L,MATCH($C2054,'Policy Characteristics'!$C:$C,0)))</f>
        <v/>
      </c>
      <c r="S2054" s="394"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B111" zoomScale="70" zoomScaleNormal="70" workbookViewId="0">
      <selection activeCell="H115" sqref="H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3" t="s">
        <v>2305</v>
      </c>
      <c r="B1" s="434" t="s">
        <v>2306</v>
      </c>
      <c r="C1" s="378" t="s">
        <v>2806</v>
      </c>
      <c r="D1" s="434" t="s">
        <v>60</v>
      </c>
      <c r="E1" s="434" t="s">
        <v>62</v>
      </c>
      <c r="F1" s="434" t="s">
        <v>436</v>
      </c>
      <c r="G1" s="434" t="s">
        <v>61</v>
      </c>
      <c r="H1" s="434" t="s">
        <v>2315</v>
      </c>
      <c r="I1" s="435"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6" t="s">
        <v>2320</v>
      </c>
      <c r="B18" s="436" t="s">
        <v>3607</v>
      </c>
      <c r="C18" s="379">
        <v>1</v>
      </c>
      <c r="D18" s="437" t="s">
        <v>65</v>
      </c>
      <c r="E18" s="437" t="s">
        <v>66</v>
      </c>
      <c r="F18" s="437" t="s">
        <v>351</v>
      </c>
      <c r="G18" s="437" t="s">
        <v>3608</v>
      </c>
      <c r="H18" s="437" t="s">
        <v>3640</v>
      </c>
      <c r="I18" s="437" t="s">
        <v>3609</v>
      </c>
      <c r="J18" s="437"/>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6" t="s">
        <v>2326</v>
      </c>
      <c r="B30" s="436" t="s">
        <v>481</v>
      </c>
      <c r="C30" s="379">
        <v>1</v>
      </c>
      <c r="D30" s="437" t="s">
        <v>65</v>
      </c>
      <c r="E30" s="437" t="s">
        <v>66</v>
      </c>
      <c r="F30" s="437" t="str">
        <f>[1]UnitControlCenter!$B$3</f>
        <v>million metric tons / year</v>
      </c>
      <c r="G30" s="437" t="s">
        <v>3296</v>
      </c>
      <c r="H30" s="437" t="s">
        <v>2785</v>
      </c>
      <c r="I30" s="437" t="s">
        <v>3285</v>
      </c>
      <c r="J30" s="437"/>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6" t="s">
        <v>3990</v>
      </c>
      <c r="B38" s="436" t="s">
        <v>2430</v>
      </c>
      <c r="C38" s="379">
        <v>1</v>
      </c>
      <c r="D38" s="437" t="s">
        <v>65</v>
      </c>
      <c r="E38" s="437" t="s">
        <v>66</v>
      </c>
      <c r="F38" s="437" t="str">
        <f>[1]UnitControlCenter!$B$3</f>
        <v>million metric tons / year</v>
      </c>
      <c r="G38" s="437" t="s">
        <v>3997</v>
      </c>
      <c r="H38" s="437" t="s">
        <v>2800</v>
      </c>
      <c r="I38" s="437" t="s">
        <v>2801</v>
      </c>
      <c r="J38" s="437"/>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6" t="s">
        <v>2327</v>
      </c>
      <c r="B42" s="436" t="s">
        <v>2855</v>
      </c>
      <c r="C42" s="379">
        <v>0</v>
      </c>
      <c r="D42" s="437" t="s">
        <v>63</v>
      </c>
      <c r="E42" s="437" t="s">
        <v>64</v>
      </c>
      <c r="F42" s="437" t="str">
        <f>[1]UnitControlCenter!$B$7</f>
        <v>g CO2 / 2025 dollar</v>
      </c>
      <c r="G42" s="437" t="s">
        <v>2808</v>
      </c>
      <c r="H42" s="437"/>
      <c r="I42" s="437"/>
      <c r="J42" s="437"/>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6" t="s">
        <v>2717</v>
      </c>
      <c r="B49" s="436" t="s">
        <v>4</v>
      </c>
      <c r="C49" s="379">
        <v>1</v>
      </c>
      <c r="D49" s="437" t="s">
        <v>63</v>
      </c>
      <c r="E49" s="437" t="s">
        <v>2954</v>
      </c>
      <c r="F49" s="437" t="str">
        <f>[1]UnitControlCenter!$B$3</f>
        <v>million metric tons / year</v>
      </c>
      <c r="G49" s="437" t="s">
        <v>2426</v>
      </c>
      <c r="H49" s="437"/>
      <c r="I49" s="437"/>
      <c r="J49" s="437"/>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6" t="s">
        <v>355</v>
      </c>
      <c r="B51" s="436" t="s">
        <v>2922</v>
      </c>
      <c r="C51" s="379">
        <v>1</v>
      </c>
      <c r="D51" s="437" t="s">
        <v>65</v>
      </c>
      <c r="E51" s="437" t="s">
        <v>435</v>
      </c>
      <c r="F51" s="437" t="str">
        <f>[1]UnitControlCenter!$B$8</f>
        <v>2025 dollars / metric ton CO2e abated, Annual average abatement (million metric tons CO2e)</v>
      </c>
      <c r="G51" s="437" t="s">
        <v>2996</v>
      </c>
      <c r="H51" s="437"/>
      <c r="I51" s="437"/>
      <c r="J51" s="437"/>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8"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9" t="s">
        <v>2916</v>
      </c>
      <c r="C55" s="391">
        <v>0</v>
      </c>
      <c r="D55" s="173" t="s">
        <v>63</v>
      </c>
      <c r="E55" s="173" t="s">
        <v>64</v>
      </c>
      <c r="F55" s="173" t="str">
        <f>[1]UnitControlCenter!$B$10</f>
        <v>billion 2025 dollars</v>
      </c>
      <c r="G55" s="173" t="s">
        <v>2917</v>
      </c>
    </row>
    <row r="56" spans="1:10" x14ac:dyDescent="0.25">
      <c r="A56" s="290" t="s">
        <v>2329</v>
      </c>
      <c r="B56" s="438" t="s">
        <v>2918</v>
      </c>
      <c r="C56" s="17">
        <v>1</v>
      </c>
      <c r="D56" t="s">
        <v>63</v>
      </c>
      <c r="E56" t="s">
        <v>64</v>
      </c>
      <c r="F56" t="str">
        <f>[1]UnitControlCenter!$B$9</f>
        <v>billion 2025 dollars / year</v>
      </c>
      <c r="G56" t="s">
        <v>2919</v>
      </c>
    </row>
    <row r="57" spans="1:10" x14ac:dyDescent="0.25">
      <c r="A57" s="290" t="s">
        <v>2329</v>
      </c>
      <c r="B57" s="438" t="s">
        <v>2992</v>
      </c>
      <c r="C57" s="17">
        <v>1</v>
      </c>
      <c r="D57" t="s">
        <v>65</v>
      </c>
      <c r="E57" t="s">
        <v>64</v>
      </c>
      <c r="F57" t="str">
        <f>[1]UnitControlCenter!$B$9</f>
        <v>billion 2025 dollars / year</v>
      </c>
      <c r="G57" t="s">
        <v>3767</v>
      </c>
      <c r="H57" t="s">
        <v>3766</v>
      </c>
      <c r="I57" t="s">
        <v>3769</v>
      </c>
    </row>
    <row r="58" spans="1:10" ht="15.75" thickBot="1" x14ac:dyDescent="0.3">
      <c r="A58" s="436" t="s">
        <v>2329</v>
      </c>
      <c r="B58" s="440" t="s">
        <v>3802</v>
      </c>
      <c r="C58" s="379">
        <v>1</v>
      </c>
      <c r="D58" s="437" t="s">
        <v>65</v>
      </c>
      <c r="E58" s="437" t="s">
        <v>66</v>
      </c>
      <c r="F58" s="437" t="s">
        <v>3795</v>
      </c>
      <c r="G58" s="437" t="s">
        <v>3805</v>
      </c>
      <c r="H58" s="437" t="s">
        <v>3803</v>
      </c>
      <c r="I58" s="437" t="s">
        <v>3804</v>
      </c>
      <c r="J58" s="437"/>
    </row>
    <row r="59" spans="1:10" x14ac:dyDescent="0.25">
      <c r="A59" s="290" t="s">
        <v>2842</v>
      </c>
      <c r="B59" s="438" t="s">
        <v>2859</v>
      </c>
      <c r="C59" s="17">
        <v>1</v>
      </c>
      <c r="D59" t="s">
        <v>65</v>
      </c>
      <c r="E59" t="s">
        <v>64</v>
      </c>
      <c r="F59" t="str">
        <f>[1]UnitControlCenter!$B$11</f>
        <v>jobs</v>
      </c>
      <c r="G59" t="s">
        <v>2850</v>
      </c>
      <c r="H59" t="s">
        <v>2849</v>
      </c>
      <c r="I59" t="s">
        <v>2391</v>
      </c>
    </row>
    <row r="60" spans="1:10" x14ac:dyDescent="0.25">
      <c r="A60" s="290" t="s">
        <v>2842</v>
      </c>
      <c r="B60" s="438" t="s">
        <v>3240</v>
      </c>
      <c r="C60" s="17">
        <v>0</v>
      </c>
      <c r="D60" t="s">
        <v>65</v>
      </c>
      <c r="E60" t="s">
        <v>66</v>
      </c>
      <c r="F60" t="str">
        <f>[1]UnitControlCenter!$B$11</f>
        <v>jobs</v>
      </c>
      <c r="G60" t="s">
        <v>3129</v>
      </c>
      <c r="H60" t="s">
        <v>3130</v>
      </c>
      <c r="I60" t="s">
        <v>3131</v>
      </c>
    </row>
    <row r="61" spans="1:10" x14ac:dyDescent="0.25">
      <c r="A61" s="290" t="s">
        <v>2842</v>
      </c>
      <c r="B61" s="438" t="s">
        <v>3241</v>
      </c>
      <c r="C61" s="17">
        <v>0</v>
      </c>
      <c r="D61" t="s">
        <v>65</v>
      </c>
      <c r="E61" t="s">
        <v>64</v>
      </c>
      <c r="F61" t="str">
        <f>[1]UnitControlCenter!$B$18</f>
        <v>% change</v>
      </c>
      <c r="G61" t="s">
        <v>3148</v>
      </c>
      <c r="H61" t="s">
        <v>3130</v>
      </c>
      <c r="I61" t="s">
        <v>3131</v>
      </c>
    </row>
    <row r="62" spans="1:10" x14ac:dyDescent="0.25">
      <c r="A62" s="290" t="s">
        <v>2842</v>
      </c>
      <c r="B62" s="438" t="s">
        <v>3113</v>
      </c>
      <c r="C62" s="17">
        <v>0</v>
      </c>
      <c r="D62" t="s">
        <v>65</v>
      </c>
      <c r="E62" t="s">
        <v>66</v>
      </c>
      <c r="F62" t="str">
        <f>[1]UnitControlCenter!$B$11</f>
        <v>jobs</v>
      </c>
      <c r="G62" t="s">
        <v>3152</v>
      </c>
      <c r="H62" t="s">
        <v>3132</v>
      </c>
      <c r="I62" s="17" t="s">
        <v>3133</v>
      </c>
      <c r="J62" s="17"/>
    </row>
    <row r="63" spans="1:10" x14ac:dyDescent="0.25">
      <c r="A63" s="290" t="s">
        <v>2842</v>
      </c>
      <c r="B63" s="438" t="s">
        <v>3145</v>
      </c>
      <c r="C63" s="17">
        <v>0</v>
      </c>
      <c r="D63" t="s">
        <v>65</v>
      </c>
      <c r="E63" t="s">
        <v>64</v>
      </c>
      <c r="F63" t="str">
        <f>[1]UnitControlCenter!$B$18</f>
        <v>% change</v>
      </c>
      <c r="G63" t="s">
        <v>3151</v>
      </c>
      <c r="H63" t="s">
        <v>3132</v>
      </c>
      <c r="I63" s="17" t="s">
        <v>3133</v>
      </c>
      <c r="J63" s="17"/>
    </row>
    <row r="64" spans="1:10" x14ac:dyDescent="0.25">
      <c r="A64" s="290" t="s">
        <v>2842</v>
      </c>
      <c r="B64" s="438" t="s">
        <v>3118</v>
      </c>
      <c r="C64" s="17">
        <v>0</v>
      </c>
      <c r="D64" t="s">
        <v>65</v>
      </c>
      <c r="E64" t="s">
        <v>66</v>
      </c>
      <c r="F64" t="str">
        <f>[1]UnitControlCenter!$B$11</f>
        <v>jobs</v>
      </c>
      <c r="G64" t="s">
        <v>3134</v>
      </c>
      <c r="H64" t="s">
        <v>3135</v>
      </c>
      <c r="I64" t="s">
        <v>3136</v>
      </c>
    </row>
    <row r="65" spans="1:10" x14ac:dyDescent="0.25">
      <c r="A65" s="290" t="s">
        <v>2842</v>
      </c>
      <c r="B65" s="438" t="s">
        <v>3146</v>
      </c>
      <c r="C65" s="17">
        <v>0</v>
      </c>
      <c r="D65" t="s">
        <v>65</v>
      </c>
      <c r="E65" t="s">
        <v>64</v>
      </c>
      <c r="F65" t="str">
        <f>[1]UnitControlCenter!$B$18</f>
        <v>% change</v>
      </c>
      <c r="G65" t="s">
        <v>3149</v>
      </c>
      <c r="H65" t="s">
        <v>3135</v>
      </c>
      <c r="I65" t="s">
        <v>3136</v>
      </c>
    </row>
    <row r="66" spans="1:10" x14ac:dyDescent="0.25">
      <c r="A66" s="290" t="s">
        <v>2842</v>
      </c>
      <c r="B66" s="438" t="s">
        <v>3121</v>
      </c>
      <c r="C66" s="17">
        <v>0</v>
      </c>
      <c r="D66" t="s">
        <v>65</v>
      </c>
      <c r="E66" t="s">
        <v>66</v>
      </c>
      <c r="F66" t="str">
        <f>[1]UnitControlCenter!$B$11</f>
        <v>jobs</v>
      </c>
      <c r="G66" t="s">
        <v>3137</v>
      </c>
      <c r="H66" t="s">
        <v>3138</v>
      </c>
      <c r="I66" t="s">
        <v>3139</v>
      </c>
    </row>
    <row r="67" spans="1:10" x14ac:dyDescent="0.25">
      <c r="A67" s="290" t="s">
        <v>2842</v>
      </c>
      <c r="B67" s="438" t="s">
        <v>3147</v>
      </c>
      <c r="C67" s="17">
        <v>0</v>
      </c>
      <c r="D67" t="s">
        <v>65</v>
      </c>
      <c r="E67" t="s">
        <v>64</v>
      </c>
      <c r="F67" t="str">
        <f>[1]UnitControlCenter!$B$18</f>
        <v>% change</v>
      </c>
      <c r="G67" t="s">
        <v>3150</v>
      </c>
      <c r="H67" t="s">
        <v>3138</v>
      </c>
      <c r="I67" t="s">
        <v>3139</v>
      </c>
    </row>
    <row r="68" spans="1:10" x14ac:dyDescent="0.25">
      <c r="A68" s="290" t="s">
        <v>2842</v>
      </c>
      <c r="B68" s="438" t="s">
        <v>3199</v>
      </c>
      <c r="C68" s="17">
        <v>1</v>
      </c>
      <c r="D68" t="s">
        <v>65</v>
      </c>
      <c r="E68" t="s">
        <v>66</v>
      </c>
      <c r="F68" t="str">
        <f>[1]UnitControlCenter!$B$11</f>
        <v>jobs</v>
      </c>
      <c r="G68" t="s">
        <v>3200</v>
      </c>
      <c r="H68" t="s">
        <v>3201</v>
      </c>
      <c r="I68" t="s">
        <v>3202</v>
      </c>
    </row>
    <row r="69" spans="1:10" x14ac:dyDescent="0.25">
      <c r="A69" s="290" t="s">
        <v>2842</v>
      </c>
      <c r="B69" s="438" t="s">
        <v>3203</v>
      </c>
      <c r="C69" s="17">
        <v>1</v>
      </c>
      <c r="D69" t="s">
        <v>65</v>
      </c>
      <c r="E69" t="s">
        <v>64</v>
      </c>
      <c r="F69" t="str">
        <f>[1]UnitControlCenter!$B$18</f>
        <v>% change</v>
      </c>
      <c r="G69" t="s">
        <v>3204</v>
      </c>
      <c r="H69" t="s">
        <v>3201</v>
      </c>
      <c r="I69" t="s">
        <v>3202</v>
      </c>
    </row>
    <row r="70" spans="1:10" x14ac:dyDescent="0.25">
      <c r="A70" s="290" t="s">
        <v>2842</v>
      </c>
      <c r="B70" s="438" t="s">
        <v>2897</v>
      </c>
      <c r="C70" s="17">
        <v>1</v>
      </c>
      <c r="D70" t="s">
        <v>65</v>
      </c>
      <c r="E70" t="s">
        <v>64</v>
      </c>
      <c r="F70" t="str">
        <f>[1]UnitControlCenter!$B$11</f>
        <v>jobs</v>
      </c>
      <c r="G70" t="s">
        <v>2901</v>
      </c>
      <c r="H70" t="s">
        <v>2900</v>
      </c>
      <c r="I70" t="s">
        <v>2911</v>
      </c>
    </row>
    <row r="71" spans="1:10" x14ac:dyDescent="0.25">
      <c r="A71" s="290" t="s">
        <v>2842</v>
      </c>
      <c r="B71" s="438" t="s">
        <v>2952</v>
      </c>
      <c r="C71" s="17">
        <v>1</v>
      </c>
      <c r="D71" t="s">
        <v>65</v>
      </c>
      <c r="E71" t="s">
        <v>64</v>
      </c>
      <c r="F71" t="str">
        <f>[1]UnitControlCenter!$B$11</f>
        <v>jobs</v>
      </c>
      <c r="G71" t="s">
        <v>2951</v>
      </c>
      <c r="H71" t="s">
        <v>2849</v>
      </c>
      <c r="I71" t="s">
        <v>2391</v>
      </c>
    </row>
    <row r="72" spans="1:10" x14ac:dyDescent="0.25">
      <c r="A72" s="290" t="s">
        <v>2842</v>
      </c>
      <c r="B72" s="438" t="s">
        <v>2844</v>
      </c>
      <c r="C72" s="17">
        <v>1</v>
      </c>
      <c r="D72" t="s">
        <v>65</v>
      </c>
      <c r="E72" t="s">
        <v>64</v>
      </c>
      <c r="F72" t="str">
        <f>[1]UnitControlCenter!$B$9</f>
        <v>billion 2025 dollars / year</v>
      </c>
      <c r="G72" t="s">
        <v>2851</v>
      </c>
      <c r="H72" t="s">
        <v>2853</v>
      </c>
      <c r="I72" t="s">
        <v>2391</v>
      </c>
    </row>
    <row r="73" spans="1:10" x14ac:dyDescent="0.25">
      <c r="A73" s="290" t="s">
        <v>2842</v>
      </c>
      <c r="B73" s="438" t="s">
        <v>2863</v>
      </c>
      <c r="C73" s="17">
        <v>1</v>
      </c>
      <c r="D73" t="s">
        <v>65</v>
      </c>
      <c r="E73" t="s">
        <v>64</v>
      </c>
      <c r="F73" t="str">
        <f>[1]UnitControlCenter!$B$18</f>
        <v>% change</v>
      </c>
      <c r="G73" t="s">
        <v>2865</v>
      </c>
      <c r="H73" t="s">
        <v>2853</v>
      </c>
      <c r="I73" t="s">
        <v>2391</v>
      </c>
    </row>
    <row r="74" spans="1:10" x14ac:dyDescent="0.25">
      <c r="A74" s="290" t="s">
        <v>2842</v>
      </c>
      <c r="B74" s="438" t="s">
        <v>2898</v>
      </c>
      <c r="C74" s="17">
        <v>1</v>
      </c>
      <c r="D74" t="s">
        <v>65</v>
      </c>
      <c r="E74" t="s">
        <v>64</v>
      </c>
      <c r="F74" t="str">
        <f>[1]UnitControlCenter!$B$9</f>
        <v>billion 2025 dollars / year</v>
      </c>
      <c r="G74" t="s">
        <v>2902</v>
      </c>
      <c r="H74" t="s">
        <v>2900</v>
      </c>
      <c r="I74" t="s">
        <v>2911</v>
      </c>
    </row>
    <row r="75" spans="1:10" x14ac:dyDescent="0.25">
      <c r="A75" s="290" t="s">
        <v>2842</v>
      </c>
      <c r="B75" s="438" t="s">
        <v>2858</v>
      </c>
      <c r="C75" s="17">
        <v>1</v>
      </c>
      <c r="D75" t="s">
        <v>65</v>
      </c>
      <c r="E75" t="s">
        <v>64</v>
      </c>
      <c r="F75" t="str">
        <f>[1]UnitControlCenter!$B$9</f>
        <v>billion 2025 dollars / year</v>
      </c>
      <c r="G75" t="s">
        <v>2854</v>
      </c>
      <c r="H75" t="s">
        <v>2852</v>
      </c>
      <c r="I75" t="s">
        <v>2391</v>
      </c>
    </row>
    <row r="76" spans="1:10" x14ac:dyDescent="0.25">
      <c r="A76" s="290" t="s">
        <v>2842</v>
      </c>
      <c r="B76" s="438" t="s">
        <v>2856</v>
      </c>
      <c r="C76" s="17">
        <v>1</v>
      </c>
      <c r="D76" t="s">
        <v>63</v>
      </c>
      <c r="E76" t="s">
        <v>64</v>
      </c>
      <c r="F76" t="str">
        <f>[1]UnitControlCenter!$B$19</f>
        <v>2025 dollars / employee-year</v>
      </c>
      <c r="G76" t="s">
        <v>2857</v>
      </c>
    </row>
    <row r="77" spans="1:10" ht="15.75" thickBot="1" x14ac:dyDescent="0.3">
      <c r="A77" s="436" t="s">
        <v>2842</v>
      </c>
      <c r="B77" s="440" t="s">
        <v>2899</v>
      </c>
      <c r="C77" s="379">
        <v>1</v>
      </c>
      <c r="D77" s="437" t="s">
        <v>65</v>
      </c>
      <c r="E77" s="437" t="s">
        <v>64</v>
      </c>
      <c r="F77" s="437" t="str">
        <f>[1]UnitControlCenter!$B$9</f>
        <v>billion 2025 dollars / year</v>
      </c>
      <c r="G77" s="437" t="s">
        <v>2903</v>
      </c>
      <c r="H77" s="437" t="s">
        <v>2900</v>
      </c>
      <c r="I77" s="437" t="s">
        <v>2911</v>
      </c>
      <c r="J77" s="437"/>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6" t="s">
        <v>2843</v>
      </c>
      <c r="B87" s="436" t="s">
        <v>2683</v>
      </c>
      <c r="C87" s="379">
        <v>0</v>
      </c>
      <c r="D87" s="437" t="s">
        <v>65</v>
      </c>
      <c r="E87" s="437" t="s">
        <v>64</v>
      </c>
      <c r="F87" s="437" t="str">
        <f>[1]UnitControlCenter!$B$9</f>
        <v>billion 2025 dollars / year</v>
      </c>
      <c r="G87" s="437" t="s">
        <v>2681</v>
      </c>
      <c r="H87" s="437" t="s">
        <v>2672</v>
      </c>
      <c r="I87" s="437" t="s">
        <v>2679</v>
      </c>
      <c r="J87" s="437"/>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6" t="s">
        <v>2330</v>
      </c>
      <c r="B111" s="436" t="s">
        <v>3836</v>
      </c>
      <c r="C111" s="379">
        <v>1</v>
      </c>
      <c r="D111" s="437" t="s">
        <v>63</v>
      </c>
      <c r="E111" s="437" t="s">
        <v>64</v>
      </c>
      <c r="F111" s="437" t="str">
        <f>[1]UnitControlCenter!B13</f>
        <v>days / year</v>
      </c>
      <c r="G111" s="437" t="s">
        <v>3837</v>
      </c>
      <c r="H111" s="437"/>
      <c r="I111" s="437"/>
      <c r="J111" s="437"/>
    </row>
    <row r="112" spans="1:10" x14ac:dyDescent="0.25">
      <c r="A112" s="290" t="s">
        <v>2455</v>
      </c>
      <c r="B112" s="290" t="s">
        <v>2332</v>
      </c>
      <c r="C112" s="17">
        <v>1</v>
      </c>
      <c r="D112" t="s">
        <v>65</v>
      </c>
      <c r="E112" t="s">
        <v>66</v>
      </c>
      <c r="F112" t="str">
        <f>[2]UnitControlCenter!$B$21</f>
        <v>terawatt-hours (TWh) / year</v>
      </c>
      <c r="G112" s="173" t="s">
        <v>4464</v>
      </c>
      <c r="H112" s="173" t="s">
        <v>4465</v>
      </c>
      <c r="I112" s="173" t="s">
        <v>4466</v>
      </c>
    </row>
    <row r="113" spans="1:10" x14ac:dyDescent="0.25">
      <c r="A113" s="290" t="s">
        <v>2455</v>
      </c>
      <c r="B113" s="290" t="s">
        <v>2333</v>
      </c>
      <c r="C113" s="17">
        <v>1</v>
      </c>
      <c r="D113" t="s">
        <v>65</v>
      </c>
      <c r="E113" t="s">
        <v>64</v>
      </c>
      <c r="F113" t="str">
        <f>[2]UnitControlCenter!$B$21</f>
        <v>terawatt-hours (TWh) / year</v>
      </c>
      <c r="G113" s="173" t="s">
        <v>4467</v>
      </c>
      <c r="H113" s="173" t="s">
        <v>4465</v>
      </c>
      <c r="I113" s="173" t="s">
        <v>4466</v>
      </c>
    </row>
    <row r="114" spans="1:10" x14ac:dyDescent="0.25">
      <c r="A114" s="290" t="s">
        <v>2455</v>
      </c>
      <c r="B114" s="290" t="s">
        <v>2334</v>
      </c>
      <c r="C114" s="17">
        <v>1</v>
      </c>
      <c r="D114" t="s">
        <v>65</v>
      </c>
      <c r="E114" t="s">
        <v>66</v>
      </c>
      <c r="F114" t="str">
        <f>[2]UnitControlCenter!$B$26</f>
        <v>gigawatts (GW) / year</v>
      </c>
      <c r="G114" s="173" t="s">
        <v>4468</v>
      </c>
      <c r="H114" s="173" t="s">
        <v>4469</v>
      </c>
      <c r="I114" s="173" t="s">
        <v>4470</v>
      </c>
    </row>
    <row r="115" spans="1:10" x14ac:dyDescent="0.25">
      <c r="A115" s="290" t="s">
        <v>2455</v>
      </c>
      <c r="B115" s="290" t="s">
        <v>2335</v>
      </c>
      <c r="C115" s="17">
        <v>1</v>
      </c>
      <c r="D115" t="s">
        <v>65</v>
      </c>
      <c r="E115" t="s">
        <v>64</v>
      </c>
      <c r="F115" t="str">
        <f>[2]UnitControlCenter!$B$26</f>
        <v>gigawatts (GW) / year</v>
      </c>
      <c r="G115" s="173" t="s">
        <v>4471</v>
      </c>
      <c r="H115" s="173" t="s">
        <v>4469</v>
      </c>
      <c r="I115" s="173" t="s">
        <v>4470</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44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4457</v>
      </c>
      <c r="H124"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4458</v>
      </c>
      <c r="H125"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2" t="str">
        <f t="shared" si="1"/>
        <v>abd8a4, af64ff, b49f00, e5ffcc, ff9999, 620e7a, 65fffb, 00b050, ff6400, ffff00, f1bb18, c2dffd, 087bf1, 004185, ccff33, 04ffaf, bfb088, ff00ff, 000000, ad6600, 740000, db3a79, f593e0, 9b1cb0, c01b00, ff0000, 6e8000, 004d10, 009999, 969696, b49f00, af64ff</v>
      </c>
      <c r="J126" s="442"/>
    </row>
    <row r="127" spans="1:10" x14ac:dyDescent="0.25">
      <c r="A127" s="290" t="s">
        <v>2455</v>
      </c>
      <c r="B127" s="290" t="s">
        <v>3985</v>
      </c>
      <c r="C127" s="17">
        <v>1</v>
      </c>
      <c r="D127" t="s">
        <v>65</v>
      </c>
      <c r="E127" t="s">
        <v>3973</v>
      </c>
      <c r="F127" t="str">
        <f>[1]UnitControlCenter!$B$22</f>
        <v>terawatt-hours (TWh)</v>
      </c>
      <c r="G127" s="442"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2" t="str">
        <f t="shared" si="2"/>
        <v>abd8a4, af64ff, b49f00, e5ffcc, ff9999, 620e7a, 65fffb, 00b050, ff6400, ffff00, f1bb18, c2dffd, 087bf1, 004185, ccff33, 04ffaf, bfb088, ff00ff, 000000, ad6600, 740000, db3a79, f593e0, 9b1cb0, c01b00, ff0000, 6e8000, 004d10, 009999, 969696, b49f00, af64ff</v>
      </c>
      <c r="J127" s="442"/>
    </row>
    <row r="128" spans="1:10" x14ac:dyDescent="0.25">
      <c r="A128" s="290" t="s">
        <v>2455</v>
      </c>
      <c r="B128" s="290" t="s">
        <v>3986</v>
      </c>
      <c r="C128" s="17">
        <v>1</v>
      </c>
      <c r="D128" t="s">
        <v>65</v>
      </c>
      <c r="E128" t="s">
        <v>3973</v>
      </c>
      <c r="F128" t="str">
        <f>[1]UnitControlCenter!$B$22</f>
        <v>terawatt-hours (TWh)</v>
      </c>
      <c r="G128" s="442"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2" t="str">
        <f t="shared" si="2"/>
        <v>abd8a4, af64ff, b49f00, e5ffcc, ff9999, 620e7a, 65fffb, 00b050, ff6400, ffff00, f1bb18, c2dffd, 087bf1, 004185, ccff33, 04ffaf, bfb088, ff00ff, 000000, ad6600, 740000, db3a79, f593e0, 9b1cb0, c01b00, ff0000, 6e8000, 004d10, 009999, 969696, b49f00, af64ff</v>
      </c>
      <c r="J128" s="442"/>
    </row>
    <row r="129" spans="1:10" x14ac:dyDescent="0.25">
      <c r="A129" s="290" t="s">
        <v>2455</v>
      </c>
      <c r="B129" s="290" t="s">
        <v>3987</v>
      </c>
      <c r="C129" s="17">
        <v>1</v>
      </c>
      <c r="D129" t="s">
        <v>65</v>
      </c>
      <c r="E129" t="s">
        <v>3973</v>
      </c>
      <c r="F129" t="str">
        <f>[1]UnitControlCenter!$B$22</f>
        <v>terawatt-hours (TWh)</v>
      </c>
      <c r="G129" s="442"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2" t="str">
        <f t="shared" si="2"/>
        <v>abd8a4, af64ff, b49f00, e5ffcc, ff9999, 620e7a, 65fffb, 00b050, ff6400, ffff00, f1bb18, c2dffd, 087bf1, 004185, ccff33, 04ffaf, bfb088, ff00ff, 000000, ad6600, 740000, db3a79, f593e0, 9b1cb0, c01b00, ff0000, 6e8000, 004d10, 009999, 969696, b49f00, af64ff</v>
      </c>
      <c r="J129" s="442"/>
    </row>
    <row r="130" spans="1:10" x14ac:dyDescent="0.25">
      <c r="A130" s="290" t="s">
        <v>2455</v>
      </c>
      <c r="B130" s="394" t="s">
        <v>3988</v>
      </c>
      <c r="C130" s="17">
        <v>0</v>
      </c>
      <c r="D130" t="s">
        <v>65</v>
      </c>
      <c r="E130" t="s">
        <v>3973</v>
      </c>
      <c r="F130" t="str">
        <f>[1]UnitControlCenter!$B$22</f>
        <v>terawatt-hours (TWh)</v>
      </c>
      <c r="G130" s="442"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2" t="str">
        <f t="shared" si="2"/>
        <v>abd8a4, af64ff, b49f00, e5ffcc, ff9999, 620e7a, 65fffb, 00b050, ff6400, ffff00, f1bb18, c2dffd, 087bf1, 004185, ccff33, 04ffaf, bfb088, ff00ff, 000000, ad6600, 740000, db3a79, f593e0, 9b1cb0, c01b00, ff0000, 6e8000, 004d10, 009999, 969696, b49f00, af64ff</v>
      </c>
      <c r="J130" s="442"/>
    </row>
    <row r="131" spans="1:10" s="437" customFormat="1" ht="15.75" thickBot="1" x14ac:dyDescent="0.3">
      <c r="A131" s="436" t="s">
        <v>2455</v>
      </c>
      <c r="B131" s="443" t="s">
        <v>3989</v>
      </c>
      <c r="C131" s="379">
        <v>0</v>
      </c>
      <c r="D131" s="437" t="s">
        <v>65</v>
      </c>
      <c r="E131" s="437" t="s">
        <v>3973</v>
      </c>
      <c r="F131" s="437" t="str">
        <f>[1]UnitControlCenter!$B$22</f>
        <v>terawatt-hours (TWh)</v>
      </c>
      <c r="G131" s="444"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4"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4" t="str">
        <f t="shared" si="2"/>
        <v>abd8a4, af64ff, b49f00, e5ffcc, ff9999, 620e7a, 65fffb, 00b050, ff6400, ffff00, f1bb18, c2dffd, 087bf1, 004185, ccff33, 04ffaf, bfb088, ff00ff, 000000, ad6600, 740000, db3a79, f593e0, 9b1cb0, c01b00, ff0000, 6e8000, 004d10, 009999, 969696, b49f00, af64ff</v>
      </c>
      <c r="J131" s="444"/>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7" customFormat="1" ht="15.75" thickBot="1" x14ac:dyDescent="0.3">
      <c r="A137" s="436" t="s">
        <v>3810</v>
      </c>
      <c r="B137" s="436" t="s">
        <v>2450</v>
      </c>
      <c r="C137" s="379">
        <v>1</v>
      </c>
      <c r="D137" s="437" t="s">
        <v>65</v>
      </c>
      <c r="E137" s="437" t="s">
        <v>66</v>
      </c>
      <c r="F137" s="437" t="str">
        <f>[1]UnitControlCenter!$B$28</f>
        <v>cubic km / yr</v>
      </c>
      <c r="G137" s="437"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7" customFormat="1" ht="15.75" thickBot="1" x14ac:dyDescent="0.3">
      <c r="A149" s="436" t="s">
        <v>2731</v>
      </c>
      <c r="B149" s="436" t="s">
        <v>3336</v>
      </c>
      <c r="C149" s="379">
        <v>0</v>
      </c>
      <c r="D149" s="437" t="s">
        <v>65</v>
      </c>
      <c r="E149" s="437" t="s">
        <v>66</v>
      </c>
      <c r="F149" s="437" t="str">
        <f>[1]UnitControlCenter!$B$33</f>
        <v>million vehicles</v>
      </c>
      <c r="G149" s="437" t="s">
        <v>3337</v>
      </c>
      <c r="H149" s="437" t="s">
        <v>2488</v>
      </c>
      <c r="I149" s="437"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6" t="s">
        <v>2839</v>
      </c>
      <c r="B155" s="436" t="s">
        <v>2841</v>
      </c>
      <c r="C155" s="379">
        <v>1</v>
      </c>
      <c r="D155" s="437" t="s">
        <v>65</v>
      </c>
      <c r="E155" s="437" t="s">
        <v>66</v>
      </c>
      <c r="F155" s="437" t="str">
        <f>[1]UnitControlCenter!$B$30</f>
        <v>trillion freight ton-miles / year</v>
      </c>
      <c r="G155" s="437" t="s">
        <v>2585</v>
      </c>
      <c r="H155" s="437" t="s">
        <v>3101</v>
      </c>
      <c r="I155" s="437" t="s">
        <v>2586</v>
      </c>
      <c r="J155" s="437"/>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7" customFormat="1" ht="15.75" thickBot="1" x14ac:dyDescent="0.3">
      <c r="A163" s="436" t="s">
        <v>2340</v>
      </c>
      <c r="B163" s="436" t="s">
        <v>3492</v>
      </c>
      <c r="C163" s="379">
        <v>1</v>
      </c>
      <c r="D163" s="437" t="s">
        <v>65</v>
      </c>
      <c r="E163" s="437" t="s">
        <v>66</v>
      </c>
      <c r="F163" s="437" t="str">
        <f>[1]UnitControlCenter!$B$21</f>
        <v>terawatt-hours (TWh) / year</v>
      </c>
      <c r="G163" s="437" t="s">
        <v>3604</v>
      </c>
      <c r="H163" s="437" t="s">
        <v>3493</v>
      </c>
      <c r="I163" s="437"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6" t="s">
        <v>2799</v>
      </c>
      <c r="B172" s="436" t="s">
        <v>3304</v>
      </c>
      <c r="C172" s="379">
        <v>1</v>
      </c>
      <c r="D172" s="436" t="s">
        <v>65</v>
      </c>
      <c r="E172" s="436" t="s">
        <v>66</v>
      </c>
      <c r="F172" s="436" t="str">
        <f>[1]UnitControlCenter!$B$3</f>
        <v>million metric tons / year</v>
      </c>
      <c r="G172" s="436" t="s">
        <v>3307</v>
      </c>
      <c r="H172" s="436" t="s">
        <v>3036</v>
      </c>
      <c r="I172" s="436" t="s">
        <v>3037</v>
      </c>
      <c r="J172" s="436"/>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7" customFormat="1" ht="15.75" thickBot="1" x14ac:dyDescent="0.3">
      <c r="A178" s="290" t="s">
        <v>3428</v>
      </c>
      <c r="B178" s="436" t="s">
        <v>3434</v>
      </c>
      <c r="C178" s="379">
        <v>1</v>
      </c>
      <c r="D178" s="437" t="s">
        <v>65</v>
      </c>
      <c r="E178" s="437" t="s">
        <v>66</v>
      </c>
      <c r="F178" s="436" t="str">
        <f>[1]UnitControlCenter!B3</f>
        <v>million metric tons / year</v>
      </c>
      <c r="G178" s="437" t="s">
        <v>3555</v>
      </c>
      <c r="H178" s="437" t="s">
        <v>3435</v>
      </c>
      <c r="I178" s="436" t="s">
        <v>3436</v>
      </c>
      <c r="J178" s="436"/>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6" t="s">
        <v>2407</v>
      </c>
      <c r="B193" s="436" t="s">
        <v>2622</v>
      </c>
      <c r="C193" s="379">
        <v>1</v>
      </c>
      <c r="D193" s="437" t="s">
        <v>63</v>
      </c>
      <c r="E193" s="437" t="s">
        <v>64</v>
      </c>
      <c r="F193" s="437" t="str">
        <f>[1]UnitControlCenter!$B$6</f>
        <v>thousand metric tons / year</v>
      </c>
      <c r="G193" s="437" t="s">
        <v>2626</v>
      </c>
      <c r="H193" s="437"/>
      <c r="I193" s="437"/>
      <c r="J193" s="437"/>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6" t="s">
        <v>3314</v>
      </c>
      <c r="B214" s="436" t="s">
        <v>3359</v>
      </c>
      <c r="C214" s="379">
        <v>1</v>
      </c>
      <c r="D214" s="437" t="s">
        <v>65</v>
      </c>
      <c r="E214" s="437" t="s">
        <v>66</v>
      </c>
      <c r="F214" s="437" t="str">
        <f>[1]UnitControlCenter!$B$10</f>
        <v>billion 2025 dollars</v>
      </c>
      <c r="G214" s="437" t="s">
        <v>3329</v>
      </c>
      <c r="H214" s="437" t="s">
        <v>3316</v>
      </c>
      <c r="I214" s="445" t="s">
        <v>3324</v>
      </c>
      <c r="J214" s="445"/>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6" t="s">
        <v>2341</v>
      </c>
      <c r="B224" s="436" t="s">
        <v>2464</v>
      </c>
      <c r="C224" s="379">
        <v>1</v>
      </c>
      <c r="D224" s="437" t="s">
        <v>65</v>
      </c>
      <c r="E224" s="437" t="s">
        <v>2347</v>
      </c>
      <c r="F224" s="437" t="str">
        <f>[1]UnitControlCenter!$B$46</f>
        <v>2025 dollars / kg</v>
      </c>
      <c r="G224" s="437" t="s">
        <v>2749</v>
      </c>
      <c r="H224" s="437" t="s">
        <v>2750</v>
      </c>
      <c r="I224" s="437" t="s">
        <v>2751</v>
      </c>
      <c r="J224" s="437"/>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6" t="s">
        <v>2342</v>
      </c>
      <c r="B230" s="436" t="s">
        <v>2478</v>
      </c>
      <c r="C230" s="379">
        <v>1</v>
      </c>
      <c r="D230" s="437" t="s">
        <v>63</v>
      </c>
      <c r="E230" s="437" t="s">
        <v>64</v>
      </c>
      <c r="F230" s="437" t="str">
        <f>[1]UnitControlCenter!$B$51</f>
        <v>cost of eqpt. to produce 1 kg H2/yr (2025 dollars)</v>
      </c>
      <c r="G230" s="437" t="s">
        <v>2479</v>
      </c>
      <c r="H230" s="437"/>
      <c r="I230" s="437"/>
      <c r="J230" s="437"/>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0"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4126</v>
      </c>
      <c r="D1" s="405" t="s">
        <v>4127</v>
      </c>
      <c r="E1" s="406" t="s">
        <v>4128</v>
      </c>
      <c r="F1" s="406" t="s">
        <v>4129</v>
      </c>
      <c r="G1" s="407" t="s">
        <v>4130</v>
      </c>
      <c r="H1" s="381" t="s">
        <v>4131</v>
      </c>
      <c r="I1" s="408" t="s">
        <v>4132</v>
      </c>
      <c r="J1" s="408" t="s">
        <v>4133</v>
      </c>
      <c r="K1" s="408" t="s">
        <v>4134</v>
      </c>
      <c r="L1" s="426" t="s">
        <v>4135</v>
      </c>
      <c r="M1" s="409" t="s">
        <v>4136</v>
      </c>
      <c r="N1" s="408" t="s">
        <v>4137</v>
      </c>
      <c r="O1" s="408"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4139</v>
      </c>
      <c r="D6">
        <v>1990</v>
      </c>
      <c r="E6" s="410">
        <v>0.4</v>
      </c>
      <c r="F6" s="410">
        <v>1</v>
      </c>
      <c r="G6" s="414">
        <f>ROUND(IF(About!$B$2=$A6,INDEX('State GHG Summary'!$C$1:$AH$1,MATCH('State Targets'!D6,'State GHG Summary'!$C$3:$AH$3,0)),0),0)</f>
        <v>0</v>
      </c>
      <c r="H6" t="s">
        <v>4140</v>
      </c>
      <c r="I6" s="412">
        <v>2030</v>
      </c>
      <c r="J6" s="412">
        <f>IF($E6="","",(1-$E6)*$G6)</f>
        <v>0</v>
      </c>
      <c r="K6" s="412">
        <f>J6</f>
        <v>0</v>
      </c>
      <c r="L6" s="398" t="s">
        <v>4141</v>
      </c>
      <c r="M6" s="413">
        <v>2045</v>
      </c>
      <c r="N6">
        <f>IF($F6="","",(1-$F6)*$G6)</f>
        <v>0</v>
      </c>
      <c r="O6">
        <f>N6</f>
        <v>0</v>
      </c>
    </row>
    <row r="7" spans="1:15" ht="60" x14ac:dyDescent="0.25">
      <c r="A7" t="s">
        <v>481</v>
      </c>
      <c r="B7" t="s">
        <v>4010</v>
      </c>
      <c r="C7" s="429" t="s">
        <v>4436</v>
      </c>
      <c r="D7">
        <v>2005</v>
      </c>
      <c r="E7" s="415">
        <v>0.5</v>
      </c>
      <c r="F7" s="415">
        <v>1</v>
      </c>
      <c r="G7" s="414">
        <f>ROUND(IF(About!$B$2=$A7,INDEX('State GHG Summary'!$C$1:$AH$1,MATCH('State Targets'!D7,'State GHG Summary'!$C$3:$AH$3,0)),0),0)</f>
        <v>0</v>
      </c>
      <c r="H7" t="s">
        <v>4142</v>
      </c>
      <c r="I7" s="416">
        <v>2030</v>
      </c>
      <c r="J7" s="412">
        <f t="shared" ref="J7:J52" si="0">IF($E7="","",(1-$E7)*$G7)</f>
        <v>0</v>
      </c>
      <c r="K7" s="412">
        <f t="shared" ref="K7:K52" si="1">J7</f>
        <v>0</v>
      </c>
      <c r="L7" s="398" t="s">
        <v>4433</v>
      </c>
      <c r="M7" s="417">
        <v>2050</v>
      </c>
      <c r="N7">
        <f t="shared" ref="N7:N52" si="2">IF($F7="","",(1-$F7)*$G7)</f>
        <v>0</v>
      </c>
      <c r="O7">
        <f t="shared" ref="O7:O52" si="3">N7</f>
        <v>0</v>
      </c>
    </row>
    <row r="8" spans="1:15" ht="45" x14ac:dyDescent="0.25">
      <c r="A8" t="s">
        <v>4011</v>
      </c>
      <c r="B8" t="s">
        <v>4012</v>
      </c>
      <c r="C8" s="429" t="s">
        <v>4437</v>
      </c>
      <c r="D8">
        <v>2001</v>
      </c>
      <c r="E8" s="410">
        <v>0.45</v>
      </c>
      <c r="F8" s="410">
        <v>1</v>
      </c>
      <c r="G8" s="414">
        <f>ROUND(IF(About!$B$2=$A8,INDEX('State GHG Summary'!$C$1:$AH$1,MATCH('State Targets'!D8,'State GHG Summary'!$C$3:$AH$3,0)),0),0)</f>
        <v>0</v>
      </c>
      <c r="H8" t="s">
        <v>4143</v>
      </c>
      <c r="I8" s="412">
        <v>2030</v>
      </c>
      <c r="J8" s="412">
        <f t="shared" si="0"/>
        <v>0</v>
      </c>
      <c r="K8" s="412">
        <f t="shared" si="1"/>
        <v>0</v>
      </c>
      <c r="L8" s="398" t="s">
        <v>4438</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4144</v>
      </c>
      <c r="D10">
        <v>2005</v>
      </c>
      <c r="E10" s="410">
        <v>0.5</v>
      </c>
      <c r="F10" s="410">
        <v>1</v>
      </c>
      <c r="G10" s="414">
        <f>ROUND(IF(About!$B$2=$A10,INDEX('State GHG Summary'!$C$1:$AH$1,MATCH('State Targets'!D10,'State GHG Summary'!$C$3:$AH$3,0)),0),0)</f>
        <v>0</v>
      </c>
      <c r="H10" t="s">
        <v>4142</v>
      </c>
      <c r="I10" s="412">
        <v>2030</v>
      </c>
      <c r="J10" s="412">
        <f t="shared" si="0"/>
        <v>0</v>
      </c>
      <c r="K10" s="412">
        <f t="shared" si="1"/>
        <v>0</v>
      </c>
      <c r="L10" s="398" t="s">
        <v>4145</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4147</v>
      </c>
      <c r="D19">
        <v>1990</v>
      </c>
      <c r="E19" s="410">
        <v>0.2</v>
      </c>
      <c r="G19" s="414">
        <f>ROUND(IF(About!$B$2=$A19,INDEX('State GHG Summary'!$C$1:$AH$1,MATCH('State Targets'!D19,'State GHG Summary'!$C$3:$AH$3,0)),0),0)</f>
        <v>0</v>
      </c>
      <c r="H19" t="s">
        <v>4148</v>
      </c>
      <c r="I19" s="412">
        <v>2030</v>
      </c>
      <c r="J19" s="412">
        <f t="shared" si="0"/>
        <v>0</v>
      </c>
      <c r="K19" s="412">
        <f t="shared" si="1"/>
        <v>0</v>
      </c>
      <c r="N19" t="str">
        <f t="shared" si="2"/>
        <v/>
      </c>
      <c r="O19" t="str">
        <f t="shared" si="3"/>
        <v/>
      </c>
    </row>
    <row r="20" spans="1:15" ht="60" x14ac:dyDescent="0.25">
      <c r="A20" t="s">
        <v>4034</v>
      </c>
      <c r="B20" t="s">
        <v>4035</v>
      </c>
      <c r="C20" s="429" t="s">
        <v>4149</v>
      </c>
      <c r="D20">
        <v>2005</v>
      </c>
      <c r="E20" s="410">
        <v>0.45</v>
      </c>
      <c r="F20" s="410">
        <v>1</v>
      </c>
      <c r="G20" s="414">
        <f>ROUND(IF(About!$B$2=$A20,INDEX('State GHG Summary'!$C$1:$AH$1,MATCH('State Targets'!D20,'State GHG Summary'!$C$3:$AH$3,0)),0),0)</f>
        <v>0</v>
      </c>
      <c r="H20" t="s">
        <v>4150</v>
      </c>
      <c r="I20" s="412">
        <v>2030</v>
      </c>
      <c r="J20" s="412">
        <f t="shared" si="0"/>
        <v>0</v>
      </c>
      <c r="K20" s="412">
        <f t="shared" si="1"/>
        <v>0</v>
      </c>
      <c r="L20" s="398" t="s">
        <v>4145</v>
      </c>
      <c r="M20" s="413">
        <v>2050</v>
      </c>
      <c r="N20">
        <f t="shared" si="2"/>
        <v>0</v>
      </c>
      <c r="O20">
        <f t="shared" si="3"/>
        <v>0</v>
      </c>
    </row>
    <row r="21" spans="1:15" ht="60" x14ac:dyDescent="0.25">
      <c r="A21" t="s">
        <v>4036</v>
      </c>
      <c r="B21" t="s">
        <v>4037</v>
      </c>
      <c r="C21" s="429" t="s">
        <v>4440</v>
      </c>
      <c r="D21">
        <v>1990</v>
      </c>
      <c r="E21" s="410">
        <v>0.75</v>
      </c>
      <c r="F21" s="410">
        <v>1</v>
      </c>
      <c r="G21" s="414">
        <f>ROUND(IF(About!$B$2=$A21,INDEX('State GHG Summary'!$C$1:$AH$1,MATCH('State Targets'!D21,'State GHG Summary'!$C$3:$AH$3,0)),0),0)</f>
        <v>0</v>
      </c>
      <c r="H21" t="s">
        <v>4151</v>
      </c>
      <c r="I21" s="412">
        <v>2040</v>
      </c>
      <c r="J21" s="412">
        <f t="shared" si="0"/>
        <v>0</v>
      </c>
      <c r="K21" s="412">
        <f t="shared" si="1"/>
        <v>0</v>
      </c>
      <c r="L21" s="398" t="s">
        <v>4145</v>
      </c>
      <c r="M21" s="413">
        <v>2050</v>
      </c>
      <c r="N21">
        <f t="shared" si="2"/>
        <v>0</v>
      </c>
      <c r="O21">
        <f t="shared" si="3"/>
        <v>0</v>
      </c>
    </row>
    <row r="22" spans="1:15" ht="45" x14ac:dyDescent="0.25">
      <c r="A22" t="s">
        <v>4038</v>
      </c>
      <c r="B22" t="s">
        <v>4039</v>
      </c>
      <c r="C22" s="429" t="s">
        <v>4152</v>
      </c>
      <c r="D22">
        <v>2006</v>
      </c>
      <c r="E22" s="410">
        <v>0.6</v>
      </c>
      <c r="F22" s="410">
        <v>1</v>
      </c>
      <c r="G22" s="414">
        <f>ROUND(IF(About!$B$2=$A22,INDEX('State GHG Summary'!$C$1:$AH$1,MATCH('State Targets'!D22,'State GHG Summary'!$C$3:$AH$3,0)),0),0)</f>
        <v>0</v>
      </c>
      <c r="H22" t="s">
        <v>4153</v>
      </c>
      <c r="I22" s="412">
        <v>2031</v>
      </c>
      <c r="J22" s="412">
        <f t="shared" si="0"/>
        <v>0</v>
      </c>
      <c r="K22" s="412">
        <f t="shared" si="1"/>
        <v>0</v>
      </c>
      <c r="L22" s="398" t="s">
        <v>4154</v>
      </c>
      <c r="M22" s="413">
        <v>2045</v>
      </c>
      <c r="N22">
        <f t="shared" si="2"/>
        <v>0</v>
      </c>
      <c r="O22">
        <f t="shared" si="3"/>
        <v>0</v>
      </c>
    </row>
    <row r="23" spans="1:15" ht="60" x14ac:dyDescent="0.25">
      <c r="A23" t="s">
        <v>4040</v>
      </c>
      <c r="B23" t="s">
        <v>4041</v>
      </c>
      <c r="C23" s="429" t="s">
        <v>4439</v>
      </c>
      <c r="D23">
        <v>1990</v>
      </c>
      <c r="E23" s="410">
        <v>0.45</v>
      </c>
      <c r="F23" s="410">
        <v>1</v>
      </c>
      <c r="G23" s="414">
        <f>ROUND(IF(About!$B$2=$A23,INDEX('State GHG Summary'!$C$1:$AH$1,MATCH('State Targets'!D23,'State GHG Summary'!$C$3:$AH$3,0)),0),0)</f>
        <v>0</v>
      </c>
      <c r="H23" t="s">
        <v>4155</v>
      </c>
      <c r="I23" s="412">
        <v>2030</v>
      </c>
      <c r="J23" s="412">
        <f t="shared" si="0"/>
        <v>0</v>
      </c>
      <c r="K23" s="412">
        <f t="shared" si="1"/>
        <v>0</v>
      </c>
      <c r="L23" s="398" t="s">
        <v>4154</v>
      </c>
      <c r="M23" s="413">
        <v>2045</v>
      </c>
      <c r="N23">
        <f t="shared" si="2"/>
        <v>0</v>
      </c>
      <c r="O23">
        <f t="shared" si="3"/>
        <v>0</v>
      </c>
    </row>
    <row r="24" spans="1:15" ht="60" x14ac:dyDescent="0.25">
      <c r="A24" t="s">
        <v>4042</v>
      </c>
      <c r="B24" t="s">
        <v>4043</v>
      </c>
      <c r="C24" s="429" t="s">
        <v>4156</v>
      </c>
      <c r="D24">
        <v>2005</v>
      </c>
      <c r="E24" s="410">
        <v>0.52</v>
      </c>
      <c r="F24" s="410">
        <v>1</v>
      </c>
      <c r="G24" s="414">
        <f>ROUND(IF(About!$B$2=$A24,INDEX('State GHG Summary'!$C$1:$AH$1,MATCH('State Targets'!D24,'State GHG Summary'!$C$3:$AH$3,0)),0),0)</f>
        <v>0</v>
      </c>
      <c r="H24" t="s">
        <v>4157</v>
      </c>
      <c r="I24" s="412">
        <v>2030</v>
      </c>
      <c r="J24" s="412">
        <f t="shared" si="0"/>
        <v>0</v>
      </c>
      <c r="K24" s="412">
        <f t="shared" si="1"/>
        <v>0</v>
      </c>
      <c r="L24" s="398" t="s">
        <v>4158</v>
      </c>
      <c r="M24" s="413">
        <v>2050</v>
      </c>
      <c r="N24">
        <f t="shared" si="2"/>
        <v>0</v>
      </c>
      <c r="O24">
        <f t="shared" si="3"/>
        <v>0</v>
      </c>
    </row>
    <row r="25" spans="1:15" ht="45" x14ac:dyDescent="0.25">
      <c r="A25" t="s">
        <v>4044</v>
      </c>
      <c r="B25" t="s">
        <v>4045</v>
      </c>
      <c r="C25" s="429" t="s">
        <v>4441</v>
      </c>
      <c r="D25">
        <v>2005</v>
      </c>
      <c r="E25" s="410">
        <v>0.5</v>
      </c>
      <c r="F25" s="410">
        <v>1</v>
      </c>
      <c r="G25" s="414">
        <f>ROUND(IF(About!$B$2=$A25,INDEX('State GHG Summary'!$C$1:$AH$1,MATCH('State Targets'!D25,'State GHG Summary'!$C$3:$AH$3,0)),0),0)</f>
        <v>0</v>
      </c>
      <c r="H25" s="398" t="s">
        <v>4434</v>
      </c>
      <c r="I25" s="413">
        <v>2030</v>
      </c>
      <c r="J25">
        <f>IF($E25="","",(1-$E25)*$G25)</f>
        <v>0</v>
      </c>
      <c r="K25">
        <f t="shared" si="1"/>
        <v>0</v>
      </c>
      <c r="L25" s="398" t="s">
        <v>4145</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4160</v>
      </c>
      <c r="D28">
        <v>2005</v>
      </c>
      <c r="E28" s="410">
        <v>1</v>
      </c>
      <c r="G28" s="414">
        <f>ROUND(IF(About!$B$2=$A28,INDEX('State GHG Summary'!$C$1:$AH$1,MATCH('State Targets'!D28,'State GHG Summary'!$C$3:$AH$3,0)),0),0)</f>
        <v>0</v>
      </c>
      <c r="H28" t="s">
        <v>4158</v>
      </c>
      <c r="I28" s="412">
        <v>2050</v>
      </c>
      <c r="J28" s="412">
        <f t="shared" si="0"/>
        <v>0</v>
      </c>
      <c r="K28" s="412">
        <f t="shared" si="1"/>
        <v>0</v>
      </c>
      <c r="N28" t="str">
        <f t="shared" si="2"/>
        <v/>
      </c>
      <c r="O28" t="str">
        <f t="shared" si="3"/>
        <v/>
      </c>
    </row>
    <row r="29" spans="1:15" ht="45" x14ac:dyDescent="0.25">
      <c r="A29" t="s">
        <v>4052</v>
      </c>
      <c r="B29" t="s">
        <v>4053</v>
      </c>
      <c r="C29" s="429" t="s">
        <v>4435</v>
      </c>
      <c r="D29">
        <v>2005</v>
      </c>
      <c r="E29" s="410">
        <v>1</v>
      </c>
      <c r="G29" s="414">
        <f>ROUND(IF(About!$B$2=$A29,INDEX('State GHG Summary'!$C$1:$AH$1,MATCH('State Targets'!D29,'State GHG Summary'!$C$3:$AH$3,0)),0),0)</f>
        <v>0</v>
      </c>
      <c r="H29" t="s">
        <v>4145</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4161</v>
      </c>
      <c r="D32">
        <v>1990</v>
      </c>
      <c r="E32" s="410">
        <v>0.8</v>
      </c>
      <c r="G32" s="414">
        <f>ROUND(IF(About!$B$2=$A32,INDEX('State GHG Summary'!$C$1:$AH$1,MATCH('State Targets'!D32,'State GHG Summary'!$C$3:$AH$3,0)),0),0)</f>
        <v>0</v>
      </c>
      <c r="H32" s="398" t="s">
        <v>4146</v>
      </c>
      <c r="I32" s="413">
        <v>2050</v>
      </c>
      <c r="J32">
        <f>IF($E32="","",(1-$E32)*$G32)</f>
        <v>0</v>
      </c>
      <c r="K32">
        <f t="shared" si="1"/>
        <v>0</v>
      </c>
      <c r="L32" s="398"/>
    </row>
    <row r="33" spans="1:15" ht="60" x14ac:dyDescent="0.25">
      <c r="A33" t="s">
        <v>4059</v>
      </c>
      <c r="B33" t="s">
        <v>4060</v>
      </c>
      <c r="C33" s="429" t="s">
        <v>4162</v>
      </c>
      <c r="D33">
        <v>2006</v>
      </c>
      <c r="E33" s="410">
        <v>0.5</v>
      </c>
      <c r="F33" s="410">
        <v>0.8</v>
      </c>
      <c r="G33" s="414">
        <f>ROUND(IF(About!$B$2=$A33,INDEX('State GHG Summary'!$C$1:$AH$1,MATCH('State Targets'!D33,'State GHG Summary'!$C$3:$AH$3,0)),0),0)</f>
        <v>0</v>
      </c>
      <c r="H33" t="s">
        <v>4163</v>
      </c>
      <c r="I33" s="412">
        <v>2030</v>
      </c>
      <c r="J33" s="412">
        <f t="shared" si="0"/>
        <v>0</v>
      </c>
      <c r="K33" s="412">
        <f t="shared" si="1"/>
        <v>0</v>
      </c>
      <c r="L33" s="398" t="s">
        <v>4164</v>
      </c>
      <c r="M33" s="413">
        <v>2050</v>
      </c>
      <c r="N33">
        <f t="shared" si="2"/>
        <v>0</v>
      </c>
      <c r="O33">
        <f t="shared" si="3"/>
        <v>0</v>
      </c>
    </row>
    <row r="34" spans="1:15" ht="30" x14ac:dyDescent="0.25">
      <c r="A34" t="s">
        <v>4061</v>
      </c>
      <c r="B34" t="s">
        <v>4062</v>
      </c>
      <c r="C34" s="429" t="s">
        <v>4165</v>
      </c>
      <c r="D34">
        <v>2005</v>
      </c>
      <c r="E34" s="410">
        <v>0.45</v>
      </c>
      <c r="G34" s="414">
        <f>ROUND(IF(About!$B$2=$A34,INDEX('State GHG Summary'!$C$1:$AH$1,MATCH('State Targets'!D34,'State GHG Summary'!$C$3:$AH$3,0)),0),0)</f>
        <v>0</v>
      </c>
      <c r="H34" t="s">
        <v>4166</v>
      </c>
      <c r="I34" s="412">
        <v>2030</v>
      </c>
      <c r="J34" s="412">
        <f t="shared" si="0"/>
        <v>0</v>
      </c>
      <c r="K34" s="412">
        <f t="shared" si="1"/>
        <v>0</v>
      </c>
      <c r="N34" t="str">
        <f t="shared" si="2"/>
        <v/>
      </c>
      <c r="O34" t="str">
        <f t="shared" si="3"/>
        <v/>
      </c>
    </row>
    <row r="35" spans="1:15" ht="45" x14ac:dyDescent="0.25">
      <c r="A35" t="s">
        <v>4063</v>
      </c>
      <c r="B35" t="s">
        <v>4064</v>
      </c>
      <c r="C35" s="429" t="s">
        <v>4167</v>
      </c>
      <c r="D35">
        <v>2005</v>
      </c>
      <c r="E35" s="410">
        <v>0.45</v>
      </c>
      <c r="F35" s="410">
        <v>1</v>
      </c>
      <c r="G35" s="414">
        <f>ROUND(IF(About!$B$2=$A35,INDEX('State GHG Summary'!$C$1:$AH$1,MATCH('State Targets'!D35,'State GHG Summary'!$C$3:$AH$3,0)),0),0)</f>
        <v>0</v>
      </c>
      <c r="H35" t="s">
        <v>4166</v>
      </c>
      <c r="I35" s="412">
        <v>2030</v>
      </c>
      <c r="J35" s="412">
        <f t="shared" si="0"/>
        <v>0</v>
      </c>
      <c r="K35" s="412">
        <f t="shared" si="1"/>
        <v>0</v>
      </c>
      <c r="L35" s="427" t="s">
        <v>4442</v>
      </c>
      <c r="M35" s="413">
        <v>2050</v>
      </c>
      <c r="N35">
        <f t="shared" si="2"/>
        <v>0</v>
      </c>
      <c r="O35">
        <f t="shared" si="3"/>
        <v>0</v>
      </c>
    </row>
    <row r="36" spans="1:15" ht="60" x14ac:dyDescent="0.25">
      <c r="A36" t="s">
        <v>4065</v>
      </c>
      <c r="B36" t="s">
        <v>4066</v>
      </c>
      <c r="C36" s="429" t="s">
        <v>4168</v>
      </c>
      <c r="D36">
        <v>1990</v>
      </c>
      <c r="E36" s="410">
        <v>0.4</v>
      </c>
      <c r="F36" s="410">
        <v>1</v>
      </c>
      <c r="G36" s="414">
        <f>ROUND(IF(About!$B$2=$A36,INDEX('State GHG Summary'!$C$1:$AH$1,MATCH('State Targets'!D36,'State GHG Summary'!$C$3:$AH$3,0)),0),0)</f>
        <v>0</v>
      </c>
      <c r="H36" s="427" t="s">
        <v>4140</v>
      </c>
      <c r="I36" s="413">
        <v>2030</v>
      </c>
      <c r="J36">
        <f>IF($E36="","",(1-$E36)*$G36)</f>
        <v>0</v>
      </c>
      <c r="K36">
        <f t="shared" si="1"/>
        <v>0</v>
      </c>
      <c r="L36" s="427" t="s">
        <v>4443</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4445</v>
      </c>
      <c r="D39">
        <v>1990</v>
      </c>
      <c r="E39" s="410">
        <v>0.45</v>
      </c>
      <c r="F39" s="410">
        <v>0.8</v>
      </c>
      <c r="G39" s="414">
        <f>ROUND(IF(About!$B$2=$A39,INDEX('State GHG Summary'!$C$1:$AH$1,MATCH('State Targets'!D39,'State GHG Summary'!$C$3:$AH$3,0)),0),0)</f>
        <v>0</v>
      </c>
      <c r="H39" t="s">
        <v>4169</v>
      </c>
      <c r="I39" s="412">
        <v>2035</v>
      </c>
      <c r="J39" s="412">
        <f t="shared" si="0"/>
        <v>0</v>
      </c>
      <c r="K39" s="412">
        <f t="shared" si="1"/>
        <v>0</v>
      </c>
      <c r="L39" s="398" t="s">
        <v>4146</v>
      </c>
      <c r="M39" s="413">
        <v>2050</v>
      </c>
      <c r="N39">
        <f t="shared" si="2"/>
        <v>0</v>
      </c>
      <c r="O39">
        <f t="shared" si="3"/>
        <v>0</v>
      </c>
    </row>
    <row r="40" spans="1:15" ht="45" x14ac:dyDescent="0.25">
      <c r="A40" t="s">
        <v>4073</v>
      </c>
      <c r="B40" t="s">
        <v>4074</v>
      </c>
      <c r="C40" s="429" t="s">
        <v>4170</v>
      </c>
      <c r="D40">
        <v>2005</v>
      </c>
      <c r="E40" s="410">
        <v>0.8</v>
      </c>
      <c r="G40" s="414">
        <f>ROUND(IF(About!$B$2=$A40,INDEX('State GHG Summary'!$C$1:$AH$1,MATCH('State Targets'!D40,'State GHG Summary'!$C$3:$AH$3,0)),0),0)</f>
        <v>0</v>
      </c>
      <c r="H40" s="398" t="s">
        <v>4159</v>
      </c>
      <c r="I40" s="413">
        <v>2050</v>
      </c>
      <c r="J40">
        <f>IF($E40="","",(1-$E40)*$G40)</f>
        <v>0</v>
      </c>
      <c r="K40">
        <f t="shared" si="1"/>
        <v>0</v>
      </c>
      <c r="L40" s="398"/>
    </row>
    <row r="41" spans="1:15" ht="60" x14ac:dyDescent="0.25">
      <c r="A41" t="s">
        <v>4075</v>
      </c>
      <c r="B41" t="s">
        <v>4076</v>
      </c>
      <c r="C41" s="429" t="s">
        <v>4171</v>
      </c>
      <c r="D41">
        <v>1990</v>
      </c>
      <c r="E41" s="410">
        <v>0.8</v>
      </c>
      <c r="F41" s="410">
        <v>1</v>
      </c>
      <c r="G41" s="414">
        <f>ROUND(IF(About!$B$2=$A41,INDEX('State GHG Summary'!$C$1:$AH$1,MATCH('State Targets'!D41,'State GHG Summary'!$C$3:$AH$3,0)),0),0)</f>
        <v>0</v>
      </c>
      <c r="H41" t="s">
        <v>4172</v>
      </c>
      <c r="I41" s="412">
        <v>2040</v>
      </c>
      <c r="J41" s="412">
        <f t="shared" si="0"/>
        <v>0</v>
      </c>
      <c r="K41" s="412">
        <f t="shared" si="1"/>
        <v>0</v>
      </c>
      <c r="L41" s="427" t="s">
        <v>4145</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4173</v>
      </c>
      <c r="E47" s="410">
        <v>1</v>
      </c>
      <c r="H47" s="412" t="s">
        <v>4154</v>
      </c>
      <c r="I47" s="412">
        <v>2045</v>
      </c>
      <c r="J47" s="412">
        <f t="shared" si="0"/>
        <v>0</v>
      </c>
      <c r="K47" s="412">
        <f t="shared" si="1"/>
        <v>0</v>
      </c>
      <c r="N47" t="str">
        <f t="shared" si="2"/>
        <v/>
      </c>
      <c r="O47" t="str">
        <f t="shared" si="3"/>
        <v/>
      </c>
    </row>
    <row r="48" spans="1:15" ht="45" x14ac:dyDescent="0.25">
      <c r="A48" t="s">
        <v>4089</v>
      </c>
      <c r="B48" t="s">
        <v>4090</v>
      </c>
      <c r="C48" s="429" t="s">
        <v>4444</v>
      </c>
      <c r="D48">
        <v>1990</v>
      </c>
      <c r="E48" s="410">
        <v>0.4</v>
      </c>
      <c r="F48" s="410">
        <v>0.8</v>
      </c>
      <c r="G48" s="414">
        <f>ROUND(IF(About!$B$2=$A48,INDEX('State GHG Summary'!$C$1:$AH$1,MATCH('State Targets'!D48,'State GHG Summary'!$C$3:$AH$3,0)),0),0)</f>
        <v>0</v>
      </c>
      <c r="H48" t="s">
        <v>4140</v>
      </c>
      <c r="I48" s="412">
        <v>2030</v>
      </c>
      <c r="J48" s="412">
        <f t="shared" si="0"/>
        <v>0</v>
      </c>
      <c r="K48" s="412">
        <f t="shared" si="1"/>
        <v>0</v>
      </c>
      <c r="L48" s="398" t="s">
        <v>4146</v>
      </c>
      <c r="M48" s="413">
        <v>2050</v>
      </c>
      <c r="N48">
        <f t="shared" si="2"/>
        <v>0</v>
      </c>
      <c r="O48">
        <f t="shared" si="3"/>
        <v>0</v>
      </c>
    </row>
    <row r="49" spans="1:15" ht="60" x14ac:dyDescent="0.25">
      <c r="A49" t="s">
        <v>4091</v>
      </c>
      <c r="B49" t="s">
        <v>4092</v>
      </c>
      <c r="C49" s="429" t="s">
        <v>4174</v>
      </c>
      <c r="D49">
        <v>1990</v>
      </c>
      <c r="E49" s="410">
        <v>0.45</v>
      </c>
      <c r="F49" s="410">
        <v>1</v>
      </c>
      <c r="G49" s="414">
        <f>ROUND(IF(About!$B$2=$A49,INDEX('State GHG Summary'!$C$1:$AH$1,MATCH('State Targets'!D49,'State GHG Summary'!$C$3:$AH$3,0)),0),0)</f>
        <v>0</v>
      </c>
      <c r="H49" t="s">
        <v>4155</v>
      </c>
      <c r="I49" s="412">
        <v>2030</v>
      </c>
      <c r="J49" s="412">
        <f t="shared" si="0"/>
        <v>0</v>
      </c>
      <c r="K49" s="412">
        <f t="shared" si="1"/>
        <v>0</v>
      </c>
      <c r="L49" s="427" t="s">
        <v>4158</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4175</v>
      </c>
      <c r="B1" s="418" t="s">
        <v>4176</v>
      </c>
      <c r="C1" s="418" t="s">
        <v>4177</v>
      </c>
      <c r="D1" s="418" t="s">
        <v>4178</v>
      </c>
      <c r="E1" s="418" t="s">
        <v>4179</v>
      </c>
      <c r="F1" s="418" t="s">
        <v>4180</v>
      </c>
      <c r="G1" s="418" t="s">
        <v>4181</v>
      </c>
      <c r="H1" s="418" t="s">
        <v>4182</v>
      </c>
      <c r="I1" s="418" t="s">
        <v>4183</v>
      </c>
      <c r="J1" s="418" t="s">
        <v>4184</v>
      </c>
      <c r="K1" s="418" t="s">
        <v>4185</v>
      </c>
      <c r="L1" s="418" t="s">
        <v>4186</v>
      </c>
      <c r="M1" s="418" t="s">
        <v>4187</v>
      </c>
      <c r="N1" s="418" t="s">
        <v>4188</v>
      </c>
      <c r="O1" s="418" t="s">
        <v>4189</v>
      </c>
      <c r="P1" s="418" t="s">
        <v>4190</v>
      </c>
      <c r="Q1" s="418" t="s">
        <v>4191</v>
      </c>
      <c r="R1" s="418" t="s">
        <v>4192</v>
      </c>
      <c r="S1" s="418" t="s">
        <v>4193</v>
      </c>
      <c r="T1" s="418" t="s">
        <v>4194</v>
      </c>
      <c r="U1" s="418" t="s">
        <v>4195</v>
      </c>
      <c r="V1" s="418" t="s">
        <v>4196</v>
      </c>
      <c r="W1" s="418" t="s">
        <v>4197</v>
      </c>
      <c r="X1" s="418" t="s">
        <v>4198</v>
      </c>
      <c r="Y1" s="418" t="s">
        <v>4199</v>
      </c>
      <c r="Z1" s="418" t="s">
        <v>4200</v>
      </c>
      <c r="AA1" s="418" t="s">
        <v>4201</v>
      </c>
      <c r="AB1" s="418" t="s">
        <v>4202</v>
      </c>
      <c r="AC1" s="418" t="s">
        <v>4203</v>
      </c>
      <c r="AD1" s="418" t="s">
        <v>4204</v>
      </c>
      <c r="AE1" s="418" t="s">
        <v>4205</v>
      </c>
      <c r="AF1" s="418" t="s">
        <v>4206</v>
      </c>
      <c r="AG1" s="418" t="s">
        <v>4207</v>
      </c>
      <c r="AH1" s="418" t="s">
        <v>4208</v>
      </c>
      <c r="AI1" s="418" t="s">
        <v>4209</v>
      </c>
      <c r="AJ1" s="418" t="s">
        <v>4210</v>
      </c>
      <c r="AK1" s="418" t="s">
        <v>4211</v>
      </c>
      <c r="AL1" s="418" t="s">
        <v>4212</v>
      </c>
    </row>
    <row r="2" spans="1:38" x14ac:dyDescent="0.25">
      <c r="A2" s="418" t="s">
        <v>4213</v>
      </c>
      <c r="B2" s="418">
        <v>1</v>
      </c>
      <c r="C2" s="418" t="s">
        <v>4214</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4213</v>
      </c>
      <c r="B3" s="418">
        <v>1</v>
      </c>
      <c r="C3" s="418" t="s">
        <v>4214</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4213</v>
      </c>
      <c r="B4" s="418">
        <v>1</v>
      </c>
      <c r="C4" s="418" t="s">
        <v>4214</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4213</v>
      </c>
      <c r="B5" s="418">
        <v>1</v>
      </c>
      <c r="C5" s="418" t="s">
        <v>4214</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4213</v>
      </c>
      <c r="B6" s="418">
        <v>1</v>
      </c>
      <c r="C6" s="418" t="s">
        <v>4214</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4213</v>
      </c>
      <c r="B7" s="418">
        <v>1</v>
      </c>
      <c r="C7" s="418" t="s">
        <v>4214</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4213</v>
      </c>
      <c r="B8" s="418">
        <v>1</v>
      </c>
      <c r="C8" s="418" t="s">
        <v>4214</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4213</v>
      </c>
      <c r="B9" s="418">
        <v>1</v>
      </c>
      <c r="C9" s="418" t="s">
        <v>4214</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4213</v>
      </c>
      <c r="B10" s="418">
        <v>1</v>
      </c>
      <c r="C10" s="418" t="s">
        <v>4214</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4213</v>
      </c>
      <c r="B11" s="418">
        <v>1</v>
      </c>
      <c r="C11" s="418" t="s">
        <v>4214</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4213</v>
      </c>
      <c r="B12" s="418">
        <v>1</v>
      </c>
      <c r="C12" s="418" t="s">
        <v>4214</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4213</v>
      </c>
      <c r="B13" s="418">
        <v>1</v>
      </c>
      <c r="C13" s="418" t="s">
        <v>4214</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4213</v>
      </c>
      <c r="B14" s="418">
        <v>1</v>
      </c>
      <c r="C14" s="418" t="s">
        <v>4214</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4213</v>
      </c>
      <c r="B15" s="418">
        <v>1</v>
      </c>
      <c r="C15" s="418" t="s">
        <v>4214</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4213</v>
      </c>
      <c r="B16" s="418">
        <v>1</v>
      </c>
      <c r="C16" s="418" t="s">
        <v>4214</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4213</v>
      </c>
      <c r="B17" s="418">
        <v>1</v>
      </c>
      <c r="C17" s="418" t="s">
        <v>4214</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4213</v>
      </c>
      <c r="B18" s="418">
        <v>1</v>
      </c>
      <c r="C18" s="418" t="s">
        <v>4214</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4213</v>
      </c>
      <c r="B19" s="418">
        <v>1</v>
      </c>
      <c r="C19" s="418" t="s">
        <v>4214</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4213</v>
      </c>
      <c r="B20" s="418">
        <v>1</v>
      </c>
      <c r="C20" s="418" t="s">
        <v>4214</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4213</v>
      </c>
      <c r="B21" s="418">
        <v>1</v>
      </c>
      <c r="C21" s="418" t="s">
        <v>4214</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4213</v>
      </c>
      <c r="B22" s="418">
        <v>1</v>
      </c>
      <c r="C22" s="418" t="s">
        <v>4214</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4213</v>
      </c>
      <c r="B23" s="418">
        <v>1</v>
      </c>
      <c r="C23" s="418" t="s">
        <v>4214</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4213</v>
      </c>
      <c r="B24" s="418">
        <v>1</v>
      </c>
      <c r="C24" s="418" t="s">
        <v>4214</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4213</v>
      </c>
      <c r="B25" s="418">
        <v>1</v>
      </c>
      <c r="C25" s="418" t="s">
        <v>4214</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4213</v>
      </c>
      <c r="B26" s="418">
        <v>1</v>
      </c>
      <c r="C26" s="418" t="s">
        <v>4214</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4213</v>
      </c>
      <c r="B27" s="418">
        <v>1</v>
      </c>
      <c r="C27" s="418" t="s">
        <v>4214</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4213</v>
      </c>
      <c r="B28" s="418">
        <v>1</v>
      </c>
      <c r="C28" s="418" t="s">
        <v>4214</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4213</v>
      </c>
      <c r="B29" s="418">
        <v>1</v>
      </c>
      <c r="C29" s="418" t="s">
        <v>4214</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4213</v>
      </c>
      <c r="B30" s="418">
        <v>1</v>
      </c>
      <c r="C30" s="418" t="s">
        <v>4214</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4213</v>
      </c>
      <c r="B31" s="418">
        <v>1</v>
      </c>
      <c r="C31" s="418" t="s">
        <v>4214</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4213</v>
      </c>
      <c r="B32" s="418">
        <v>1</v>
      </c>
      <c r="C32" s="418" t="s">
        <v>4214</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4213</v>
      </c>
      <c r="B33" s="418">
        <v>1</v>
      </c>
      <c r="C33" s="418" t="s">
        <v>4214</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4213</v>
      </c>
      <c r="B34" s="418">
        <v>1</v>
      </c>
      <c r="C34" s="418" t="s">
        <v>4214</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4213</v>
      </c>
      <c r="B35" s="418">
        <v>1</v>
      </c>
      <c r="C35" s="418" t="s">
        <v>4214</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4213</v>
      </c>
      <c r="B36" s="418">
        <v>1</v>
      </c>
      <c r="C36" s="418" t="s">
        <v>4214</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4213</v>
      </c>
      <c r="B37" s="418">
        <v>1</v>
      </c>
      <c r="C37" s="418" t="s">
        <v>4214</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4213</v>
      </c>
      <c r="B38" s="418">
        <v>1</v>
      </c>
      <c r="C38" s="418" t="s">
        <v>4214</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4213</v>
      </c>
      <c r="B39" s="418">
        <v>1</v>
      </c>
      <c r="C39" s="418" t="s">
        <v>4214</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4213</v>
      </c>
      <c r="B40" s="418">
        <v>1</v>
      </c>
      <c r="C40" s="418" t="s">
        <v>4214</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4213</v>
      </c>
      <c r="B41" s="418">
        <v>1</v>
      </c>
      <c r="C41" s="418" t="s">
        <v>4214</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4213</v>
      </c>
      <c r="B42" s="418">
        <v>1</v>
      </c>
      <c r="C42" s="418" t="s">
        <v>4214</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4213</v>
      </c>
      <c r="B43" s="418">
        <v>1</v>
      </c>
      <c r="C43" s="418" t="s">
        <v>4214</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4213</v>
      </c>
      <c r="B44" s="418">
        <v>1</v>
      </c>
      <c r="C44" s="418" t="s">
        <v>4214</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4213</v>
      </c>
      <c r="B45" s="418">
        <v>1</v>
      </c>
      <c r="C45" s="418" t="s">
        <v>4214</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4213</v>
      </c>
      <c r="B46" s="418">
        <v>1</v>
      </c>
      <c r="C46" s="418" t="s">
        <v>4214</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4213</v>
      </c>
      <c r="B47" s="418">
        <v>1</v>
      </c>
      <c r="C47" s="418" t="s">
        <v>4214</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4213</v>
      </c>
      <c r="B48" s="418">
        <v>1</v>
      </c>
      <c r="C48" s="418" t="s">
        <v>4214</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4213</v>
      </c>
      <c r="B49" s="418">
        <v>1</v>
      </c>
      <c r="C49" s="418" t="s">
        <v>4214</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4213</v>
      </c>
      <c r="B50" s="418">
        <v>1</v>
      </c>
      <c r="C50" s="418" t="s">
        <v>4214</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4213</v>
      </c>
      <c r="B51" s="418">
        <v>1</v>
      </c>
      <c r="C51" s="418" t="s">
        <v>4214</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4213</v>
      </c>
      <c r="B52" s="418">
        <v>1</v>
      </c>
      <c r="C52" s="418" t="s">
        <v>4214</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4215</v>
      </c>
      <c r="B53" s="418">
        <v>1</v>
      </c>
      <c r="C53" s="418" t="s">
        <v>4216</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4215</v>
      </c>
      <c r="B54" s="418">
        <v>1</v>
      </c>
      <c r="C54" s="418" t="s">
        <v>4216</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4215</v>
      </c>
      <c r="B55" s="418">
        <v>1</v>
      </c>
      <c r="C55" s="418" t="s">
        <v>4216</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4215</v>
      </c>
      <c r="B56" s="418">
        <v>1</v>
      </c>
      <c r="C56" s="418" t="s">
        <v>4216</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4215</v>
      </c>
      <c r="B57" s="418">
        <v>1</v>
      </c>
      <c r="C57" s="418" t="s">
        <v>4216</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4215</v>
      </c>
      <c r="B58" s="418">
        <v>1</v>
      </c>
      <c r="C58" s="418" t="s">
        <v>4216</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4215</v>
      </c>
      <c r="B59" s="418">
        <v>1</v>
      </c>
      <c r="C59" s="418" t="s">
        <v>4216</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4215</v>
      </c>
      <c r="B60" s="418">
        <v>1</v>
      </c>
      <c r="C60" s="418" t="s">
        <v>4216</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4215</v>
      </c>
      <c r="B61" s="418">
        <v>1</v>
      </c>
      <c r="C61" s="418" t="s">
        <v>4216</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4215</v>
      </c>
      <c r="B62" s="418">
        <v>1</v>
      </c>
      <c r="C62" s="418" t="s">
        <v>4216</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4215</v>
      </c>
      <c r="B63" s="418">
        <v>1</v>
      </c>
      <c r="C63" s="418" t="s">
        <v>4216</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4215</v>
      </c>
      <c r="B64" s="418">
        <v>1</v>
      </c>
      <c r="C64" s="418" t="s">
        <v>4216</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4215</v>
      </c>
      <c r="B65" s="418">
        <v>1</v>
      </c>
      <c r="C65" s="418" t="s">
        <v>4216</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4215</v>
      </c>
      <c r="B66" s="418">
        <v>1</v>
      </c>
      <c r="C66" s="418" t="s">
        <v>4216</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4215</v>
      </c>
      <c r="B67" s="418">
        <v>1</v>
      </c>
      <c r="C67" s="418" t="s">
        <v>4216</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4215</v>
      </c>
      <c r="B68" s="418">
        <v>1</v>
      </c>
      <c r="C68" s="418" t="s">
        <v>4216</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4215</v>
      </c>
      <c r="B69" s="418">
        <v>1</v>
      </c>
      <c r="C69" s="418" t="s">
        <v>4216</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4215</v>
      </c>
      <c r="B70" s="418">
        <v>1</v>
      </c>
      <c r="C70" s="418" t="s">
        <v>4216</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4215</v>
      </c>
      <c r="B71" s="418">
        <v>1</v>
      </c>
      <c r="C71" s="418" t="s">
        <v>4216</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4215</v>
      </c>
      <c r="B72" s="418">
        <v>1</v>
      </c>
      <c r="C72" s="418" t="s">
        <v>4216</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4215</v>
      </c>
      <c r="B73" s="418">
        <v>1</v>
      </c>
      <c r="C73" s="418" t="s">
        <v>4216</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4215</v>
      </c>
      <c r="B74" s="418">
        <v>1</v>
      </c>
      <c r="C74" s="418" t="s">
        <v>4216</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4215</v>
      </c>
      <c r="B75" s="418">
        <v>1</v>
      </c>
      <c r="C75" s="418" t="s">
        <v>4216</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4215</v>
      </c>
      <c r="B76" s="418">
        <v>1</v>
      </c>
      <c r="C76" s="418" t="s">
        <v>4216</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4215</v>
      </c>
      <c r="B77" s="418">
        <v>1</v>
      </c>
      <c r="C77" s="418" t="s">
        <v>4216</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4215</v>
      </c>
      <c r="B78" s="418">
        <v>1</v>
      </c>
      <c r="C78" s="418" t="s">
        <v>4216</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4215</v>
      </c>
      <c r="B79" s="418">
        <v>1</v>
      </c>
      <c r="C79" s="418" t="s">
        <v>4216</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4215</v>
      </c>
      <c r="B80" s="418">
        <v>1</v>
      </c>
      <c r="C80" s="418" t="s">
        <v>4216</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4215</v>
      </c>
      <c r="B81" s="418">
        <v>1</v>
      </c>
      <c r="C81" s="418" t="s">
        <v>4216</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4215</v>
      </c>
      <c r="B82" s="418">
        <v>1</v>
      </c>
      <c r="C82" s="418" t="s">
        <v>4216</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4215</v>
      </c>
      <c r="B83" s="418">
        <v>1</v>
      </c>
      <c r="C83" s="418" t="s">
        <v>4216</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4215</v>
      </c>
      <c r="B84" s="418">
        <v>1</v>
      </c>
      <c r="C84" s="418" t="s">
        <v>4216</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4215</v>
      </c>
      <c r="B85" s="418">
        <v>1</v>
      </c>
      <c r="C85" s="418" t="s">
        <v>4216</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4215</v>
      </c>
      <c r="B86" s="418">
        <v>1</v>
      </c>
      <c r="C86" s="418" t="s">
        <v>4216</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4215</v>
      </c>
      <c r="B87" s="418">
        <v>1</v>
      </c>
      <c r="C87" s="418" t="s">
        <v>4216</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4215</v>
      </c>
      <c r="B88" s="418">
        <v>1</v>
      </c>
      <c r="C88" s="418" t="s">
        <v>4216</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4215</v>
      </c>
      <c r="B89" s="418">
        <v>1</v>
      </c>
      <c r="C89" s="418" t="s">
        <v>4216</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4215</v>
      </c>
      <c r="B90" s="418">
        <v>1</v>
      </c>
      <c r="C90" s="418" t="s">
        <v>4216</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4215</v>
      </c>
      <c r="B91" s="418">
        <v>1</v>
      </c>
      <c r="C91" s="418" t="s">
        <v>4216</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4215</v>
      </c>
      <c r="B92" s="418">
        <v>1</v>
      </c>
      <c r="C92" s="418" t="s">
        <v>4216</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4215</v>
      </c>
      <c r="B93" s="418">
        <v>1</v>
      </c>
      <c r="C93" s="418" t="s">
        <v>4216</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4215</v>
      </c>
      <c r="B94" s="418">
        <v>1</v>
      </c>
      <c r="C94" s="418" t="s">
        <v>4216</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4215</v>
      </c>
      <c r="B95" s="418">
        <v>1</v>
      </c>
      <c r="C95" s="418" t="s">
        <v>4216</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4215</v>
      </c>
      <c r="B96" s="418">
        <v>1</v>
      </c>
      <c r="C96" s="418" t="s">
        <v>4216</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4215</v>
      </c>
      <c r="B97" s="418">
        <v>1</v>
      </c>
      <c r="C97" s="418" t="s">
        <v>4216</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4215</v>
      </c>
      <c r="B98" s="418">
        <v>1</v>
      </c>
      <c r="C98" s="418" t="s">
        <v>4216</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4215</v>
      </c>
      <c r="B99" s="418">
        <v>1</v>
      </c>
      <c r="C99" s="418" t="s">
        <v>4216</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4215</v>
      </c>
      <c r="B100" s="418">
        <v>1</v>
      </c>
      <c r="C100" s="418" t="s">
        <v>4216</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4215</v>
      </c>
      <c r="B101" s="418">
        <v>1</v>
      </c>
      <c r="C101" s="418" t="s">
        <v>4216</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4215</v>
      </c>
      <c r="B102" s="418">
        <v>1</v>
      </c>
      <c r="C102" s="418" t="s">
        <v>4216</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4215</v>
      </c>
      <c r="B103" s="418">
        <v>1</v>
      </c>
      <c r="C103" s="418" t="s">
        <v>4216</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4217</v>
      </c>
      <c r="B104" s="418">
        <v>1</v>
      </c>
      <c r="C104" s="418" t="s">
        <v>4218</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4217</v>
      </c>
      <c r="B105" s="418">
        <v>1</v>
      </c>
      <c r="C105" s="418" t="s">
        <v>4218</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4217</v>
      </c>
      <c r="B106" s="418">
        <v>1</v>
      </c>
      <c r="C106" s="418" t="s">
        <v>4218</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4217</v>
      </c>
      <c r="B107" s="418">
        <v>1</v>
      </c>
      <c r="C107" s="418" t="s">
        <v>4218</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4217</v>
      </c>
      <c r="B108" s="418">
        <v>1</v>
      </c>
      <c r="C108" s="418" t="s">
        <v>4218</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4217</v>
      </c>
      <c r="B109" s="418">
        <v>1</v>
      </c>
      <c r="C109" s="418" t="s">
        <v>4218</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4217</v>
      </c>
      <c r="B110" s="418">
        <v>1</v>
      </c>
      <c r="C110" s="418" t="s">
        <v>4218</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4217</v>
      </c>
      <c r="B111" s="418">
        <v>1</v>
      </c>
      <c r="C111" s="418" t="s">
        <v>4218</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4217</v>
      </c>
      <c r="B112" s="418">
        <v>1</v>
      </c>
      <c r="C112" s="418" t="s">
        <v>4218</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4217</v>
      </c>
      <c r="B113" s="418">
        <v>1</v>
      </c>
      <c r="C113" s="418" t="s">
        <v>4218</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4217</v>
      </c>
      <c r="B114" s="418">
        <v>1</v>
      </c>
      <c r="C114" s="418" t="s">
        <v>4218</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4217</v>
      </c>
      <c r="B115" s="418">
        <v>1</v>
      </c>
      <c r="C115" s="418" t="s">
        <v>4218</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4217</v>
      </c>
      <c r="B116" s="418">
        <v>1</v>
      </c>
      <c r="C116" s="418" t="s">
        <v>4218</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4217</v>
      </c>
      <c r="B117" s="418">
        <v>1</v>
      </c>
      <c r="C117" s="418" t="s">
        <v>4218</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4217</v>
      </c>
      <c r="B118" s="418">
        <v>1</v>
      </c>
      <c r="C118" s="418" t="s">
        <v>4218</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4217</v>
      </c>
      <c r="B119" s="418">
        <v>1</v>
      </c>
      <c r="C119" s="418" t="s">
        <v>4218</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4217</v>
      </c>
      <c r="B120" s="418">
        <v>1</v>
      </c>
      <c r="C120" s="418" t="s">
        <v>4218</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4217</v>
      </c>
      <c r="B121" s="418">
        <v>1</v>
      </c>
      <c r="C121" s="418" t="s">
        <v>4218</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4217</v>
      </c>
      <c r="B122" s="418">
        <v>1</v>
      </c>
      <c r="C122" s="418" t="s">
        <v>4218</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4217</v>
      </c>
      <c r="B123" s="418">
        <v>1</v>
      </c>
      <c r="C123" s="418" t="s">
        <v>4218</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4217</v>
      </c>
      <c r="B124" s="418">
        <v>1</v>
      </c>
      <c r="C124" s="418" t="s">
        <v>4218</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4217</v>
      </c>
      <c r="B125" s="418">
        <v>1</v>
      </c>
      <c r="C125" s="418" t="s">
        <v>4218</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4217</v>
      </c>
      <c r="B126" s="418">
        <v>1</v>
      </c>
      <c r="C126" s="418" t="s">
        <v>4218</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4217</v>
      </c>
      <c r="B127" s="418">
        <v>1</v>
      </c>
      <c r="C127" s="418" t="s">
        <v>4218</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4217</v>
      </c>
      <c r="B128" s="418">
        <v>1</v>
      </c>
      <c r="C128" s="418" t="s">
        <v>4218</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4217</v>
      </c>
      <c r="B129" s="418">
        <v>1</v>
      </c>
      <c r="C129" s="418" t="s">
        <v>4218</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4217</v>
      </c>
      <c r="B130" s="418">
        <v>1</v>
      </c>
      <c r="C130" s="418" t="s">
        <v>4218</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4217</v>
      </c>
      <c r="B131" s="418">
        <v>1</v>
      </c>
      <c r="C131" s="418" t="s">
        <v>4218</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4217</v>
      </c>
      <c r="B132" s="418">
        <v>1</v>
      </c>
      <c r="C132" s="418" t="s">
        <v>4218</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4217</v>
      </c>
      <c r="B133" s="418">
        <v>1</v>
      </c>
      <c r="C133" s="418" t="s">
        <v>4218</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4217</v>
      </c>
      <c r="B134" s="418">
        <v>1</v>
      </c>
      <c r="C134" s="418" t="s">
        <v>4218</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4217</v>
      </c>
      <c r="B135" s="418">
        <v>1</v>
      </c>
      <c r="C135" s="418" t="s">
        <v>4218</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4217</v>
      </c>
      <c r="B136" s="418">
        <v>1</v>
      </c>
      <c r="C136" s="418" t="s">
        <v>4218</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4217</v>
      </c>
      <c r="B137" s="418">
        <v>1</v>
      </c>
      <c r="C137" s="418" t="s">
        <v>4218</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4217</v>
      </c>
      <c r="B138" s="418">
        <v>1</v>
      </c>
      <c r="C138" s="418" t="s">
        <v>4218</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4217</v>
      </c>
      <c r="B139" s="418">
        <v>1</v>
      </c>
      <c r="C139" s="418" t="s">
        <v>4218</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4217</v>
      </c>
      <c r="B140" s="418">
        <v>1</v>
      </c>
      <c r="C140" s="418" t="s">
        <v>4218</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4217</v>
      </c>
      <c r="B141" s="418">
        <v>1</v>
      </c>
      <c r="C141" s="418" t="s">
        <v>4218</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4217</v>
      </c>
      <c r="B142" s="418">
        <v>1</v>
      </c>
      <c r="C142" s="418" t="s">
        <v>4218</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4217</v>
      </c>
      <c r="B143" s="418">
        <v>1</v>
      </c>
      <c r="C143" s="418" t="s">
        <v>4218</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4217</v>
      </c>
      <c r="B144" s="418">
        <v>1</v>
      </c>
      <c r="C144" s="418" t="s">
        <v>4218</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4217</v>
      </c>
      <c r="B145" s="418">
        <v>1</v>
      </c>
      <c r="C145" s="418" t="s">
        <v>4218</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4217</v>
      </c>
      <c r="B146" s="418">
        <v>1</v>
      </c>
      <c r="C146" s="418" t="s">
        <v>4218</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4217</v>
      </c>
      <c r="B147" s="418">
        <v>1</v>
      </c>
      <c r="C147" s="418" t="s">
        <v>4218</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4217</v>
      </c>
      <c r="B148" s="418">
        <v>1</v>
      </c>
      <c r="C148" s="418" t="s">
        <v>4218</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4217</v>
      </c>
      <c r="B149" s="418">
        <v>1</v>
      </c>
      <c r="C149" s="418" t="s">
        <v>4218</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4217</v>
      </c>
      <c r="B150" s="418">
        <v>1</v>
      </c>
      <c r="C150" s="418" t="s">
        <v>4218</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4217</v>
      </c>
      <c r="B151" s="418">
        <v>1</v>
      </c>
      <c r="C151" s="418" t="s">
        <v>4218</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4217</v>
      </c>
      <c r="B152" s="418">
        <v>1</v>
      </c>
      <c r="C152" s="418" t="s">
        <v>4218</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4217</v>
      </c>
      <c r="B153" s="418">
        <v>1</v>
      </c>
      <c r="C153" s="418" t="s">
        <v>4218</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4217</v>
      </c>
      <c r="B154" s="418">
        <v>1</v>
      </c>
      <c r="C154" s="418" t="s">
        <v>4218</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4219</v>
      </c>
      <c r="B155" s="418">
        <v>1</v>
      </c>
      <c r="C155" s="418" t="s">
        <v>4220</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4219</v>
      </c>
      <c r="B156" s="418">
        <v>1</v>
      </c>
      <c r="C156" s="418" t="s">
        <v>4220</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4219</v>
      </c>
      <c r="B157" s="418">
        <v>1</v>
      </c>
      <c r="C157" s="418" t="s">
        <v>4220</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4219</v>
      </c>
      <c r="B158" s="418">
        <v>1</v>
      </c>
      <c r="C158" s="418" t="s">
        <v>4220</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4219</v>
      </c>
      <c r="B159" s="418">
        <v>1</v>
      </c>
      <c r="C159" s="418" t="s">
        <v>4220</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4219</v>
      </c>
      <c r="B160" s="418">
        <v>1</v>
      </c>
      <c r="C160" s="418" t="s">
        <v>4220</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4219</v>
      </c>
      <c r="B161" s="418">
        <v>1</v>
      </c>
      <c r="C161" s="418" t="s">
        <v>4220</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4219</v>
      </c>
      <c r="B162" s="418">
        <v>1</v>
      </c>
      <c r="C162" s="418" t="s">
        <v>4220</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4219</v>
      </c>
      <c r="B163" s="418">
        <v>1</v>
      </c>
      <c r="C163" s="418" t="s">
        <v>4220</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4219</v>
      </c>
      <c r="B164" s="418">
        <v>1</v>
      </c>
      <c r="C164" s="418" t="s">
        <v>4220</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4219</v>
      </c>
      <c r="B165" s="418">
        <v>1</v>
      </c>
      <c r="C165" s="418" t="s">
        <v>4220</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4219</v>
      </c>
      <c r="B166" s="418">
        <v>1</v>
      </c>
      <c r="C166" s="418" t="s">
        <v>4220</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4219</v>
      </c>
      <c r="B167" s="418">
        <v>1</v>
      </c>
      <c r="C167" s="418" t="s">
        <v>4220</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4219</v>
      </c>
      <c r="B168" s="418">
        <v>1</v>
      </c>
      <c r="C168" s="418" t="s">
        <v>4220</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4219</v>
      </c>
      <c r="B169" s="418">
        <v>1</v>
      </c>
      <c r="C169" s="418" t="s">
        <v>4220</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4219</v>
      </c>
      <c r="B170" s="418">
        <v>1</v>
      </c>
      <c r="C170" s="418" t="s">
        <v>4220</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4219</v>
      </c>
      <c r="B171" s="418">
        <v>1</v>
      </c>
      <c r="C171" s="418" t="s">
        <v>4220</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4219</v>
      </c>
      <c r="B172" s="418">
        <v>1</v>
      </c>
      <c r="C172" s="418" t="s">
        <v>4220</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4219</v>
      </c>
      <c r="B173" s="418">
        <v>1</v>
      </c>
      <c r="C173" s="418" t="s">
        <v>4220</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4219</v>
      </c>
      <c r="B174" s="418">
        <v>1</v>
      </c>
      <c r="C174" s="418" t="s">
        <v>4220</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4219</v>
      </c>
      <c r="B175" s="418">
        <v>1</v>
      </c>
      <c r="C175" s="418" t="s">
        <v>4220</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4219</v>
      </c>
      <c r="B176" s="418">
        <v>1</v>
      </c>
      <c r="C176" s="418" t="s">
        <v>4220</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4219</v>
      </c>
      <c r="B177" s="418">
        <v>1</v>
      </c>
      <c r="C177" s="418" t="s">
        <v>4220</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4219</v>
      </c>
      <c r="B178" s="418">
        <v>1</v>
      </c>
      <c r="C178" s="418" t="s">
        <v>4220</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4219</v>
      </c>
      <c r="B179" s="418">
        <v>1</v>
      </c>
      <c r="C179" s="418" t="s">
        <v>4220</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4219</v>
      </c>
      <c r="B180" s="418">
        <v>1</v>
      </c>
      <c r="C180" s="418" t="s">
        <v>4220</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4219</v>
      </c>
      <c r="B181" s="418">
        <v>1</v>
      </c>
      <c r="C181" s="418" t="s">
        <v>4220</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4219</v>
      </c>
      <c r="B182" s="418">
        <v>1</v>
      </c>
      <c r="C182" s="418" t="s">
        <v>4220</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4219</v>
      </c>
      <c r="B183" s="418">
        <v>1</v>
      </c>
      <c r="C183" s="418" t="s">
        <v>4220</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4219</v>
      </c>
      <c r="B184" s="418">
        <v>1</v>
      </c>
      <c r="C184" s="418" t="s">
        <v>4220</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4219</v>
      </c>
      <c r="B185" s="418">
        <v>1</v>
      </c>
      <c r="C185" s="418" t="s">
        <v>4220</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4219</v>
      </c>
      <c r="B186" s="418">
        <v>1</v>
      </c>
      <c r="C186" s="418" t="s">
        <v>4220</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4219</v>
      </c>
      <c r="B187" s="418">
        <v>1</v>
      </c>
      <c r="C187" s="418" t="s">
        <v>4220</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4219</v>
      </c>
      <c r="B188" s="418">
        <v>1</v>
      </c>
      <c r="C188" s="418" t="s">
        <v>4220</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4219</v>
      </c>
      <c r="B189" s="418">
        <v>1</v>
      </c>
      <c r="C189" s="418" t="s">
        <v>4220</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4219</v>
      </c>
      <c r="B190" s="418">
        <v>1</v>
      </c>
      <c r="C190" s="418" t="s">
        <v>4220</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4219</v>
      </c>
      <c r="B191" s="418">
        <v>1</v>
      </c>
      <c r="C191" s="418" t="s">
        <v>4220</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4219</v>
      </c>
      <c r="B192" s="418">
        <v>1</v>
      </c>
      <c r="C192" s="418" t="s">
        <v>4220</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4219</v>
      </c>
      <c r="B193" s="418">
        <v>1</v>
      </c>
      <c r="C193" s="418" t="s">
        <v>4220</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4219</v>
      </c>
      <c r="B194" s="418">
        <v>1</v>
      </c>
      <c r="C194" s="418" t="s">
        <v>4220</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4219</v>
      </c>
      <c r="B195" s="418">
        <v>1</v>
      </c>
      <c r="C195" s="418" t="s">
        <v>4220</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4219</v>
      </c>
      <c r="B196" s="418">
        <v>1</v>
      </c>
      <c r="C196" s="418" t="s">
        <v>4220</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4219</v>
      </c>
      <c r="B197" s="418">
        <v>1</v>
      </c>
      <c r="C197" s="418" t="s">
        <v>4220</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4219</v>
      </c>
      <c r="B198" s="418">
        <v>1</v>
      </c>
      <c r="C198" s="418" t="s">
        <v>4220</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4219</v>
      </c>
      <c r="B199" s="418">
        <v>1</v>
      </c>
      <c r="C199" s="418" t="s">
        <v>4220</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4219</v>
      </c>
      <c r="B200" s="418">
        <v>1</v>
      </c>
      <c r="C200" s="418" t="s">
        <v>4220</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4219</v>
      </c>
      <c r="B201" s="418">
        <v>1</v>
      </c>
      <c r="C201" s="418" t="s">
        <v>4220</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4219</v>
      </c>
      <c r="B202" s="418">
        <v>1</v>
      </c>
      <c r="C202" s="418" t="s">
        <v>4220</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4219</v>
      </c>
      <c r="B203" s="418">
        <v>1</v>
      </c>
      <c r="C203" s="418" t="s">
        <v>4220</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4219</v>
      </c>
      <c r="B204" s="418">
        <v>1</v>
      </c>
      <c r="C204" s="418" t="s">
        <v>4220</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4219</v>
      </c>
      <c r="B205" s="418">
        <v>1</v>
      </c>
      <c r="C205" s="418" t="s">
        <v>4220</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4221</v>
      </c>
      <c r="B206" s="418">
        <v>1</v>
      </c>
      <c r="C206" s="418" t="s">
        <v>4222</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4221</v>
      </c>
      <c r="B207" s="418">
        <v>1</v>
      </c>
      <c r="C207" s="418" t="s">
        <v>4222</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4221</v>
      </c>
      <c r="B208" s="418">
        <v>1</v>
      </c>
      <c r="C208" s="418" t="s">
        <v>4222</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4221</v>
      </c>
      <c r="B209" s="418">
        <v>1</v>
      </c>
      <c r="C209" s="418" t="s">
        <v>4222</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4221</v>
      </c>
      <c r="B210" s="418">
        <v>1</v>
      </c>
      <c r="C210" s="418" t="s">
        <v>4222</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4221</v>
      </c>
      <c r="B211" s="418">
        <v>1</v>
      </c>
      <c r="C211" s="418" t="s">
        <v>4222</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4221</v>
      </c>
      <c r="B212" s="418">
        <v>1</v>
      </c>
      <c r="C212" s="418" t="s">
        <v>4222</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4221</v>
      </c>
      <c r="B213" s="418">
        <v>1</v>
      </c>
      <c r="C213" s="418" t="s">
        <v>4222</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4221</v>
      </c>
      <c r="B214" s="418">
        <v>1</v>
      </c>
      <c r="C214" s="418" t="s">
        <v>4222</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4221</v>
      </c>
      <c r="B215" s="418">
        <v>1</v>
      </c>
      <c r="C215" s="418" t="s">
        <v>4222</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4221</v>
      </c>
      <c r="B216" s="418">
        <v>1</v>
      </c>
      <c r="C216" s="418" t="s">
        <v>4222</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4221</v>
      </c>
      <c r="B217" s="418">
        <v>1</v>
      </c>
      <c r="C217" s="418" t="s">
        <v>4222</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4221</v>
      </c>
      <c r="B218" s="418">
        <v>1</v>
      </c>
      <c r="C218" s="418" t="s">
        <v>4222</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4221</v>
      </c>
      <c r="B219" s="418">
        <v>1</v>
      </c>
      <c r="C219" s="418" t="s">
        <v>4222</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4221</v>
      </c>
      <c r="B220" s="418">
        <v>1</v>
      </c>
      <c r="C220" s="418" t="s">
        <v>4222</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4221</v>
      </c>
      <c r="B221" s="418">
        <v>1</v>
      </c>
      <c r="C221" s="418" t="s">
        <v>4222</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4221</v>
      </c>
      <c r="B222" s="418">
        <v>1</v>
      </c>
      <c r="C222" s="418" t="s">
        <v>4222</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4221</v>
      </c>
      <c r="B223" s="418">
        <v>1</v>
      </c>
      <c r="C223" s="418" t="s">
        <v>4222</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4221</v>
      </c>
      <c r="B224" s="418">
        <v>1</v>
      </c>
      <c r="C224" s="418" t="s">
        <v>4222</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4221</v>
      </c>
      <c r="B225" s="418">
        <v>1</v>
      </c>
      <c r="C225" s="418" t="s">
        <v>4222</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4221</v>
      </c>
      <c r="B226" s="418">
        <v>1</v>
      </c>
      <c r="C226" s="418" t="s">
        <v>4222</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4221</v>
      </c>
      <c r="B227" s="418">
        <v>1</v>
      </c>
      <c r="C227" s="418" t="s">
        <v>4222</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4221</v>
      </c>
      <c r="B228" s="418">
        <v>1</v>
      </c>
      <c r="C228" s="418" t="s">
        <v>4222</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4221</v>
      </c>
      <c r="B229" s="418">
        <v>1</v>
      </c>
      <c r="C229" s="418" t="s">
        <v>4222</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4221</v>
      </c>
      <c r="B230" s="418">
        <v>1</v>
      </c>
      <c r="C230" s="418" t="s">
        <v>4222</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4221</v>
      </c>
      <c r="B231" s="418">
        <v>1</v>
      </c>
      <c r="C231" s="418" t="s">
        <v>4222</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4221</v>
      </c>
      <c r="B232" s="418">
        <v>1</v>
      </c>
      <c r="C232" s="418" t="s">
        <v>4222</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4221</v>
      </c>
      <c r="B233" s="418">
        <v>1</v>
      </c>
      <c r="C233" s="418" t="s">
        <v>4222</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4221</v>
      </c>
      <c r="B234" s="418">
        <v>1</v>
      </c>
      <c r="C234" s="418" t="s">
        <v>4222</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4221</v>
      </c>
      <c r="B235" s="418">
        <v>1</v>
      </c>
      <c r="C235" s="418" t="s">
        <v>4222</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4221</v>
      </c>
      <c r="B236" s="418">
        <v>1</v>
      </c>
      <c r="C236" s="418" t="s">
        <v>4222</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4221</v>
      </c>
      <c r="B237" s="418">
        <v>1</v>
      </c>
      <c r="C237" s="418" t="s">
        <v>4222</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4221</v>
      </c>
      <c r="B238" s="418">
        <v>1</v>
      </c>
      <c r="C238" s="418" t="s">
        <v>4222</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4221</v>
      </c>
      <c r="B239" s="418">
        <v>1</v>
      </c>
      <c r="C239" s="418" t="s">
        <v>4222</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4221</v>
      </c>
      <c r="B240" s="418">
        <v>1</v>
      </c>
      <c r="C240" s="418" t="s">
        <v>4222</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4221</v>
      </c>
      <c r="B241" s="418">
        <v>1</v>
      </c>
      <c r="C241" s="418" t="s">
        <v>4222</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4221</v>
      </c>
      <c r="B242" s="418">
        <v>1</v>
      </c>
      <c r="C242" s="418" t="s">
        <v>4222</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4221</v>
      </c>
      <c r="B243" s="418">
        <v>1</v>
      </c>
      <c r="C243" s="418" t="s">
        <v>4222</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4221</v>
      </c>
      <c r="B244" s="418">
        <v>1</v>
      </c>
      <c r="C244" s="418" t="s">
        <v>4222</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4221</v>
      </c>
      <c r="B245" s="418">
        <v>1</v>
      </c>
      <c r="C245" s="418" t="s">
        <v>4222</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4221</v>
      </c>
      <c r="B246" s="418">
        <v>1</v>
      </c>
      <c r="C246" s="418" t="s">
        <v>4222</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4221</v>
      </c>
      <c r="B247" s="418">
        <v>1</v>
      </c>
      <c r="C247" s="418" t="s">
        <v>4222</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4221</v>
      </c>
      <c r="B248" s="418">
        <v>1</v>
      </c>
      <c r="C248" s="418" t="s">
        <v>4222</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4221</v>
      </c>
      <c r="B249" s="418">
        <v>1</v>
      </c>
      <c r="C249" s="418" t="s">
        <v>4222</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4221</v>
      </c>
      <c r="B250" s="418">
        <v>1</v>
      </c>
      <c r="C250" s="418" t="s">
        <v>4222</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4221</v>
      </c>
      <c r="B251" s="418">
        <v>1</v>
      </c>
      <c r="C251" s="418" t="s">
        <v>4222</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4221</v>
      </c>
      <c r="B252" s="418">
        <v>1</v>
      </c>
      <c r="C252" s="418" t="s">
        <v>4222</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4221</v>
      </c>
      <c r="B253" s="418">
        <v>1</v>
      </c>
      <c r="C253" s="418" t="s">
        <v>4222</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4221</v>
      </c>
      <c r="B254" s="418">
        <v>1</v>
      </c>
      <c r="C254" s="418" t="s">
        <v>4222</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4221</v>
      </c>
      <c r="B255" s="418">
        <v>1</v>
      </c>
      <c r="C255" s="418" t="s">
        <v>4222</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4221</v>
      </c>
      <c r="B256" s="418">
        <v>1</v>
      </c>
      <c r="C256" s="418" t="s">
        <v>4222</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4223</v>
      </c>
      <c r="B257" s="418">
        <v>1</v>
      </c>
      <c r="C257" s="418" t="s">
        <v>4224</v>
      </c>
      <c r="D257" s="418" t="s">
        <v>4225</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4223</v>
      </c>
      <c r="B258" s="418">
        <v>1</v>
      </c>
      <c r="C258" s="418" t="s">
        <v>4224</v>
      </c>
      <c r="D258" s="418" t="s">
        <v>4226</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4223</v>
      </c>
      <c r="B259" s="418">
        <v>1</v>
      </c>
      <c r="C259" s="418" t="s">
        <v>4224</v>
      </c>
      <c r="D259" s="418" t="s">
        <v>4227</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4223</v>
      </c>
      <c r="B260" s="418">
        <v>1</v>
      </c>
      <c r="C260" s="418" t="s">
        <v>4224</v>
      </c>
      <c r="D260" s="418" t="s">
        <v>4228</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4223</v>
      </c>
      <c r="B261" s="418">
        <v>1</v>
      </c>
      <c r="C261" s="418" t="s">
        <v>4224</v>
      </c>
      <c r="D261" s="418" t="s">
        <v>4229</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4223</v>
      </c>
      <c r="B262" s="418">
        <v>1</v>
      </c>
      <c r="C262" s="418" t="s">
        <v>4224</v>
      </c>
      <c r="D262" s="418" t="s">
        <v>4230</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4231</v>
      </c>
      <c r="B263" s="418">
        <v>1</v>
      </c>
      <c r="C263" s="418" t="s">
        <v>4232</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4231</v>
      </c>
      <c r="B264" s="418">
        <v>1</v>
      </c>
      <c r="C264" s="418" t="s">
        <v>4232</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4231</v>
      </c>
      <c r="B265" s="418">
        <v>1</v>
      </c>
      <c r="C265" s="418" t="s">
        <v>4232</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4231</v>
      </c>
      <c r="B266" s="418">
        <v>1</v>
      </c>
      <c r="C266" s="418" t="s">
        <v>4232</v>
      </c>
      <c r="D266" s="418" t="s">
        <v>4225</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4231</v>
      </c>
      <c r="B267" s="418">
        <v>1</v>
      </c>
      <c r="C267" s="418" t="s">
        <v>4232</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4231</v>
      </c>
      <c r="B268" s="418">
        <v>1</v>
      </c>
      <c r="C268" s="418" t="s">
        <v>4232</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4231</v>
      </c>
      <c r="B269" s="418">
        <v>1</v>
      </c>
      <c r="C269" s="418" t="s">
        <v>4232</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4231</v>
      </c>
      <c r="B270" s="418">
        <v>1</v>
      </c>
      <c r="C270" s="418" t="s">
        <v>4232</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4231</v>
      </c>
      <c r="B271" s="418">
        <v>1</v>
      </c>
      <c r="C271" s="418" t="s">
        <v>4232</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4231</v>
      </c>
      <c r="B272" s="418">
        <v>1</v>
      </c>
      <c r="C272" s="418" t="s">
        <v>4232</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4231</v>
      </c>
      <c r="B273" s="418">
        <v>1</v>
      </c>
      <c r="C273" s="418" t="s">
        <v>4232</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4231</v>
      </c>
      <c r="B274" s="418">
        <v>1</v>
      </c>
      <c r="C274" s="418" t="s">
        <v>4232</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4231</v>
      </c>
      <c r="B275" s="418">
        <v>1</v>
      </c>
      <c r="C275" s="418" t="s">
        <v>4232</v>
      </c>
      <c r="D275" s="418" t="s">
        <v>4226</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4231</v>
      </c>
      <c r="B276" s="418">
        <v>1</v>
      </c>
      <c r="C276" s="418" t="s">
        <v>4232</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4231</v>
      </c>
      <c r="B277" s="418">
        <v>1</v>
      </c>
      <c r="C277" s="418" t="s">
        <v>4232</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4231</v>
      </c>
      <c r="B278" s="418">
        <v>1</v>
      </c>
      <c r="C278" s="418" t="s">
        <v>4232</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4231</v>
      </c>
      <c r="B279" s="418">
        <v>1</v>
      </c>
      <c r="C279" s="418" t="s">
        <v>4232</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4231</v>
      </c>
      <c r="B280" s="418">
        <v>1</v>
      </c>
      <c r="C280" s="418" t="s">
        <v>4232</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4231</v>
      </c>
      <c r="B281" s="418">
        <v>1</v>
      </c>
      <c r="C281" s="418" t="s">
        <v>4232</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4231</v>
      </c>
      <c r="B282" s="418">
        <v>1</v>
      </c>
      <c r="C282" s="418" t="s">
        <v>4232</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4231</v>
      </c>
      <c r="B283" s="418">
        <v>1</v>
      </c>
      <c r="C283" s="418" t="s">
        <v>4232</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4231</v>
      </c>
      <c r="B284" s="418">
        <v>1</v>
      </c>
      <c r="C284" s="418" t="s">
        <v>4232</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4231</v>
      </c>
      <c r="B285" s="418">
        <v>1</v>
      </c>
      <c r="C285" s="418" t="s">
        <v>4232</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4231</v>
      </c>
      <c r="B286" s="418">
        <v>1</v>
      </c>
      <c r="C286" s="418" t="s">
        <v>4232</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4231</v>
      </c>
      <c r="B287" s="418">
        <v>1</v>
      </c>
      <c r="C287" s="418" t="s">
        <v>4232</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4231</v>
      </c>
      <c r="B288" s="418">
        <v>1</v>
      </c>
      <c r="C288" s="418" t="s">
        <v>4232</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4231</v>
      </c>
      <c r="B289" s="418">
        <v>1</v>
      </c>
      <c r="C289" s="418" t="s">
        <v>4232</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4231</v>
      </c>
      <c r="B290" s="418">
        <v>1</v>
      </c>
      <c r="C290" s="418" t="s">
        <v>4232</v>
      </c>
      <c r="D290" s="418" t="s">
        <v>4227</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4231</v>
      </c>
      <c r="B291" s="418">
        <v>1</v>
      </c>
      <c r="C291" s="418" t="s">
        <v>4232</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4231</v>
      </c>
      <c r="B292" s="418">
        <v>1</v>
      </c>
      <c r="C292" s="418" t="s">
        <v>4232</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4231</v>
      </c>
      <c r="B293" s="418">
        <v>1</v>
      </c>
      <c r="C293" s="418" t="s">
        <v>4232</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4231</v>
      </c>
      <c r="B294" s="418">
        <v>1</v>
      </c>
      <c r="C294" s="418" t="s">
        <v>4232</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4231</v>
      </c>
      <c r="B295" s="418">
        <v>1</v>
      </c>
      <c r="C295" s="418" t="s">
        <v>4232</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4231</v>
      </c>
      <c r="B296" s="418">
        <v>1</v>
      </c>
      <c r="C296" s="418" t="s">
        <v>4232</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4231</v>
      </c>
      <c r="B297" s="418">
        <v>1</v>
      </c>
      <c r="C297" s="418" t="s">
        <v>4232</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4231</v>
      </c>
      <c r="B298" s="418">
        <v>1</v>
      </c>
      <c r="C298" s="418" t="s">
        <v>4232</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4231</v>
      </c>
      <c r="B299" s="418">
        <v>1</v>
      </c>
      <c r="C299" s="418" t="s">
        <v>4232</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4231</v>
      </c>
      <c r="B300" s="418">
        <v>1</v>
      </c>
      <c r="C300" s="418" t="s">
        <v>4232</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4231</v>
      </c>
      <c r="B301" s="418">
        <v>1</v>
      </c>
      <c r="C301" s="418" t="s">
        <v>4232</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4231</v>
      </c>
      <c r="B302" s="418">
        <v>1</v>
      </c>
      <c r="C302" s="418" t="s">
        <v>4232</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4231</v>
      </c>
      <c r="B303" s="418">
        <v>1</v>
      </c>
      <c r="C303" s="418" t="s">
        <v>4232</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4231</v>
      </c>
      <c r="B304" s="418">
        <v>1</v>
      </c>
      <c r="C304" s="418" t="s">
        <v>4232</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4231</v>
      </c>
      <c r="B305" s="418">
        <v>1</v>
      </c>
      <c r="C305" s="418" t="s">
        <v>4232</v>
      </c>
      <c r="D305" s="418" t="s">
        <v>4228</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4231</v>
      </c>
      <c r="B306" s="418">
        <v>1</v>
      </c>
      <c r="C306" s="418" t="s">
        <v>4232</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4231</v>
      </c>
      <c r="B307" s="418">
        <v>1</v>
      </c>
      <c r="C307" s="418" t="s">
        <v>4232</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4231</v>
      </c>
      <c r="B308" s="418">
        <v>1</v>
      </c>
      <c r="C308" s="418" t="s">
        <v>4232</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4231</v>
      </c>
      <c r="B309" s="418">
        <v>1</v>
      </c>
      <c r="C309" s="418" t="s">
        <v>4232</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4231</v>
      </c>
      <c r="B310" s="418">
        <v>1</v>
      </c>
      <c r="C310" s="418" t="s">
        <v>4232</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4231</v>
      </c>
      <c r="B311" s="418">
        <v>1</v>
      </c>
      <c r="C311" s="418" t="s">
        <v>4232</v>
      </c>
      <c r="D311" s="418" t="s">
        <v>4229</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4231</v>
      </c>
      <c r="B312" s="418">
        <v>1</v>
      </c>
      <c r="C312" s="418" t="s">
        <v>4232</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4231</v>
      </c>
      <c r="B313" s="418">
        <v>1</v>
      </c>
      <c r="C313" s="418" t="s">
        <v>4232</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4231</v>
      </c>
      <c r="B314" s="418">
        <v>1</v>
      </c>
      <c r="C314" s="418" t="s">
        <v>4232</v>
      </c>
      <c r="D314" s="418" t="s">
        <v>4230</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4231</v>
      </c>
      <c r="B315" s="418">
        <v>1</v>
      </c>
      <c r="C315" s="418" t="s">
        <v>4232</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4231</v>
      </c>
      <c r="B316" s="418">
        <v>1</v>
      </c>
      <c r="C316" s="418" t="s">
        <v>4232</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4231</v>
      </c>
      <c r="B317" s="418">
        <v>1</v>
      </c>
      <c r="C317" s="418" t="s">
        <v>4232</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4231</v>
      </c>
      <c r="B318" s="418">
        <v>1</v>
      </c>
      <c r="C318" s="418" t="s">
        <v>4232</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4231</v>
      </c>
      <c r="B319" s="418">
        <v>1</v>
      </c>
      <c r="C319" s="418" t="s">
        <v>4232</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4233</v>
      </c>
      <c r="B320" s="418">
        <v>1</v>
      </c>
      <c r="C320" s="418" t="s">
        <v>4234</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4233</v>
      </c>
      <c r="B321" s="418">
        <v>1</v>
      </c>
      <c r="C321" s="418" t="s">
        <v>4234</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4233</v>
      </c>
      <c r="B322" s="418">
        <v>1</v>
      </c>
      <c r="C322" s="418" t="s">
        <v>4234</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4233</v>
      </c>
      <c r="B323" s="418">
        <v>1</v>
      </c>
      <c r="C323" s="418" t="s">
        <v>4234</v>
      </c>
      <c r="D323" s="418" t="s">
        <v>4225</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4233</v>
      </c>
      <c r="B324" s="418">
        <v>1</v>
      </c>
      <c r="C324" s="418" t="s">
        <v>4234</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4233</v>
      </c>
      <c r="B325" s="418">
        <v>1</v>
      </c>
      <c r="C325" s="418" t="s">
        <v>4234</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4233</v>
      </c>
      <c r="B326" s="418">
        <v>1</v>
      </c>
      <c r="C326" s="418" t="s">
        <v>4234</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4233</v>
      </c>
      <c r="B327" s="418">
        <v>1</v>
      </c>
      <c r="C327" s="418" t="s">
        <v>4234</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4233</v>
      </c>
      <c r="B328" s="418">
        <v>1</v>
      </c>
      <c r="C328" s="418" t="s">
        <v>4234</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4233</v>
      </c>
      <c r="B329" s="418">
        <v>1</v>
      </c>
      <c r="C329" s="418" t="s">
        <v>4234</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4233</v>
      </c>
      <c r="B330" s="418">
        <v>1</v>
      </c>
      <c r="C330" s="418" t="s">
        <v>4234</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4233</v>
      </c>
      <c r="B331" s="418">
        <v>1</v>
      </c>
      <c r="C331" s="418" t="s">
        <v>4234</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4233</v>
      </c>
      <c r="B332" s="418">
        <v>1</v>
      </c>
      <c r="C332" s="418" t="s">
        <v>4234</v>
      </c>
      <c r="D332" s="418" t="s">
        <v>4226</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4233</v>
      </c>
      <c r="B333" s="418">
        <v>1</v>
      </c>
      <c r="C333" s="418" t="s">
        <v>4234</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4233</v>
      </c>
      <c r="B334" s="418">
        <v>1</v>
      </c>
      <c r="C334" s="418" t="s">
        <v>4234</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4233</v>
      </c>
      <c r="B335" s="418">
        <v>1</v>
      </c>
      <c r="C335" s="418" t="s">
        <v>4234</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4233</v>
      </c>
      <c r="B336" s="418">
        <v>1</v>
      </c>
      <c r="C336" s="418" t="s">
        <v>4234</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4233</v>
      </c>
      <c r="B337" s="418">
        <v>1</v>
      </c>
      <c r="C337" s="418" t="s">
        <v>4234</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4233</v>
      </c>
      <c r="B338" s="418">
        <v>1</v>
      </c>
      <c r="C338" s="418" t="s">
        <v>4234</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4233</v>
      </c>
      <c r="B339" s="418">
        <v>1</v>
      </c>
      <c r="C339" s="418" t="s">
        <v>4234</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4233</v>
      </c>
      <c r="B340" s="418">
        <v>1</v>
      </c>
      <c r="C340" s="418" t="s">
        <v>4234</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4233</v>
      </c>
      <c r="B341" s="418">
        <v>1</v>
      </c>
      <c r="C341" s="418" t="s">
        <v>4234</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4233</v>
      </c>
      <c r="B342" s="418">
        <v>1</v>
      </c>
      <c r="C342" s="418" t="s">
        <v>4234</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4233</v>
      </c>
      <c r="B343" s="418">
        <v>1</v>
      </c>
      <c r="C343" s="418" t="s">
        <v>4234</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4233</v>
      </c>
      <c r="B344" s="418">
        <v>1</v>
      </c>
      <c r="C344" s="418" t="s">
        <v>4234</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4233</v>
      </c>
      <c r="B345" s="418">
        <v>1</v>
      </c>
      <c r="C345" s="418" t="s">
        <v>4234</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4233</v>
      </c>
      <c r="B346" s="418">
        <v>1</v>
      </c>
      <c r="C346" s="418" t="s">
        <v>4234</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4233</v>
      </c>
      <c r="B347" s="418">
        <v>1</v>
      </c>
      <c r="C347" s="418" t="s">
        <v>4234</v>
      </c>
      <c r="D347" s="418" t="s">
        <v>4227</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4233</v>
      </c>
      <c r="B348" s="418">
        <v>1</v>
      </c>
      <c r="C348" s="418" t="s">
        <v>4234</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4233</v>
      </c>
      <c r="B349" s="418">
        <v>1</v>
      </c>
      <c r="C349" s="418" t="s">
        <v>4234</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4233</v>
      </c>
      <c r="B350" s="418">
        <v>1</v>
      </c>
      <c r="C350" s="418" t="s">
        <v>4234</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4233</v>
      </c>
      <c r="B351" s="418">
        <v>1</v>
      </c>
      <c r="C351" s="418" t="s">
        <v>4234</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4233</v>
      </c>
      <c r="B352" s="418">
        <v>1</v>
      </c>
      <c r="C352" s="418" t="s">
        <v>4234</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4233</v>
      </c>
      <c r="B353" s="418">
        <v>1</v>
      </c>
      <c r="C353" s="418" t="s">
        <v>4234</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4233</v>
      </c>
      <c r="B354" s="418">
        <v>1</v>
      </c>
      <c r="C354" s="418" t="s">
        <v>4234</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4233</v>
      </c>
      <c r="B355" s="418">
        <v>1</v>
      </c>
      <c r="C355" s="418" t="s">
        <v>4234</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4233</v>
      </c>
      <c r="B356" s="418">
        <v>1</v>
      </c>
      <c r="C356" s="418" t="s">
        <v>4234</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4233</v>
      </c>
      <c r="B357" s="418">
        <v>1</v>
      </c>
      <c r="C357" s="418" t="s">
        <v>4234</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4233</v>
      </c>
      <c r="B358" s="418">
        <v>1</v>
      </c>
      <c r="C358" s="418" t="s">
        <v>4234</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4233</v>
      </c>
      <c r="B359" s="418">
        <v>1</v>
      </c>
      <c r="C359" s="418" t="s">
        <v>4234</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4233</v>
      </c>
      <c r="B360" s="418">
        <v>1</v>
      </c>
      <c r="C360" s="418" t="s">
        <v>4234</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4233</v>
      </c>
      <c r="B361" s="418">
        <v>1</v>
      </c>
      <c r="C361" s="418" t="s">
        <v>4234</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4233</v>
      </c>
      <c r="B362" s="418">
        <v>1</v>
      </c>
      <c r="C362" s="418" t="s">
        <v>4234</v>
      </c>
      <c r="D362" s="418" t="s">
        <v>4228</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4233</v>
      </c>
      <c r="B363" s="418">
        <v>1</v>
      </c>
      <c r="C363" s="418" t="s">
        <v>4234</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4233</v>
      </c>
      <c r="B364" s="418">
        <v>1</v>
      </c>
      <c r="C364" s="418" t="s">
        <v>4234</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4233</v>
      </c>
      <c r="B365" s="418">
        <v>1</v>
      </c>
      <c r="C365" s="418" t="s">
        <v>4234</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4233</v>
      </c>
      <c r="B366" s="418">
        <v>1</v>
      </c>
      <c r="C366" s="418" t="s">
        <v>4234</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4233</v>
      </c>
      <c r="B367" s="418">
        <v>1</v>
      </c>
      <c r="C367" s="418" t="s">
        <v>4234</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4233</v>
      </c>
      <c r="B368" s="418">
        <v>1</v>
      </c>
      <c r="C368" s="418" t="s">
        <v>4234</v>
      </c>
      <c r="D368" s="418" t="s">
        <v>4229</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4233</v>
      </c>
      <c r="B369" s="418">
        <v>1</v>
      </c>
      <c r="C369" s="418" t="s">
        <v>4234</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4233</v>
      </c>
      <c r="B370" s="418">
        <v>1</v>
      </c>
      <c r="C370" s="418" t="s">
        <v>4234</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4233</v>
      </c>
      <c r="B371" s="418">
        <v>1</v>
      </c>
      <c r="C371" s="418" t="s">
        <v>4234</v>
      </c>
      <c r="D371" s="418" t="s">
        <v>4230</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4233</v>
      </c>
      <c r="B372" s="418">
        <v>1</v>
      </c>
      <c r="C372" s="418" t="s">
        <v>4234</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4233</v>
      </c>
      <c r="B373" s="418">
        <v>1</v>
      </c>
      <c r="C373" s="418" t="s">
        <v>4234</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4233</v>
      </c>
      <c r="B374" s="418">
        <v>1</v>
      </c>
      <c r="C374" s="418" t="s">
        <v>4234</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4233</v>
      </c>
      <c r="B375" s="418">
        <v>1</v>
      </c>
      <c r="C375" s="418" t="s">
        <v>4234</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4233</v>
      </c>
      <c r="B376" s="418">
        <v>1</v>
      </c>
      <c r="C376" s="418" t="s">
        <v>4234</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4235</v>
      </c>
      <c r="B377" s="418">
        <v>1</v>
      </c>
      <c r="C377" s="418" t="s">
        <v>4236</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4235</v>
      </c>
      <c r="B378" s="418">
        <v>1</v>
      </c>
      <c r="C378" s="418" t="s">
        <v>4236</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4235</v>
      </c>
      <c r="B379" s="418">
        <v>1</v>
      </c>
      <c r="C379" s="418" t="s">
        <v>4236</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4235</v>
      </c>
      <c r="B380" s="418">
        <v>1</v>
      </c>
      <c r="C380" s="418" t="s">
        <v>4236</v>
      </c>
      <c r="D380" s="418" t="s">
        <v>4225</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4235</v>
      </c>
      <c r="B381" s="418">
        <v>1</v>
      </c>
      <c r="C381" s="418" t="s">
        <v>4236</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4235</v>
      </c>
      <c r="B382" s="418">
        <v>1</v>
      </c>
      <c r="C382" s="418" t="s">
        <v>4236</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4235</v>
      </c>
      <c r="B383" s="418">
        <v>1</v>
      </c>
      <c r="C383" s="418" t="s">
        <v>4236</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4235</v>
      </c>
      <c r="B384" s="418">
        <v>1</v>
      </c>
      <c r="C384" s="418" t="s">
        <v>4236</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4235</v>
      </c>
      <c r="B385" s="418">
        <v>1</v>
      </c>
      <c r="C385" s="418" t="s">
        <v>4236</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4235</v>
      </c>
      <c r="B386" s="418">
        <v>1</v>
      </c>
      <c r="C386" s="418" t="s">
        <v>4236</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4235</v>
      </c>
      <c r="B387" s="418">
        <v>1</v>
      </c>
      <c r="C387" s="418" t="s">
        <v>4236</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4235</v>
      </c>
      <c r="B388" s="418">
        <v>1</v>
      </c>
      <c r="C388" s="418" t="s">
        <v>4236</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4235</v>
      </c>
      <c r="B389" s="418">
        <v>1</v>
      </c>
      <c r="C389" s="418" t="s">
        <v>4236</v>
      </c>
      <c r="D389" s="418" t="s">
        <v>4226</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4235</v>
      </c>
      <c r="B390" s="418">
        <v>1</v>
      </c>
      <c r="C390" s="418" t="s">
        <v>4236</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4235</v>
      </c>
      <c r="B391" s="418">
        <v>1</v>
      </c>
      <c r="C391" s="418" t="s">
        <v>4236</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4235</v>
      </c>
      <c r="B392" s="418">
        <v>1</v>
      </c>
      <c r="C392" s="418" t="s">
        <v>4236</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4235</v>
      </c>
      <c r="B393" s="418">
        <v>1</v>
      </c>
      <c r="C393" s="418" t="s">
        <v>4236</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4235</v>
      </c>
      <c r="B394" s="418">
        <v>1</v>
      </c>
      <c r="C394" s="418" t="s">
        <v>4236</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4235</v>
      </c>
      <c r="B395" s="418">
        <v>1</v>
      </c>
      <c r="C395" s="418" t="s">
        <v>4236</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4235</v>
      </c>
      <c r="B396" s="418">
        <v>1</v>
      </c>
      <c r="C396" s="418" t="s">
        <v>4236</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4235</v>
      </c>
      <c r="B397" s="418">
        <v>1</v>
      </c>
      <c r="C397" s="418" t="s">
        <v>4236</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4235</v>
      </c>
      <c r="B398" s="418">
        <v>1</v>
      </c>
      <c r="C398" s="418" t="s">
        <v>4236</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4235</v>
      </c>
      <c r="B399" s="418">
        <v>1</v>
      </c>
      <c r="C399" s="418" t="s">
        <v>4236</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4235</v>
      </c>
      <c r="B400" s="418">
        <v>1</v>
      </c>
      <c r="C400" s="418" t="s">
        <v>4236</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4235</v>
      </c>
      <c r="B401" s="418">
        <v>1</v>
      </c>
      <c r="C401" s="418" t="s">
        <v>4236</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4235</v>
      </c>
      <c r="B402" s="418">
        <v>1</v>
      </c>
      <c r="C402" s="418" t="s">
        <v>4236</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4235</v>
      </c>
      <c r="B403" s="418">
        <v>1</v>
      </c>
      <c r="C403" s="418" t="s">
        <v>4236</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4235</v>
      </c>
      <c r="B404" s="418">
        <v>1</v>
      </c>
      <c r="C404" s="418" t="s">
        <v>4236</v>
      </c>
      <c r="D404" s="418" t="s">
        <v>4227</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4235</v>
      </c>
      <c r="B405" s="418">
        <v>1</v>
      </c>
      <c r="C405" s="418" t="s">
        <v>4236</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4235</v>
      </c>
      <c r="B406" s="418">
        <v>1</v>
      </c>
      <c r="C406" s="418" t="s">
        <v>4236</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4235</v>
      </c>
      <c r="B407" s="418">
        <v>1</v>
      </c>
      <c r="C407" s="418" t="s">
        <v>4236</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4235</v>
      </c>
      <c r="B408" s="418">
        <v>1</v>
      </c>
      <c r="C408" s="418" t="s">
        <v>4236</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4235</v>
      </c>
      <c r="B409" s="418">
        <v>1</v>
      </c>
      <c r="C409" s="418" t="s">
        <v>4236</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4235</v>
      </c>
      <c r="B410" s="418">
        <v>1</v>
      </c>
      <c r="C410" s="418" t="s">
        <v>4236</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4235</v>
      </c>
      <c r="B411" s="418">
        <v>1</v>
      </c>
      <c r="C411" s="418" t="s">
        <v>4236</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4235</v>
      </c>
      <c r="B412" s="418">
        <v>1</v>
      </c>
      <c r="C412" s="418" t="s">
        <v>4236</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4235</v>
      </c>
      <c r="B413" s="418">
        <v>1</v>
      </c>
      <c r="C413" s="418" t="s">
        <v>4236</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4235</v>
      </c>
      <c r="B414" s="418">
        <v>1</v>
      </c>
      <c r="C414" s="418" t="s">
        <v>4236</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4235</v>
      </c>
      <c r="B415" s="418">
        <v>1</v>
      </c>
      <c r="C415" s="418" t="s">
        <v>4236</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4235</v>
      </c>
      <c r="B416" s="418">
        <v>1</v>
      </c>
      <c r="C416" s="418" t="s">
        <v>4236</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4235</v>
      </c>
      <c r="B417" s="418">
        <v>1</v>
      </c>
      <c r="C417" s="418" t="s">
        <v>4236</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4235</v>
      </c>
      <c r="B418" s="418">
        <v>1</v>
      </c>
      <c r="C418" s="418" t="s">
        <v>4236</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4235</v>
      </c>
      <c r="B419" s="418">
        <v>1</v>
      </c>
      <c r="C419" s="418" t="s">
        <v>4236</v>
      </c>
      <c r="D419" s="418" t="s">
        <v>4228</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4235</v>
      </c>
      <c r="B420" s="418">
        <v>1</v>
      </c>
      <c r="C420" s="418" t="s">
        <v>4236</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4235</v>
      </c>
      <c r="B421" s="418">
        <v>1</v>
      </c>
      <c r="C421" s="418" t="s">
        <v>4236</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4235</v>
      </c>
      <c r="B422" s="418">
        <v>1</v>
      </c>
      <c r="C422" s="418" t="s">
        <v>4236</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4235</v>
      </c>
      <c r="B423" s="418">
        <v>1</v>
      </c>
      <c r="C423" s="418" t="s">
        <v>4236</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4235</v>
      </c>
      <c r="B424" s="418">
        <v>1</v>
      </c>
      <c r="C424" s="418" t="s">
        <v>4236</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4235</v>
      </c>
      <c r="B425" s="418">
        <v>1</v>
      </c>
      <c r="C425" s="418" t="s">
        <v>4236</v>
      </c>
      <c r="D425" s="418" t="s">
        <v>4229</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4235</v>
      </c>
      <c r="B426" s="418">
        <v>1</v>
      </c>
      <c r="C426" s="418" t="s">
        <v>4236</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4235</v>
      </c>
      <c r="B427" s="418">
        <v>1</v>
      </c>
      <c r="C427" s="418" t="s">
        <v>4236</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4235</v>
      </c>
      <c r="B428" s="418">
        <v>1</v>
      </c>
      <c r="C428" s="418" t="s">
        <v>4236</v>
      </c>
      <c r="D428" s="418" t="s">
        <v>4230</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4235</v>
      </c>
      <c r="B429" s="418">
        <v>1</v>
      </c>
      <c r="C429" s="418" t="s">
        <v>4236</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4235</v>
      </c>
      <c r="B430" s="418">
        <v>1</v>
      </c>
      <c r="C430" s="418" t="s">
        <v>4236</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4235</v>
      </c>
      <c r="B431" s="418">
        <v>1</v>
      </c>
      <c r="C431" s="418" t="s">
        <v>4236</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4235</v>
      </c>
      <c r="B432" s="418">
        <v>1</v>
      </c>
      <c r="C432" s="418" t="s">
        <v>4236</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4235</v>
      </c>
      <c r="B433" s="418">
        <v>1</v>
      </c>
      <c r="C433" s="418" t="s">
        <v>4236</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4237</v>
      </c>
      <c r="B434" s="418">
        <v>1</v>
      </c>
      <c r="C434" s="418" t="s">
        <v>4238</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4237</v>
      </c>
      <c r="B435" s="418">
        <v>1</v>
      </c>
      <c r="C435" s="418" t="s">
        <v>4238</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4237</v>
      </c>
      <c r="B436" s="418">
        <v>1</v>
      </c>
      <c r="C436" s="418" t="s">
        <v>4238</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4237</v>
      </c>
      <c r="B437" s="418">
        <v>1</v>
      </c>
      <c r="C437" s="418" t="s">
        <v>4238</v>
      </c>
      <c r="D437" s="418" t="s">
        <v>4225</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4237</v>
      </c>
      <c r="B438" s="418">
        <v>1</v>
      </c>
      <c r="C438" s="418" t="s">
        <v>4238</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4237</v>
      </c>
      <c r="B439" s="418">
        <v>1</v>
      </c>
      <c r="C439" s="418" t="s">
        <v>4238</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4237</v>
      </c>
      <c r="B440" s="418">
        <v>1</v>
      </c>
      <c r="C440" s="418" t="s">
        <v>4238</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4237</v>
      </c>
      <c r="B441" s="418">
        <v>1</v>
      </c>
      <c r="C441" s="418" t="s">
        <v>4238</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4237</v>
      </c>
      <c r="B442" s="418">
        <v>1</v>
      </c>
      <c r="C442" s="418" t="s">
        <v>4238</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4237</v>
      </c>
      <c r="B443" s="418">
        <v>1</v>
      </c>
      <c r="C443" s="418" t="s">
        <v>4238</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4237</v>
      </c>
      <c r="B444" s="418">
        <v>1</v>
      </c>
      <c r="C444" s="418" t="s">
        <v>4238</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4237</v>
      </c>
      <c r="B445" s="418">
        <v>1</v>
      </c>
      <c r="C445" s="418" t="s">
        <v>4238</v>
      </c>
      <c r="D445" s="418" t="s">
        <v>4239</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4237</v>
      </c>
      <c r="B446" s="418">
        <v>1</v>
      </c>
      <c r="C446" s="418" t="s">
        <v>4238</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4237</v>
      </c>
      <c r="B447" s="418">
        <v>1</v>
      </c>
      <c r="C447" s="418" t="s">
        <v>4238</v>
      </c>
      <c r="D447" s="418" t="s">
        <v>4226</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4237</v>
      </c>
      <c r="B448" s="418">
        <v>1</v>
      </c>
      <c r="C448" s="418" t="s">
        <v>4238</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4237</v>
      </c>
      <c r="B449" s="418">
        <v>1</v>
      </c>
      <c r="C449" s="418" t="s">
        <v>4238</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4237</v>
      </c>
      <c r="B450" s="418">
        <v>1</v>
      </c>
      <c r="C450" s="418" t="s">
        <v>4238</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4237</v>
      </c>
      <c r="B451" s="418">
        <v>1</v>
      </c>
      <c r="C451" s="418" t="s">
        <v>4238</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4237</v>
      </c>
      <c r="B452" s="418">
        <v>1</v>
      </c>
      <c r="C452" s="418" t="s">
        <v>4238</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4237</v>
      </c>
      <c r="B453" s="418">
        <v>1</v>
      </c>
      <c r="C453" s="418" t="s">
        <v>4238</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4237</v>
      </c>
      <c r="B454" s="418">
        <v>1</v>
      </c>
      <c r="C454" s="418" t="s">
        <v>4238</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4237</v>
      </c>
      <c r="B455" s="418">
        <v>1</v>
      </c>
      <c r="C455" s="418" t="s">
        <v>4238</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4237</v>
      </c>
      <c r="B456" s="418">
        <v>1</v>
      </c>
      <c r="C456" s="418" t="s">
        <v>4238</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4237</v>
      </c>
      <c r="B457" s="418">
        <v>1</v>
      </c>
      <c r="C457" s="418" t="s">
        <v>4238</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4237</v>
      </c>
      <c r="B458" s="418">
        <v>1</v>
      </c>
      <c r="C458" s="418" t="s">
        <v>4238</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4237</v>
      </c>
      <c r="B459" s="418">
        <v>1</v>
      </c>
      <c r="C459" s="418" t="s">
        <v>4238</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4237</v>
      </c>
      <c r="B460" s="418">
        <v>1</v>
      </c>
      <c r="C460" s="418" t="s">
        <v>4238</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4237</v>
      </c>
      <c r="B461" s="418">
        <v>1</v>
      </c>
      <c r="C461" s="418" t="s">
        <v>4238</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4237</v>
      </c>
      <c r="B462" s="418">
        <v>1</v>
      </c>
      <c r="C462" s="418" t="s">
        <v>4238</v>
      </c>
      <c r="D462" s="418" t="s">
        <v>4227</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4237</v>
      </c>
      <c r="B463" s="418">
        <v>1</v>
      </c>
      <c r="C463" s="418" t="s">
        <v>4238</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4237</v>
      </c>
      <c r="B464" s="418">
        <v>1</v>
      </c>
      <c r="C464" s="418" t="s">
        <v>4238</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4237</v>
      </c>
      <c r="B465" s="418">
        <v>1</v>
      </c>
      <c r="C465" s="418" t="s">
        <v>4238</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4237</v>
      </c>
      <c r="B466" s="418">
        <v>1</v>
      </c>
      <c r="C466" s="418" t="s">
        <v>4238</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4237</v>
      </c>
      <c r="B467" s="418">
        <v>1</v>
      </c>
      <c r="C467" s="418" t="s">
        <v>4238</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4237</v>
      </c>
      <c r="B468" s="418">
        <v>1</v>
      </c>
      <c r="C468" s="418" t="s">
        <v>4238</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4237</v>
      </c>
      <c r="B469" s="418">
        <v>1</v>
      </c>
      <c r="C469" s="418" t="s">
        <v>4238</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4237</v>
      </c>
      <c r="B470" s="418">
        <v>1</v>
      </c>
      <c r="C470" s="418" t="s">
        <v>4238</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4237</v>
      </c>
      <c r="B471" s="418">
        <v>1</v>
      </c>
      <c r="C471" s="418" t="s">
        <v>4238</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4237</v>
      </c>
      <c r="B472" s="418">
        <v>1</v>
      </c>
      <c r="C472" s="418" t="s">
        <v>4238</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4237</v>
      </c>
      <c r="B473" s="418">
        <v>1</v>
      </c>
      <c r="C473" s="418" t="s">
        <v>4238</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4237</v>
      </c>
      <c r="B474" s="418">
        <v>1</v>
      </c>
      <c r="C474" s="418" t="s">
        <v>4238</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4237</v>
      </c>
      <c r="B475" s="418">
        <v>1</v>
      </c>
      <c r="C475" s="418" t="s">
        <v>4238</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4237</v>
      </c>
      <c r="B476" s="418">
        <v>1</v>
      </c>
      <c r="C476" s="418" t="s">
        <v>4238</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4237</v>
      </c>
      <c r="B477" s="418">
        <v>1</v>
      </c>
      <c r="C477" s="418" t="s">
        <v>4238</v>
      </c>
      <c r="D477" s="418" t="s">
        <v>4228</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4237</v>
      </c>
      <c r="B478" s="418">
        <v>1</v>
      </c>
      <c r="C478" s="418" t="s">
        <v>4238</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4237</v>
      </c>
      <c r="B479" s="418">
        <v>1</v>
      </c>
      <c r="C479" s="418" t="s">
        <v>4238</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4237</v>
      </c>
      <c r="B480" s="418">
        <v>1</v>
      </c>
      <c r="C480" s="418" t="s">
        <v>4238</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4237</v>
      </c>
      <c r="B481" s="418">
        <v>1</v>
      </c>
      <c r="C481" s="418" t="s">
        <v>4238</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4237</v>
      </c>
      <c r="B482" s="418">
        <v>1</v>
      </c>
      <c r="C482" s="418" t="s">
        <v>4238</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4237</v>
      </c>
      <c r="B483" s="418">
        <v>1</v>
      </c>
      <c r="C483" s="418" t="s">
        <v>4238</v>
      </c>
      <c r="D483" s="418" t="s">
        <v>4229</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4237</v>
      </c>
      <c r="B484" s="418">
        <v>1</v>
      </c>
      <c r="C484" s="418" t="s">
        <v>4238</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4237</v>
      </c>
      <c r="B485" s="418">
        <v>1</v>
      </c>
      <c r="C485" s="418" t="s">
        <v>4238</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4237</v>
      </c>
      <c r="B486" s="418">
        <v>1</v>
      </c>
      <c r="C486" s="418" t="s">
        <v>4238</v>
      </c>
      <c r="D486" s="418" t="s">
        <v>4230</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4237</v>
      </c>
      <c r="B487" s="418">
        <v>1</v>
      </c>
      <c r="C487" s="418" t="s">
        <v>4238</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4237</v>
      </c>
      <c r="B488" s="418">
        <v>1</v>
      </c>
      <c r="C488" s="418" t="s">
        <v>4238</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4237</v>
      </c>
      <c r="B489" s="418">
        <v>1</v>
      </c>
      <c r="C489" s="418" t="s">
        <v>4238</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4237</v>
      </c>
      <c r="B490" s="418">
        <v>1</v>
      </c>
      <c r="C490" s="418" t="s">
        <v>4238</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4237</v>
      </c>
      <c r="B491" s="418">
        <v>1</v>
      </c>
      <c r="C491" s="418" t="s">
        <v>4238</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4240</v>
      </c>
      <c r="B492" s="418">
        <v>1</v>
      </c>
      <c r="C492" s="418" t="s">
        <v>4241</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4240</v>
      </c>
      <c r="B493" s="418">
        <v>1</v>
      </c>
      <c r="C493" s="418" t="s">
        <v>4241</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4240</v>
      </c>
      <c r="B494" s="418">
        <v>1</v>
      </c>
      <c r="C494" s="418" t="s">
        <v>4241</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4240</v>
      </c>
      <c r="B495" s="418">
        <v>1</v>
      </c>
      <c r="C495" s="418" t="s">
        <v>4241</v>
      </c>
      <c r="D495" s="418" t="s">
        <v>4225</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4240</v>
      </c>
      <c r="B496" s="418">
        <v>1</v>
      </c>
      <c r="C496" s="418" t="s">
        <v>4241</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4240</v>
      </c>
      <c r="B497" s="418">
        <v>1</v>
      </c>
      <c r="C497" s="418" t="s">
        <v>4241</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4240</v>
      </c>
      <c r="B498" s="418">
        <v>1</v>
      </c>
      <c r="C498" s="418" t="s">
        <v>4241</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4240</v>
      </c>
      <c r="B499" s="418">
        <v>1</v>
      </c>
      <c r="C499" s="418" t="s">
        <v>4241</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4240</v>
      </c>
      <c r="B500" s="418">
        <v>1</v>
      </c>
      <c r="C500" s="418" t="s">
        <v>4241</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4240</v>
      </c>
      <c r="B501" s="418">
        <v>1</v>
      </c>
      <c r="C501" s="418" t="s">
        <v>4241</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4240</v>
      </c>
      <c r="B502" s="418">
        <v>1</v>
      </c>
      <c r="C502" s="418" t="s">
        <v>4241</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4240</v>
      </c>
      <c r="B503" s="418">
        <v>1</v>
      </c>
      <c r="C503" s="418" t="s">
        <v>4241</v>
      </c>
      <c r="D503" s="418" t="s">
        <v>4239</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4240</v>
      </c>
      <c r="B504" s="418">
        <v>1</v>
      </c>
      <c r="C504" s="418" t="s">
        <v>4241</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4240</v>
      </c>
      <c r="B505" s="418">
        <v>1</v>
      </c>
      <c r="C505" s="418" t="s">
        <v>4241</v>
      </c>
      <c r="D505" s="418" t="s">
        <v>4226</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4240</v>
      </c>
      <c r="B506" s="418">
        <v>1</v>
      </c>
      <c r="C506" s="418" t="s">
        <v>4241</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4240</v>
      </c>
      <c r="B507" s="418">
        <v>1</v>
      </c>
      <c r="C507" s="418" t="s">
        <v>4241</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4240</v>
      </c>
      <c r="B508" s="418">
        <v>1</v>
      </c>
      <c r="C508" s="418" t="s">
        <v>4241</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4240</v>
      </c>
      <c r="B509" s="418">
        <v>1</v>
      </c>
      <c r="C509" s="418" t="s">
        <v>4241</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4240</v>
      </c>
      <c r="B510" s="418">
        <v>1</v>
      </c>
      <c r="C510" s="418" t="s">
        <v>4241</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4240</v>
      </c>
      <c r="B511" s="418">
        <v>1</v>
      </c>
      <c r="C511" s="418" t="s">
        <v>4241</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4240</v>
      </c>
      <c r="B512" s="418">
        <v>1</v>
      </c>
      <c r="C512" s="418" t="s">
        <v>4241</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4240</v>
      </c>
      <c r="B513" s="418">
        <v>1</v>
      </c>
      <c r="C513" s="418" t="s">
        <v>4241</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4240</v>
      </c>
      <c r="B514" s="418">
        <v>1</v>
      </c>
      <c r="C514" s="418" t="s">
        <v>4241</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4240</v>
      </c>
      <c r="B515" s="418">
        <v>1</v>
      </c>
      <c r="C515" s="418" t="s">
        <v>4241</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4240</v>
      </c>
      <c r="B516" s="418">
        <v>1</v>
      </c>
      <c r="C516" s="418" t="s">
        <v>4241</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4240</v>
      </c>
      <c r="B517" s="418">
        <v>1</v>
      </c>
      <c r="C517" s="418" t="s">
        <v>4241</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4240</v>
      </c>
      <c r="B518" s="418">
        <v>1</v>
      </c>
      <c r="C518" s="418" t="s">
        <v>4241</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4240</v>
      </c>
      <c r="B519" s="418">
        <v>1</v>
      </c>
      <c r="C519" s="418" t="s">
        <v>4241</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4240</v>
      </c>
      <c r="B520" s="418">
        <v>1</v>
      </c>
      <c r="C520" s="418" t="s">
        <v>4241</v>
      </c>
      <c r="D520" s="418" t="s">
        <v>4227</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4240</v>
      </c>
      <c r="B521" s="418">
        <v>1</v>
      </c>
      <c r="C521" s="418" t="s">
        <v>4241</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4240</v>
      </c>
      <c r="B522" s="418">
        <v>1</v>
      </c>
      <c r="C522" s="418" t="s">
        <v>4241</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4240</v>
      </c>
      <c r="B523" s="418">
        <v>1</v>
      </c>
      <c r="C523" s="418" t="s">
        <v>4241</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4240</v>
      </c>
      <c r="B524" s="418">
        <v>1</v>
      </c>
      <c r="C524" s="418" t="s">
        <v>4241</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4240</v>
      </c>
      <c r="B525" s="418">
        <v>1</v>
      </c>
      <c r="C525" s="418" t="s">
        <v>4241</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4240</v>
      </c>
      <c r="B526" s="418">
        <v>1</v>
      </c>
      <c r="C526" s="418" t="s">
        <v>4241</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4240</v>
      </c>
      <c r="B527" s="418">
        <v>1</v>
      </c>
      <c r="C527" s="418" t="s">
        <v>4241</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4240</v>
      </c>
      <c r="B528" s="418">
        <v>1</v>
      </c>
      <c r="C528" s="418" t="s">
        <v>4241</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4240</v>
      </c>
      <c r="B529" s="418">
        <v>1</v>
      </c>
      <c r="C529" s="418" t="s">
        <v>4241</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4240</v>
      </c>
      <c r="B530" s="418">
        <v>1</v>
      </c>
      <c r="C530" s="418" t="s">
        <v>4241</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4240</v>
      </c>
      <c r="B531" s="418">
        <v>1</v>
      </c>
      <c r="C531" s="418" t="s">
        <v>4241</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4240</v>
      </c>
      <c r="B532" s="418">
        <v>1</v>
      </c>
      <c r="C532" s="418" t="s">
        <v>4241</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4240</v>
      </c>
      <c r="B533" s="418">
        <v>1</v>
      </c>
      <c r="C533" s="418" t="s">
        <v>4241</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4240</v>
      </c>
      <c r="B534" s="418">
        <v>1</v>
      </c>
      <c r="C534" s="418" t="s">
        <v>4241</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4240</v>
      </c>
      <c r="B535" s="418">
        <v>1</v>
      </c>
      <c r="C535" s="418" t="s">
        <v>4241</v>
      </c>
      <c r="D535" s="418" t="s">
        <v>4228</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4240</v>
      </c>
      <c r="B536" s="418">
        <v>1</v>
      </c>
      <c r="C536" s="418" t="s">
        <v>4241</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4240</v>
      </c>
      <c r="B537" s="418">
        <v>1</v>
      </c>
      <c r="C537" s="418" t="s">
        <v>4241</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4240</v>
      </c>
      <c r="B538" s="418">
        <v>1</v>
      </c>
      <c r="C538" s="418" t="s">
        <v>4241</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4240</v>
      </c>
      <c r="B539" s="418">
        <v>1</v>
      </c>
      <c r="C539" s="418" t="s">
        <v>4241</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4240</v>
      </c>
      <c r="B540" s="418">
        <v>1</v>
      </c>
      <c r="C540" s="418" t="s">
        <v>4241</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4240</v>
      </c>
      <c r="B541" s="418">
        <v>1</v>
      </c>
      <c r="C541" s="418" t="s">
        <v>4241</v>
      </c>
      <c r="D541" s="418" t="s">
        <v>4229</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4240</v>
      </c>
      <c r="B542" s="418">
        <v>1</v>
      </c>
      <c r="C542" s="418" t="s">
        <v>4241</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4240</v>
      </c>
      <c r="B543" s="418">
        <v>1</v>
      </c>
      <c r="C543" s="418" t="s">
        <v>4241</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4240</v>
      </c>
      <c r="B544" s="418">
        <v>1</v>
      </c>
      <c r="C544" s="418" t="s">
        <v>4241</v>
      </c>
      <c r="D544" s="418" t="s">
        <v>4230</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4240</v>
      </c>
      <c r="B545" s="418">
        <v>1</v>
      </c>
      <c r="C545" s="418" t="s">
        <v>4241</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4240</v>
      </c>
      <c r="B546" s="418">
        <v>1</v>
      </c>
      <c r="C546" s="418" t="s">
        <v>4241</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4240</v>
      </c>
      <c r="B547" s="418">
        <v>1</v>
      </c>
      <c r="C547" s="418" t="s">
        <v>4241</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4240</v>
      </c>
      <c r="B548" s="418">
        <v>1</v>
      </c>
      <c r="C548" s="418" t="s">
        <v>4241</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4240</v>
      </c>
      <c r="B549" s="418">
        <v>1</v>
      </c>
      <c r="C549" s="418" t="s">
        <v>4241</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4242</v>
      </c>
      <c r="B550" s="418">
        <v>1</v>
      </c>
      <c r="C550" s="418" t="s">
        <v>4243</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4242</v>
      </c>
      <c r="B551" s="418">
        <v>1</v>
      </c>
      <c r="C551" s="418" t="s">
        <v>4243</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4242</v>
      </c>
      <c r="B552" s="418">
        <v>1</v>
      </c>
      <c r="C552" s="418" t="s">
        <v>4243</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4242</v>
      </c>
      <c r="B553" s="418">
        <v>1</v>
      </c>
      <c r="C553" s="418" t="s">
        <v>4243</v>
      </c>
      <c r="D553" s="418" t="s">
        <v>4225</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4242</v>
      </c>
      <c r="B554" s="418">
        <v>1</v>
      </c>
      <c r="C554" s="418" t="s">
        <v>4243</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4242</v>
      </c>
      <c r="B555" s="418">
        <v>1</v>
      </c>
      <c r="C555" s="418" t="s">
        <v>4243</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4242</v>
      </c>
      <c r="B556" s="418">
        <v>1</v>
      </c>
      <c r="C556" s="418" t="s">
        <v>4243</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4242</v>
      </c>
      <c r="B557" s="418">
        <v>1</v>
      </c>
      <c r="C557" s="418" t="s">
        <v>4243</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4242</v>
      </c>
      <c r="B558" s="418">
        <v>1</v>
      </c>
      <c r="C558" s="418" t="s">
        <v>4243</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4242</v>
      </c>
      <c r="B559" s="418">
        <v>1</v>
      </c>
      <c r="C559" s="418" t="s">
        <v>4243</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4242</v>
      </c>
      <c r="B560" s="418">
        <v>1</v>
      </c>
      <c r="C560" s="418" t="s">
        <v>4243</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4242</v>
      </c>
      <c r="B561" s="418">
        <v>1</v>
      </c>
      <c r="C561" s="418" t="s">
        <v>4243</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4242</v>
      </c>
      <c r="B562" s="418">
        <v>1</v>
      </c>
      <c r="C562" s="418" t="s">
        <v>4243</v>
      </c>
      <c r="D562" s="418" t="s">
        <v>4226</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4242</v>
      </c>
      <c r="B563" s="418">
        <v>1</v>
      </c>
      <c r="C563" s="418" t="s">
        <v>4243</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4242</v>
      </c>
      <c r="B564" s="418">
        <v>1</v>
      </c>
      <c r="C564" s="418" t="s">
        <v>4243</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4242</v>
      </c>
      <c r="B565" s="418">
        <v>1</v>
      </c>
      <c r="C565" s="418" t="s">
        <v>4243</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4242</v>
      </c>
      <c r="B566" s="418">
        <v>1</v>
      </c>
      <c r="C566" s="418" t="s">
        <v>4243</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4242</v>
      </c>
      <c r="B567" s="418">
        <v>1</v>
      </c>
      <c r="C567" s="418" t="s">
        <v>4243</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4242</v>
      </c>
      <c r="B568" s="418">
        <v>1</v>
      </c>
      <c r="C568" s="418" t="s">
        <v>4243</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4242</v>
      </c>
      <c r="B569" s="418">
        <v>1</v>
      </c>
      <c r="C569" s="418" t="s">
        <v>4243</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4242</v>
      </c>
      <c r="B570" s="418">
        <v>1</v>
      </c>
      <c r="C570" s="418" t="s">
        <v>4243</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4242</v>
      </c>
      <c r="B571" s="418">
        <v>1</v>
      </c>
      <c r="C571" s="418" t="s">
        <v>4243</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4242</v>
      </c>
      <c r="B572" s="418">
        <v>1</v>
      </c>
      <c r="C572" s="418" t="s">
        <v>4243</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4242</v>
      </c>
      <c r="B573" s="418">
        <v>1</v>
      </c>
      <c r="C573" s="418" t="s">
        <v>4243</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4242</v>
      </c>
      <c r="B574" s="418">
        <v>1</v>
      </c>
      <c r="C574" s="418" t="s">
        <v>4243</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4242</v>
      </c>
      <c r="B575" s="418">
        <v>1</v>
      </c>
      <c r="C575" s="418" t="s">
        <v>4243</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4242</v>
      </c>
      <c r="B576" s="418">
        <v>1</v>
      </c>
      <c r="C576" s="418" t="s">
        <v>4243</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4242</v>
      </c>
      <c r="B577" s="418">
        <v>1</v>
      </c>
      <c r="C577" s="418" t="s">
        <v>4243</v>
      </c>
      <c r="D577" s="418" t="s">
        <v>4227</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4242</v>
      </c>
      <c r="B578" s="418">
        <v>1</v>
      </c>
      <c r="C578" s="418" t="s">
        <v>4243</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4242</v>
      </c>
      <c r="B579" s="418">
        <v>1</v>
      </c>
      <c r="C579" s="418" t="s">
        <v>4243</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4242</v>
      </c>
      <c r="B580" s="418">
        <v>1</v>
      </c>
      <c r="C580" s="418" t="s">
        <v>4243</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4242</v>
      </c>
      <c r="B581" s="418">
        <v>1</v>
      </c>
      <c r="C581" s="418" t="s">
        <v>4243</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4242</v>
      </c>
      <c r="B582" s="418">
        <v>1</v>
      </c>
      <c r="C582" s="418" t="s">
        <v>4243</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4242</v>
      </c>
      <c r="B583" s="418">
        <v>1</v>
      </c>
      <c r="C583" s="418" t="s">
        <v>4243</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4242</v>
      </c>
      <c r="B584" s="418">
        <v>1</v>
      </c>
      <c r="C584" s="418" t="s">
        <v>4243</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4242</v>
      </c>
      <c r="B585" s="418">
        <v>1</v>
      </c>
      <c r="C585" s="418" t="s">
        <v>4243</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4242</v>
      </c>
      <c r="B586" s="418">
        <v>1</v>
      </c>
      <c r="C586" s="418" t="s">
        <v>4243</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4242</v>
      </c>
      <c r="B587" s="418">
        <v>1</v>
      </c>
      <c r="C587" s="418" t="s">
        <v>4243</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4242</v>
      </c>
      <c r="B588" s="418">
        <v>1</v>
      </c>
      <c r="C588" s="418" t="s">
        <v>4243</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4242</v>
      </c>
      <c r="B589" s="418">
        <v>1</v>
      </c>
      <c r="C589" s="418" t="s">
        <v>4243</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4242</v>
      </c>
      <c r="B590" s="418">
        <v>1</v>
      </c>
      <c r="C590" s="418" t="s">
        <v>4243</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4242</v>
      </c>
      <c r="B591" s="418">
        <v>1</v>
      </c>
      <c r="C591" s="418" t="s">
        <v>4243</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4242</v>
      </c>
      <c r="B592" s="418">
        <v>1</v>
      </c>
      <c r="C592" s="418" t="s">
        <v>4243</v>
      </c>
      <c r="D592" s="418" t="s">
        <v>4228</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4242</v>
      </c>
      <c r="B593" s="418">
        <v>1</v>
      </c>
      <c r="C593" s="418" t="s">
        <v>4243</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4242</v>
      </c>
      <c r="B594" s="418">
        <v>1</v>
      </c>
      <c r="C594" s="418" t="s">
        <v>4243</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4242</v>
      </c>
      <c r="B595" s="418">
        <v>1</v>
      </c>
      <c r="C595" s="418" t="s">
        <v>4243</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4242</v>
      </c>
      <c r="B596" s="418">
        <v>1</v>
      </c>
      <c r="C596" s="418" t="s">
        <v>4243</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4242</v>
      </c>
      <c r="B597" s="418">
        <v>1</v>
      </c>
      <c r="C597" s="418" t="s">
        <v>4243</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4242</v>
      </c>
      <c r="B598" s="418">
        <v>1</v>
      </c>
      <c r="C598" s="418" t="s">
        <v>4243</v>
      </c>
      <c r="D598" s="418" t="s">
        <v>4229</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4242</v>
      </c>
      <c r="B599" s="418">
        <v>1</v>
      </c>
      <c r="C599" s="418" t="s">
        <v>4243</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4242</v>
      </c>
      <c r="B600" s="418">
        <v>1</v>
      </c>
      <c r="C600" s="418" t="s">
        <v>4243</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4242</v>
      </c>
      <c r="B601" s="418">
        <v>1</v>
      </c>
      <c r="C601" s="418" t="s">
        <v>4243</v>
      </c>
      <c r="D601" s="418" t="s">
        <v>4230</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4242</v>
      </c>
      <c r="B602" s="418">
        <v>1</v>
      </c>
      <c r="C602" s="418" t="s">
        <v>4243</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4242</v>
      </c>
      <c r="B603" s="418">
        <v>1</v>
      </c>
      <c r="C603" s="418" t="s">
        <v>4243</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4242</v>
      </c>
      <c r="B604" s="418">
        <v>1</v>
      </c>
      <c r="C604" s="418" t="s">
        <v>4243</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4242</v>
      </c>
      <c r="B605" s="418">
        <v>1</v>
      </c>
      <c r="C605" s="418" t="s">
        <v>4243</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4242</v>
      </c>
      <c r="B606" s="418">
        <v>1</v>
      </c>
      <c r="C606" s="418" t="s">
        <v>4243</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4244</v>
      </c>
      <c r="B607" s="418">
        <v>1</v>
      </c>
      <c r="C607" s="418" t="s">
        <v>4245</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4244</v>
      </c>
      <c r="B608" s="418">
        <v>1</v>
      </c>
      <c r="C608" s="418" t="s">
        <v>4245</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4244</v>
      </c>
      <c r="B609" s="418">
        <v>1</v>
      </c>
      <c r="C609" s="418" t="s">
        <v>4245</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4244</v>
      </c>
      <c r="B610" s="418">
        <v>1</v>
      </c>
      <c r="C610" s="418" t="s">
        <v>4245</v>
      </c>
      <c r="D610" s="418" t="s">
        <v>4225</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4244</v>
      </c>
      <c r="B611" s="418">
        <v>1</v>
      </c>
      <c r="C611" s="418" t="s">
        <v>4245</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4244</v>
      </c>
      <c r="B612" s="418">
        <v>1</v>
      </c>
      <c r="C612" s="418" t="s">
        <v>4245</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4244</v>
      </c>
      <c r="B613" s="418">
        <v>1</v>
      </c>
      <c r="C613" s="418" t="s">
        <v>4245</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4244</v>
      </c>
      <c r="B614" s="418">
        <v>1</v>
      </c>
      <c r="C614" s="418" t="s">
        <v>4245</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4244</v>
      </c>
      <c r="B615" s="418">
        <v>1</v>
      </c>
      <c r="C615" s="418" t="s">
        <v>4245</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4244</v>
      </c>
      <c r="B616" s="418">
        <v>1</v>
      </c>
      <c r="C616" s="418" t="s">
        <v>4245</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4244</v>
      </c>
      <c r="B617" s="418">
        <v>1</v>
      </c>
      <c r="C617" s="418" t="s">
        <v>4245</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4244</v>
      </c>
      <c r="B618" s="418">
        <v>1</v>
      </c>
      <c r="C618" s="418" t="s">
        <v>4245</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4244</v>
      </c>
      <c r="B619" s="418">
        <v>1</v>
      </c>
      <c r="C619" s="418" t="s">
        <v>4245</v>
      </c>
      <c r="D619" s="418" t="s">
        <v>4226</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4244</v>
      </c>
      <c r="B620" s="418">
        <v>1</v>
      </c>
      <c r="C620" s="418" t="s">
        <v>4245</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4244</v>
      </c>
      <c r="B621" s="418">
        <v>1</v>
      </c>
      <c r="C621" s="418" t="s">
        <v>4245</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4244</v>
      </c>
      <c r="B622" s="418">
        <v>1</v>
      </c>
      <c r="C622" s="418" t="s">
        <v>4245</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4244</v>
      </c>
      <c r="B623" s="418">
        <v>1</v>
      </c>
      <c r="C623" s="418" t="s">
        <v>4245</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4244</v>
      </c>
      <c r="B624" s="418">
        <v>1</v>
      </c>
      <c r="C624" s="418" t="s">
        <v>4245</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4244</v>
      </c>
      <c r="B625" s="418">
        <v>1</v>
      </c>
      <c r="C625" s="418" t="s">
        <v>4245</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4244</v>
      </c>
      <c r="B626" s="418">
        <v>1</v>
      </c>
      <c r="C626" s="418" t="s">
        <v>4245</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4244</v>
      </c>
      <c r="B627" s="418">
        <v>1</v>
      </c>
      <c r="C627" s="418" t="s">
        <v>4245</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4244</v>
      </c>
      <c r="B628" s="418">
        <v>1</v>
      </c>
      <c r="C628" s="418" t="s">
        <v>4245</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4244</v>
      </c>
      <c r="B629" s="418">
        <v>1</v>
      </c>
      <c r="C629" s="418" t="s">
        <v>4245</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4244</v>
      </c>
      <c r="B630" s="418">
        <v>1</v>
      </c>
      <c r="C630" s="418" t="s">
        <v>4245</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4244</v>
      </c>
      <c r="B631" s="418">
        <v>1</v>
      </c>
      <c r="C631" s="418" t="s">
        <v>4245</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4244</v>
      </c>
      <c r="B632" s="418">
        <v>1</v>
      </c>
      <c r="C632" s="418" t="s">
        <v>4245</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4244</v>
      </c>
      <c r="B633" s="418">
        <v>1</v>
      </c>
      <c r="C633" s="418" t="s">
        <v>4245</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4244</v>
      </c>
      <c r="B634" s="418">
        <v>1</v>
      </c>
      <c r="C634" s="418" t="s">
        <v>4245</v>
      </c>
      <c r="D634" s="418" t="s">
        <v>4227</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4244</v>
      </c>
      <c r="B635" s="418">
        <v>1</v>
      </c>
      <c r="C635" s="418" t="s">
        <v>4245</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4244</v>
      </c>
      <c r="B636" s="418">
        <v>1</v>
      </c>
      <c r="C636" s="418" t="s">
        <v>4245</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4244</v>
      </c>
      <c r="B637" s="418">
        <v>1</v>
      </c>
      <c r="C637" s="418" t="s">
        <v>4245</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4244</v>
      </c>
      <c r="B638" s="418">
        <v>1</v>
      </c>
      <c r="C638" s="418" t="s">
        <v>4245</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4244</v>
      </c>
      <c r="B639" s="418">
        <v>1</v>
      </c>
      <c r="C639" s="418" t="s">
        <v>4245</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4244</v>
      </c>
      <c r="B640" s="418">
        <v>1</v>
      </c>
      <c r="C640" s="418" t="s">
        <v>4245</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4244</v>
      </c>
      <c r="B641" s="418">
        <v>1</v>
      </c>
      <c r="C641" s="418" t="s">
        <v>4245</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4244</v>
      </c>
      <c r="B642" s="418">
        <v>1</v>
      </c>
      <c r="C642" s="418" t="s">
        <v>4245</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4244</v>
      </c>
      <c r="B643" s="418">
        <v>1</v>
      </c>
      <c r="C643" s="418" t="s">
        <v>4245</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4244</v>
      </c>
      <c r="B644" s="418">
        <v>1</v>
      </c>
      <c r="C644" s="418" t="s">
        <v>4245</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4244</v>
      </c>
      <c r="B645" s="418">
        <v>1</v>
      </c>
      <c r="C645" s="418" t="s">
        <v>4245</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4244</v>
      </c>
      <c r="B646" s="418">
        <v>1</v>
      </c>
      <c r="C646" s="418" t="s">
        <v>4245</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4244</v>
      </c>
      <c r="B647" s="418">
        <v>1</v>
      </c>
      <c r="C647" s="418" t="s">
        <v>4245</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4244</v>
      </c>
      <c r="B648" s="418">
        <v>1</v>
      </c>
      <c r="C648" s="418" t="s">
        <v>4245</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4244</v>
      </c>
      <c r="B649" s="418">
        <v>1</v>
      </c>
      <c r="C649" s="418" t="s">
        <v>4245</v>
      </c>
      <c r="D649" s="418" t="s">
        <v>4228</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4244</v>
      </c>
      <c r="B650" s="418">
        <v>1</v>
      </c>
      <c r="C650" s="418" t="s">
        <v>4245</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4244</v>
      </c>
      <c r="B651" s="418">
        <v>1</v>
      </c>
      <c r="C651" s="418" t="s">
        <v>4245</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4244</v>
      </c>
      <c r="B652" s="418">
        <v>1</v>
      </c>
      <c r="C652" s="418" t="s">
        <v>4245</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4244</v>
      </c>
      <c r="B653" s="418">
        <v>1</v>
      </c>
      <c r="C653" s="418" t="s">
        <v>4245</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4244</v>
      </c>
      <c r="B654" s="418">
        <v>1</v>
      </c>
      <c r="C654" s="418" t="s">
        <v>4245</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4244</v>
      </c>
      <c r="B655" s="418">
        <v>1</v>
      </c>
      <c r="C655" s="418" t="s">
        <v>4245</v>
      </c>
      <c r="D655" s="418" t="s">
        <v>4229</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4244</v>
      </c>
      <c r="B656" s="418">
        <v>1</v>
      </c>
      <c r="C656" s="418" t="s">
        <v>4245</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4244</v>
      </c>
      <c r="B657" s="418">
        <v>1</v>
      </c>
      <c r="C657" s="418" t="s">
        <v>4245</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4244</v>
      </c>
      <c r="B658" s="418">
        <v>1</v>
      </c>
      <c r="C658" s="418" t="s">
        <v>4245</v>
      </c>
      <c r="D658" s="418" t="s">
        <v>4230</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4244</v>
      </c>
      <c r="B659" s="418">
        <v>1</v>
      </c>
      <c r="C659" s="418" t="s">
        <v>4245</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4244</v>
      </c>
      <c r="B660" s="418">
        <v>1</v>
      </c>
      <c r="C660" s="418" t="s">
        <v>4245</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4244</v>
      </c>
      <c r="B661" s="418">
        <v>1</v>
      </c>
      <c r="C661" s="418" t="s">
        <v>4245</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4244</v>
      </c>
      <c r="B662" s="418">
        <v>1</v>
      </c>
      <c r="C662" s="418" t="s">
        <v>4245</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4244</v>
      </c>
      <c r="B663" s="418">
        <v>1</v>
      </c>
      <c r="C663" s="418" t="s">
        <v>4245</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4246</v>
      </c>
      <c r="B664" s="418">
        <v>1</v>
      </c>
      <c r="C664" s="418" t="s">
        <v>4247</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4246</v>
      </c>
      <c r="B665" s="418">
        <v>1</v>
      </c>
      <c r="C665" s="418" t="s">
        <v>4247</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4246</v>
      </c>
      <c r="B666" s="418">
        <v>1</v>
      </c>
      <c r="C666" s="418" t="s">
        <v>4247</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4246</v>
      </c>
      <c r="B667" s="418">
        <v>1</v>
      </c>
      <c r="C667" s="418" t="s">
        <v>4247</v>
      </c>
      <c r="D667" s="418" t="s">
        <v>4225</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4246</v>
      </c>
      <c r="B668" s="418">
        <v>1</v>
      </c>
      <c r="C668" s="418" t="s">
        <v>4247</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4246</v>
      </c>
      <c r="B669" s="418">
        <v>1</v>
      </c>
      <c r="C669" s="418" t="s">
        <v>4247</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4246</v>
      </c>
      <c r="B670" s="418">
        <v>1</v>
      </c>
      <c r="C670" s="418" t="s">
        <v>4247</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4246</v>
      </c>
      <c r="B671" s="418">
        <v>1</v>
      </c>
      <c r="C671" s="418" t="s">
        <v>4247</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4246</v>
      </c>
      <c r="B672" s="418">
        <v>1</v>
      </c>
      <c r="C672" s="418" t="s">
        <v>4247</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4246</v>
      </c>
      <c r="B673" s="418">
        <v>1</v>
      </c>
      <c r="C673" s="418" t="s">
        <v>4247</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4246</v>
      </c>
      <c r="B674" s="418">
        <v>1</v>
      </c>
      <c r="C674" s="418" t="s">
        <v>4247</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4246</v>
      </c>
      <c r="B675" s="418">
        <v>1</v>
      </c>
      <c r="C675" s="418" t="s">
        <v>4247</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4246</v>
      </c>
      <c r="B676" s="418">
        <v>1</v>
      </c>
      <c r="C676" s="418" t="s">
        <v>4247</v>
      </c>
      <c r="D676" s="418" t="s">
        <v>4226</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4246</v>
      </c>
      <c r="B677" s="418">
        <v>1</v>
      </c>
      <c r="C677" s="418" t="s">
        <v>4247</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4246</v>
      </c>
      <c r="B678" s="418">
        <v>1</v>
      </c>
      <c r="C678" s="418" t="s">
        <v>4247</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4246</v>
      </c>
      <c r="B679" s="418">
        <v>1</v>
      </c>
      <c r="C679" s="418" t="s">
        <v>4247</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4246</v>
      </c>
      <c r="B680" s="418">
        <v>1</v>
      </c>
      <c r="C680" s="418" t="s">
        <v>4247</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4246</v>
      </c>
      <c r="B681" s="418">
        <v>1</v>
      </c>
      <c r="C681" s="418" t="s">
        <v>4247</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4246</v>
      </c>
      <c r="B682" s="418">
        <v>1</v>
      </c>
      <c r="C682" s="418" t="s">
        <v>4247</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4246</v>
      </c>
      <c r="B683" s="418">
        <v>1</v>
      </c>
      <c r="C683" s="418" t="s">
        <v>4247</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4246</v>
      </c>
      <c r="B684" s="418">
        <v>1</v>
      </c>
      <c r="C684" s="418" t="s">
        <v>4247</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4246</v>
      </c>
      <c r="B685" s="418">
        <v>1</v>
      </c>
      <c r="C685" s="418" t="s">
        <v>4247</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4246</v>
      </c>
      <c r="B686" s="418">
        <v>1</v>
      </c>
      <c r="C686" s="418" t="s">
        <v>4247</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4246</v>
      </c>
      <c r="B687" s="418">
        <v>1</v>
      </c>
      <c r="C687" s="418" t="s">
        <v>4247</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4246</v>
      </c>
      <c r="B688" s="418">
        <v>1</v>
      </c>
      <c r="C688" s="418" t="s">
        <v>4247</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4246</v>
      </c>
      <c r="B689" s="418">
        <v>1</v>
      </c>
      <c r="C689" s="418" t="s">
        <v>4247</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4246</v>
      </c>
      <c r="B690" s="418">
        <v>1</v>
      </c>
      <c r="C690" s="418" t="s">
        <v>4247</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4246</v>
      </c>
      <c r="B691" s="418">
        <v>1</v>
      </c>
      <c r="C691" s="418" t="s">
        <v>4247</v>
      </c>
      <c r="D691" s="418" t="s">
        <v>4227</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4246</v>
      </c>
      <c r="B692" s="418">
        <v>1</v>
      </c>
      <c r="C692" s="418" t="s">
        <v>4247</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4246</v>
      </c>
      <c r="B693" s="418">
        <v>1</v>
      </c>
      <c r="C693" s="418" t="s">
        <v>4247</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4246</v>
      </c>
      <c r="B694" s="418">
        <v>1</v>
      </c>
      <c r="C694" s="418" t="s">
        <v>4247</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4246</v>
      </c>
      <c r="B695" s="418">
        <v>1</v>
      </c>
      <c r="C695" s="418" t="s">
        <v>4247</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4246</v>
      </c>
      <c r="B696" s="418">
        <v>1</v>
      </c>
      <c r="C696" s="418" t="s">
        <v>4247</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4246</v>
      </c>
      <c r="B697" s="418">
        <v>1</v>
      </c>
      <c r="C697" s="418" t="s">
        <v>4247</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4246</v>
      </c>
      <c r="B698" s="418">
        <v>1</v>
      </c>
      <c r="C698" s="418" t="s">
        <v>4247</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4246</v>
      </c>
      <c r="B699" s="418">
        <v>1</v>
      </c>
      <c r="C699" s="418" t="s">
        <v>4247</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4246</v>
      </c>
      <c r="B700" s="418">
        <v>1</v>
      </c>
      <c r="C700" s="418" t="s">
        <v>4247</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4246</v>
      </c>
      <c r="B701" s="418">
        <v>1</v>
      </c>
      <c r="C701" s="418" t="s">
        <v>4247</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4246</v>
      </c>
      <c r="B702" s="418">
        <v>1</v>
      </c>
      <c r="C702" s="418" t="s">
        <v>4247</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4246</v>
      </c>
      <c r="B703" s="418">
        <v>1</v>
      </c>
      <c r="C703" s="418" t="s">
        <v>4247</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4246</v>
      </c>
      <c r="B704" s="418">
        <v>1</v>
      </c>
      <c r="C704" s="418" t="s">
        <v>4247</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4246</v>
      </c>
      <c r="B705" s="418">
        <v>1</v>
      </c>
      <c r="C705" s="418" t="s">
        <v>4247</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4246</v>
      </c>
      <c r="B706" s="418">
        <v>1</v>
      </c>
      <c r="C706" s="418" t="s">
        <v>4247</v>
      </c>
      <c r="D706" s="418" t="s">
        <v>4228</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4246</v>
      </c>
      <c r="B707" s="418">
        <v>1</v>
      </c>
      <c r="C707" s="418" t="s">
        <v>4247</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4246</v>
      </c>
      <c r="B708" s="418">
        <v>1</v>
      </c>
      <c r="C708" s="418" t="s">
        <v>4247</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4246</v>
      </c>
      <c r="B709" s="418">
        <v>1</v>
      </c>
      <c r="C709" s="418" t="s">
        <v>4247</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4246</v>
      </c>
      <c r="B710" s="418">
        <v>1</v>
      </c>
      <c r="C710" s="418" t="s">
        <v>4247</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4246</v>
      </c>
      <c r="B711" s="418">
        <v>1</v>
      </c>
      <c r="C711" s="418" t="s">
        <v>4247</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4246</v>
      </c>
      <c r="B712" s="418">
        <v>1</v>
      </c>
      <c r="C712" s="418" t="s">
        <v>4247</v>
      </c>
      <c r="D712" s="418" t="s">
        <v>4229</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4246</v>
      </c>
      <c r="B713" s="418">
        <v>1</v>
      </c>
      <c r="C713" s="418" t="s">
        <v>4247</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4246</v>
      </c>
      <c r="B714" s="418">
        <v>1</v>
      </c>
      <c r="C714" s="418" t="s">
        <v>4247</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4246</v>
      </c>
      <c r="B715" s="418">
        <v>1</v>
      </c>
      <c r="C715" s="418" t="s">
        <v>4247</v>
      </c>
      <c r="D715" s="418" t="s">
        <v>4230</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4246</v>
      </c>
      <c r="B716" s="418">
        <v>1</v>
      </c>
      <c r="C716" s="418" t="s">
        <v>4247</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4246</v>
      </c>
      <c r="B717" s="418">
        <v>1</v>
      </c>
      <c r="C717" s="418" t="s">
        <v>4247</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4246</v>
      </c>
      <c r="B718" s="418">
        <v>1</v>
      </c>
      <c r="C718" s="418" t="s">
        <v>4247</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4246</v>
      </c>
      <c r="B719" s="418">
        <v>1</v>
      </c>
      <c r="C719" s="418" t="s">
        <v>4247</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4246</v>
      </c>
      <c r="B720" s="418">
        <v>1</v>
      </c>
      <c r="C720" s="418" t="s">
        <v>4247</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4248</v>
      </c>
      <c r="B721" s="418">
        <v>1</v>
      </c>
      <c r="C721" s="418" t="s">
        <v>4249</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4248</v>
      </c>
      <c r="B722" s="418">
        <v>1</v>
      </c>
      <c r="C722" s="418" t="s">
        <v>4249</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4248</v>
      </c>
      <c r="B723" s="418">
        <v>1</v>
      </c>
      <c r="C723" s="418" t="s">
        <v>4249</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4248</v>
      </c>
      <c r="B724" s="418">
        <v>1</v>
      </c>
      <c r="C724" s="418" t="s">
        <v>4249</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4248</v>
      </c>
      <c r="B725" s="418">
        <v>1</v>
      </c>
      <c r="C725" s="418" t="s">
        <v>4249</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4248</v>
      </c>
      <c r="B726" s="418">
        <v>1</v>
      </c>
      <c r="C726" s="418" t="s">
        <v>4249</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4248</v>
      </c>
      <c r="B727" s="418">
        <v>1</v>
      </c>
      <c r="C727" s="418" t="s">
        <v>4249</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4248</v>
      </c>
      <c r="B728" s="418">
        <v>1</v>
      </c>
      <c r="C728" s="418" t="s">
        <v>4249</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4248</v>
      </c>
      <c r="B729" s="418">
        <v>1</v>
      </c>
      <c r="C729" s="418" t="s">
        <v>4249</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4248</v>
      </c>
      <c r="B730" s="418">
        <v>1</v>
      </c>
      <c r="C730" s="418" t="s">
        <v>4249</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4248</v>
      </c>
      <c r="B731" s="418">
        <v>1</v>
      </c>
      <c r="C731" s="418" t="s">
        <v>4249</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4248</v>
      </c>
      <c r="B732" s="418">
        <v>1</v>
      </c>
      <c r="C732" s="418" t="s">
        <v>4249</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4248</v>
      </c>
      <c r="B733" s="418">
        <v>1</v>
      </c>
      <c r="C733" s="418" t="s">
        <v>4249</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4248</v>
      </c>
      <c r="B734" s="418">
        <v>1</v>
      </c>
      <c r="C734" s="418" t="s">
        <v>4249</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4248</v>
      </c>
      <c r="B735" s="418">
        <v>1</v>
      </c>
      <c r="C735" s="418" t="s">
        <v>4249</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4248</v>
      </c>
      <c r="B736" s="418">
        <v>1</v>
      </c>
      <c r="C736" s="418" t="s">
        <v>4249</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4248</v>
      </c>
      <c r="B737" s="418">
        <v>1</v>
      </c>
      <c r="C737" s="418" t="s">
        <v>4249</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4248</v>
      </c>
      <c r="B738" s="418">
        <v>1</v>
      </c>
      <c r="C738" s="418" t="s">
        <v>4249</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4248</v>
      </c>
      <c r="B739" s="418">
        <v>1</v>
      </c>
      <c r="C739" s="418" t="s">
        <v>4249</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4248</v>
      </c>
      <c r="B740" s="418">
        <v>1</v>
      </c>
      <c r="C740" s="418" t="s">
        <v>4249</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4248</v>
      </c>
      <c r="B741" s="418">
        <v>1</v>
      </c>
      <c r="C741" s="418" t="s">
        <v>4249</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4248</v>
      </c>
      <c r="B742" s="418">
        <v>1</v>
      </c>
      <c r="C742" s="418" t="s">
        <v>4249</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4248</v>
      </c>
      <c r="B743" s="418">
        <v>1</v>
      </c>
      <c r="C743" s="418" t="s">
        <v>4249</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4248</v>
      </c>
      <c r="B744" s="418">
        <v>1</v>
      </c>
      <c r="C744" s="418" t="s">
        <v>4249</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4248</v>
      </c>
      <c r="B745" s="418">
        <v>1</v>
      </c>
      <c r="C745" s="418" t="s">
        <v>4249</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4248</v>
      </c>
      <c r="B746" s="418">
        <v>1</v>
      </c>
      <c r="C746" s="418" t="s">
        <v>4249</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4248</v>
      </c>
      <c r="B747" s="418">
        <v>1</v>
      </c>
      <c r="C747" s="418" t="s">
        <v>4249</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4248</v>
      </c>
      <c r="B748" s="418">
        <v>1</v>
      </c>
      <c r="C748" s="418" t="s">
        <v>4249</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4248</v>
      </c>
      <c r="B749" s="418">
        <v>1</v>
      </c>
      <c r="C749" s="418" t="s">
        <v>4249</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4248</v>
      </c>
      <c r="B750" s="418">
        <v>1</v>
      </c>
      <c r="C750" s="418" t="s">
        <v>4249</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4248</v>
      </c>
      <c r="B751" s="418">
        <v>1</v>
      </c>
      <c r="C751" s="418" t="s">
        <v>4249</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4248</v>
      </c>
      <c r="B752" s="418">
        <v>1</v>
      </c>
      <c r="C752" s="418" t="s">
        <v>4249</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4248</v>
      </c>
      <c r="B753" s="418">
        <v>1</v>
      </c>
      <c r="C753" s="418" t="s">
        <v>4249</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4248</v>
      </c>
      <c r="B754" s="418">
        <v>1</v>
      </c>
      <c r="C754" s="418" t="s">
        <v>4249</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4248</v>
      </c>
      <c r="B755" s="418">
        <v>1</v>
      </c>
      <c r="C755" s="418" t="s">
        <v>4249</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4248</v>
      </c>
      <c r="B756" s="418">
        <v>1</v>
      </c>
      <c r="C756" s="418" t="s">
        <v>4249</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4248</v>
      </c>
      <c r="B757" s="418">
        <v>1</v>
      </c>
      <c r="C757" s="418" t="s">
        <v>4249</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4248</v>
      </c>
      <c r="B758" s="418">
        <v>1</v>
      </c>
      <c r="C758" s="418" t="s">
        <v>4249</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4248</v>
      </c>
      <c r="B759" s="418">
        <v>1</v>
      </c>
      <c r="C759" s="418" t="s">
        <v>4249</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4248</v>
      </c>
      <c r="B760" s="418">
        <v>1</v>
      </c>
      <c r="C760" s="418" t="s">
        <v>4249</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4248</v>
      </c>
      <c r="B761" s="418">
        <v>1</v>
      </c>
      <c r="C761" s="418" t="s">
        <v>4249</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4248</v>
      </c>
      <c r="B762" s="418">
        <v>1</v>
      </c>
      <c r="C762" s="418" t="s">
        <v>4249</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4248</v>
      </c>
      <c r="B763" s="418">
        <v>1</v>
      </c>
      <c r="C763" s="418" t="s">
        <v>4249</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4248</v>
      </c>
      <c r="B764" s="418">
        <v>1</v>
      </c>
      <c r="C764" s="418" t="s">
        <v>4249</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4248</v>
      </c>
      <c r="B765" s="418">
        <v>1</v>
      </c>
      <c r="C765" s="418" t="s">
        <v>4249</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4248</v>
      </c>
      <c r="B766" s="418">
        <v>1</v>
      </c>
      <c r="C766" s="418" t="s">
        <v>4249</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4248</v>
      </c>
      <c r="B767" s="418">
        <v>1</v>
      </c>
      <c r="C767" s="418" t="s">
        <v>4249</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4248</v>
      </c>
      <c r="B768" s="418">
        <v>1</v>
      </c>
      <c r="C768" s="418" t="s">
        <v>4249</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4248</v>
      </c>
      <c r="B769" s="418">
        <v>1</v>
      </c>
      <c r="C769" s="418" t="s">
        <v>4249</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4248</v>
      </c>
      <c r="B770" s="418">
        <v>1</v>
      </c>
      <c r="C770" s="418" t="s">
        <v>4249</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4248</v>
      </c>
      <c r="B771" s="418">
        <v>1</v>
      </c>
      <c r="C771" s="418" t="s">
        <v>4249</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4250</v>
      </c>
      <c r="B772" s="418">
        <v>1</v>
      </c>
      <c r="C772" s="418" t="s">
        <v>4251</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4250</v>
      </c>
      <c r="B773" s="418">
        <v>1</v>
      </c>
      <c r="C773" s="418" t="s">
        <v>4251</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4250</v>
      </c>
      <c r="B774" s="418">
        <v>1</v>
      </c>
      <c r="C774" s="418" t="s">
        <v>4251</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4250</v>
      </c>
      <c r="B775" s="418">
        <v>1</v>
      </c>
      <c r="C775" s="418" t="s">
        <v>4251</v>
      </c>
      <c r="D775" s="418" t="s">
        <v>4225</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4250</v>
      </c>
      <c r="B776" s="418">
        <v>1</v>
      </c>
      <c r="C776" s="418" t="s">
        <v>4251</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4250</v>
      </c>
      <c r="B777" s="418">
        <v>1</v>
      </c>
      <c r="C777" s="418" t="s">
        <v>4251</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4250</v>
      </c>
      <c r="B778" s="418">
        <v>1</v>
      </c>
      <c r="C778" s="418" t="s">
        <v>4251</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4250</v>
      </c>
      <c r="B779" s="418">
        <v>1</v>
      </c>
      <c r="C779" s="418" t="s">
        <v>4251</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4250</v>
      </c>
      <c r="B780" s="418">
        <v>1</v>
      </c>
      <c r="C780" s="418" t="s">
        <v>4251</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4250</v>
      </c>
      <c r="B781" s="418">
        <v>1</v>
      </c>
      <c r="C781" s="418" t="s">
        <v>4251</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4250</v>
      </c>
      <c r="B782" s="418">
        <v>1</v>
      </c>
      <c r="C782" s="418" t="s">
        <v>4251</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4250</v>
      </c>
      <c r="B783" s="418">
        <v>1</v>
      </c>
      <c r="C783" s="418" t="s">
        <v>4251</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4250</v>
      </c>
      <c r="B784" s="418">
        <v>1</v>
      </c>
      <c r="C784" s="418" t="s">
        <v>4251</v>
      </c>
      <c r="D784" s="418" t="s">
        <v>4226</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4250</v>
      </c>
      <c r="B785" s="418">
        <v>1</v>
      </c>
      <c r="C785" s="418" t="s">
        <v>4251</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4250</v>
      </c>
      <c r="B786" s="418">
        <v>1</v>
      </c>
      <c r="C786" s="418" t="s">
        <v>4251</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4250</v>
      </c>
      <c r="B787" s="418">
        <v>1</v>
      </c>
      <c r="C787" s="418" t="s">
        <v>4251</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4250</v>
      </c>
      <c r="B788" s="418">
        <v>1</v>
      </c>
      <c r="C788" s="418" t="s">
        <v>4251</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4250</v>
      </c>
      <c r="B789" s="418">
        <v>1</v>
      </c>
      <c r="C789" s="418" t="s">
        <v>4251</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4250</v>
      </c>
      <c r="B790" s="418">
        <v>1</v>
      </c>
      <c r="C790" s="418" t="s">
        <v>4251</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4250</v>
      </c>
      <c r="B791" s="418">
        <v>1</v>
      </c>
      <c r="C791" s="418" t="s">
        <v>4251</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4250</v>
      </c>
      <c r="B792" s="418">
        <v>1</v>
      </c>
      <c r="C792" s="418" t="s">
        <v>4251</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4250</v>
      </c>
      <c r="B793" s="418">
        <v>1</v>
      </c>
      <c r="C793" s="418" t="s">
        <v>4251</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4250</v>
      </c>
      <c r="B794" s="418">
        <v>1</v>
      </c>
      <c r="C794" s="418" t="s">
        <v>4251</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4250</v>
      </c>
      <c r="B795" s="418">
        <v>1</v>
      </c>
      <c r="C795" s="418" t="s">
        <v>4251</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4250</v>
      </c>
      <c r="B796" s="418">
        <v>1</v>
      </c>
      <c r="C796" s="418" t="s">
        <v>4251</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4250</v>
      </c>
      <c r="B797" s="418">
        <v>1</v>
      </c>
      <c r="C797" s="418" t="s">
        <v>4251</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4250</v>
      </c>
      <c r="B798" s="418">
        <v>1</v>
      </c>
      <c r="C798" s="418" t="s">
        <v>4251</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4250</v>
      </c>
      <c r="B799" s="418">
        <v>1</v>
      </c>
      <c r="C799" s="418" t="s">
        <v>4251</v>
      </c>
      <c r="D799" s="418" t="s">
        <v>4227</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4250</v>
      </c>
      <c r="B800" s="418">
        <v>1</v>
      </c>
      <c r="C800" s="418" t="s">
        <v>4251</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4250</v>
      </c>
      <c r="B801" s="418">
        <v>1</v>
      </c>
      <c r="C801" s="418" t="s">
        <v>4251</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4250</v>
      </c>
      <c r="B802" s="418">
        <v>1</v>
      </c>
      <c r="C802" s="418" t="s">
        <v>4251</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4250</v>
      </c>
      <c r="B803" s="418">
        <v>1</v>
      </c>
      <c r="C803" s="418" t="s">
        <v>4251</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4250</v>
      </c>
      <c r="B804" s="418">
        <v>1</v>
      </c>
      <c r="C804" s="418" t="s">
        <v>4251</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4250</v>
      </c>
      <c r="B805" s="418">
        <v>1</v>
      </c>
      <c r="C805" s="418" t="s">
        <v>4251</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4250</v>
      </c>
      <c r="B806" s="418">
        <v>1</v>
      </c>
      <c r="C806" s="418" t="s">
        <v>4251</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4250</v>
      </c>
      <c r="B807" s="418">
        <v>1</v>
      </c>
      <c r="C807" s="418" t="s">
        <v>4251</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4250</v>
      </c>
      <c r="B808" s="418">
        <v>1</v>
      </c>
      <c r="C808" s="418" t="s">
        <v>4251</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4250</v>
      </c>
      <c r="B809" s="418">
        <v>1</v>
      </c>
      <c r="C809" s="418" t="s">
        <v>4251</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4250</v>
      </c>
      <c r="B810" s="418">
        <v>1</v>
      </c>
      <c r="C810" s="418" t="s">
        <v>4251</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4250</v>
      </c>
      <c r="B811" s="418">
        <v>1</v>
      </c>
      <c r="C811" s="418" t="s">
        <v>4251</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4250</v>
      </c>
      <c r="B812" s="418">
        <v>1</v>
      </c>
      <c r="C812" s="418" t="s">
        <v>4251</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4250</v>
      </c>
      <c r="B813" s="418">
        <v>1</v>
      </c>
      <c r="C813" s="418" t="s">
        <v>4251</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4250</v>
      </c>
      <c r="B814" s="418">
        <v>1</v>
      </c>
      <c r="C814" s="418" t="s">
        <v>4251</v>
      </c>
      <c r="D814" s="418" t="s">
        <v>4228</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4250</v>
      </c>
      <c r="B815" s="418">
        <v>1</v>
      </c>
      <c r="C815" s="418" t="s">
        <v>4251</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4250</v>
      </c>
      <c r="B816" s="418">
        <v>1</v>
      </c>
      <c r="C816" s="418" t="s">
        <v>4251</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4250</v>
      </c>
      <c r="B817" s="418">
        <v>1</v>
      </c>
      <c r="C817" s="418" t="s">
        <v>4251</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4250</v>
      </c>
      <c r="B818" s="418">
        <v>1</v>
      </c>
      <c r="C818" s="418" t="s">
        <v>4251</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4250</v>
      </c>
      <c r="B819" s="418">
        <v>1</v>
      </c>
      <c r="C819" s="418" t="s">
        <v>4251</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4250</v>
      </c>
      <c r="B820" s="418">
        <v>1</v>
      </c>
      <c r="C820" s="418" t="s">
        <v>4251</v>
      </c>
      <c r="D820" s="418" t="s">
        <v>4229</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4250</v>
      </c>
      <c r="B821" s="418">
        <v>1</v>
      </c>
      <c r="C821" s="418" t="s">
        <v>4251</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4250</v>
      </c>
      <c r="B822" s="418">
        <v>1</v>
      </c>
      <c r="C822" s="418" t="s">
        <v>4251</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4250</v>
      </c>
      <c r="B823" s="418">
        <v>1</v>
      </c>
      <c r="C823" s="418" t="s">
        <v>4251</v>
      </c>
      <c r="D823" s="418" t="s">
        <v>4230</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4250</v>
      </c>
      <c r="B824" s="418">
        <v>1</v>
      </c>
      <c r="C824" s="418" t="s">
        <v>4251</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4250</v>
      </c>
      <c r="B825" s="418">
        <v>1</v>
      </c>
      <c r="C825" s="418" t="s">
        <v>4251</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4250</v>
      </c>
      <c r="B826" s="418">
        <v>1</v>
      </c>
      <c r="C826" s="418" t="s">
        <v>4251</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4250</v>
      </c>
      <c r="B827" s="418">
        <v>1</v>
      </c>
      <c r="C827" s="418" t="s">
        <v>4251</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4250</v>
      </c>
      <c r="B828" s="418">
        <v>1</v>
      </c>
      <c r="C828" s="418" t="s">
        <v>4251</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4252</v>
      </c>
      <c r="B829" s="418">
        <v>1</v>
      </c>
      <c r="C829" s="418" t="s">
        <v>4253</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4252</v>
      </c>
      <c r="B830" s="418">
        <v>1</v>
      </c>
      <c r="C830" s="418" t="s">
        <v>4253</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4252</v>
      </c>
      <c r="B831" s="418">
        <v>1</v>
      </c>
      <c r="C831" s="418" t="s">
        <v>4253</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4252</v>
      </c>
      <c r="B832" s="418">
        <v>1</v>
      </c>
      <c r="C832" s="418" t="s">
        <v>4253</v>
      </c>
      <c r="D832" s="418" t="s">
        <v>4225</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4252</v>
      </c>
      <c r="B833" s="418">
        <v>1</v>
      </c>
      <c r="C833" s="418" t="s">
        <v>4253</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4252</v>
      </c>
      <c r="B834" s="418">
        <v>1</v>
      </c>
      <c r="C834" s="418" t="s">
        <v>4253</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4252</v>
      </c>
      <c r="B835" s="418">
        <v>1</v>
      </c>
      <c r="C835" s="418" t="s">
        <v>4253</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4252</v>
      </c>
      <c r="B836" s="418">
        <v>1</v>
      </c>
      <c r="C836" s="418" t="s">
        <v>4253</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4252</v>
      </c>
      <c r="B837" s="418">
        <v>1</v>
      </c>
      <c r="C837" s="418" t="s">
        <v>4253</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4252</v>
      </c>
      <c r="B838" s="418">
        <v>1</v>
      </c>
      <c r="C838" s="418" t="s">
        <v>4253</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4252</v>
      </c>
      <c r="B839" s="418">
        <v>1</v>
      </c>
      <c r="C839" s="418" t="s">
        <v>4253</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4252</v>
      </c>
      <c r="B840" s="418">
        <v>1</v>
      </c>
      <c r="C840" s="418" t="s">
        <v>4253</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4252</v>
      </c>
      <c r="B841" s="418">
        <v>1</v>
      </c>
      <c r="C841" s="418" t="s">
        <v>4253</v>
      </c>
      <c r="D841" s="418" t="s">
        <v>4226</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4252</v>
      </c>
      <c r="B842" s="418">
        <v>1</v>
      </c>
      <c r="C842" s="418" t="s">
        <v>4253</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4252</v>
      </c>
      <c r="B843" s="418">
        <v>1</v>
      </c>
      <c r="C843" s="418" t="s">
        <v>4253</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4252</v>
      </c>
      <c r="B844" s="418">
        <v>1</v>
      </c>
      <c r="C844" s="418" t="s">
        <v>4253</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4252</v>
      </c>
      <c r="B845" s="418">
        <v>1</v>
      </c>
      <c r="C845" s="418" t="s">
        <v>4253</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4252</v>
      </c>
      <c r="B846" s="418">
        <v>1</v>
      </c>
      <c r="C846" s="418" t="s">
        <v>4253</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4252</v>
      </c>
      <c r="B847" s="418">
        <v>1</v>
      </c>
      <c r="C847" s="418" t="s">
        <v>4253</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4252</v>
      </c>
      <c r="B848" s="418">
        <v>1</v>
      </c>
      <c r="C848" s="418" t="s">
        <v>4253</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4252</v>
      </c>
      <c r="B849" s="418">
        <v>1</v>
      </c>
      <c r="C849" s="418" t="s">
        <v>4253</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4252</v>
      </c>
      <c r="B850" s="418">
        <v>1</v>
      </c>
      <c r="C850" s="418" t="s">
        <v>4253</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4252</v>
      </c>
      <c r="B851" s="418">
        <v>1</v>
      </c>
      <c r="C851" s="418" t="s">
        <v>4253</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4252</v>
      </c>
      <c r="B852" s="418">
        <v>1</v>
      </c>
      <c r="C852" s="418" t="s">
        <v>4253</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4252</v>
      </c>
      <c r="B853" s="418">
        <v>1</v>
      </c>
      <c r="C853" s="418" t="s">
        <v>4253</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4252</v>
      </c>
      <c r="B854" s="418">
        <v>1</v>
      </c>
      <c r="C854" s="418" t="s">
        <v>4253</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4252</v>
      </c>
      <c r="B855" s="418">
        <v>1</v>
      </c>
      <c r="C855" s="418" t="s">
        <v>4253</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4252</v>
      </c>
      <c r="B856" s="418">
        <v>1</v>
      </c>
      <c r="C856" s="418" t="s">
        <v>4253</v>
      </c>
      <c r="D856" s="418" t="s">
        <v>4227</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4252</v>
      </c>
      <c r="B857" s="418">
        <v>1</v>
      </c>
      <c r="C857" s="418" t="s">
        <v>4253</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4252</v>
      </c>
      <c r="B858" s="418">
        <v>1</v>
      </c>
      <c r="C858" s="418" t="s">
        <v>4253</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4252</v>
      </c>
      <c r="B859" s="418">
        <v>1</v>
      </c>
      <c r="C859" s="418" t="s">
        <v>4253</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4252</v>
      </c>
      <c r="B860" s="418">
        <v>1</v>
      </c>
      <c r="C860" s="418" t="s">
        <v>4253</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4252</v>
      </c>
      <c r="B861" s="418">
        <v>1</v>
      </c>
      <c r="C861" s="418" t="s">
        <v>4253</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4252</v>
      </c>
      <c r="B862" s="418">
        <v>1</v>
      </c>
      <c r="C862" s="418" t="s">
        <v>4253</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4252</v>
      </c>
      <c r="B863" s="418">
        <v>1</v>
      </c>
      <c r="C863" s="418" t="s">
        <v>4253</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4252</v>
      </c>
      <c r="B864" s="418">
        <v>1</v>
      </c>
      <c r="C864" s="418" t="s">
        <v>4253</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4252</v>
      </c>
      <c r="B865" s="418">
        <v>1</v>
      </c>
      <c r="C865" s="418" t="s">
        <v>4253</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4252</v>
      </c>
      <c r="B866" s="418">
        <v>1</v>
      </c>
      <c r="C866" s="418" t="s">
        <v>4253</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4252</v>
      </c>
      <c r="B867" s="418">
        <v>1</v>
      </c>
      <c r="C867" s="418" t="s">
        <v>4253</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4252</v>
      </c>
      <c r="B868" s="418">
        <v>1</v>
      </c>
      <c r="C868" s="418" t="s">
        <v>4253</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4252</v>
      </c>
      <c r="B869" s="418">
        <v>1</v>
      </c>
      <c r="C869" s="418" t="s">
        <v>4253</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4252</v>
      </c>
      <c r="B870" s="418">
        <v>1</v>
      </c>
      <c r="C870" s="418" t="s">
        <v>4253</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4252</v>
      </c>
      <c r="B871" s="418">
        <v>1</v>
      </c>
      <c r="C871" s="418" t="s">
        <v>4253</v>
      </c>
      <c r="D871" s="418" t="s">
        <v>4228</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4252</v>
      </c>
      <c r="B872" s="418">
        <v>1</v>
      </c>
      <c r="C872" s="418" t="s">
        <v>4253</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4252</v>
      </c>
      <c r="B873" s="418">
        <v>1</v>
      </c>
      <c r="C873" s="418" t="s">
        <v>4253</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4252</v>
      </c>
      <c r="B874" s="418">
        <v>1</v>
      </c>
      <c r="C874" s="418" t="s">
        <v>4253</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4252</v>
      </c>
      <c r="B875" s="418">
        <v>1</v>
      </c>
      <c r="C875" s="418" t="s">
        <v>4253</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4252</v>
      </c>
      <c r="B876" s="418">
        <v>1</v>
      </c>
      <c r="C876" s="418" t="s">
        <v>4253</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4252</v>
      </c>
      <c r="B877" s="418">
        <v>1</v>
      </c>
      <c r="C877" s="418" t="s">
        <v>4253</v>
      </c>
      <c r="D877" s="418" t="s">
        <v>4229</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4252</v>
      </c>
      <c r="B878" s="418">
        <v>1</v>
      </c>
      <c r="C878" s="418" t="s">
        <v>4253</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4252</v>
      </c>
      <c r="B879" s="418">
        <v>1</v>
      </c>
      <c r="C879" s="418" t="s">
        <v>4253</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4252</v>
      </c>
      <c r="B880" s="418">
        <v>1</v>
      </c>
      <c r="C880" s="418" t="s">
        <v>4253</v>
      </c>
      <c r="D880" s="418" t="s">
        <v>4230</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4252</v>
      </c>
      <c r="B881" s="418">
        <v>1</v>
      </c>
      <c r="C881" s="418" t="s">
        <v>4253</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4252</v>
      </c>
      <c r="B882" s="418">
        <v>1</v>
      </c>
      <c r="C882" s="418" t="s">
        <v>4253</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4252</v>
      </c>
      <c r="B883" s="418">
        <v>1</v>
      </c>
      <c r="C883" s="418" t="s">
        <v>4253</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4252</v>
      </c>
      <c r="B884" s="418">
        <v>1</v>
      </c>
      <c r="C884" s="418" t="s">
        <v>4253</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4252</v>
      </c>
      <c r="B885" s="418">
        <v>1</v>
      </c>
      <c r="C885" s="418" t="s">
        <v>4253</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4254</v>
      </c>
      <c r="B886" s="418">
        <v>1</v>
      </c>
      <c r="C886" s="418" t="s">
        <v>4255</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4254</v>
      </c>
      <c r="B887" s="418">
        <v>1</v>
      </c>
      <c r="C887" s="418" t="s">
        <v>4255</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4254</v>
      </c>
      <c r="B888" s="418">
        <v>1</v>
      </c>
      <c r="C888" s="418" t="s">
        <v>4255</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4254</v>
      </c>
      <c r="B889" s="418">
        <v>1</v>
      </c>
      <c r="C889" s="418" t="s">
        <v>4255</v>
      </c>
      <c r="D889" s="418" t="s">
        <v>4225</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4254</v>
      </c>
      <c r="B890" s="418">
        <v>1</v>
      </c>
      <c r="C890" s="418" t="s">
        <v>4255</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4254</v>
      </c>
      <c r="B891" s="418">
        <v>1</v>
      </c>
      <c r="C891" s="418" t="s">
        <v>4255</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4254</v>
      </c>
      <c r="B892" s="418">
        <v>1</v>
      </c>
      <c r="C892" s="418" t="s">
        <v>4255</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4254</v>
      </c>
      <c r="B893" s="418">
        <v>1</v>
      </c>
      <c r="C893" s="418" t="s">
        <v>4255</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4254</v>
      </c>
      <c r="B894" s="418">
        <v>1</v>
      </c>
      <c r="C894" s="418" t="s">
        <v>4255</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4254</v>
      </c>
      <c r="B895" s="418">
        <v>1</v>
      </c>
      <c r="C895" s="418" t="s">
        <v>4255</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4254</v>
      </c>
      <c r="B896" s="418">
        <v>1</v>
      </c>
      <c r="C896" s="418" t="s">
        <v>4255</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4254</v>
      </c>
      <c r="B897" s="418">
        <v>1</v>
      </c>
      <c r="C897" s="418" t="s">
        <v>4255</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4254</v>
      </c>
      <c r="B898" s="418">
        <v>1</v>
      </c>
      <c r="C898" s="418" t="s">
        <v>4255</v>
      </c>
      <c r="D898" s="418" t="s">
        <v>4226</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4254</v>
      </c>
      <c r="B899" s="418">
        <v>1</v>
      </c>
      <c r="C899" s="418" t="s">
        <v>4255</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4254</v>
      </c>
      <c r="B900" s="418">
        <v>1</v>
      </c>
      <c r="C900" s="418" t="s">
        <v>4255</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4254</v>
      </c>
      <c r="B901" s="418">
        <v>1</v>
      </c>
      <c r="C901" s="418" t="s">
        <v>4255</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4254</v>
      </c>
      <c r="B902" s="418">
        <v>1</v>
      </c>
      <c r="C902" s="418" t="s">
        <v>4255</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4254</v>
      </c>
      <c r="B903" s="418">
        <v>1</v>
      </c>
      <c r="C903" s="418" t="s">
        <v>4255</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4254</v>
      </c>
      <c r="B904" s="418">
        <v>1</v>
      </c>
      <c r="C904" s="418" t="s">
        <v>4255</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4254</v>
      </c>
      <c r="B905" s="418">
        <v>1</v>
      </c>
      <c r="C905" s="418" t="s">
        <v>4255</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4254</v>
      </c>
      <c r="B906" s="418">
        <v>1</v>
      </c>
      <c r="C906" s="418" t="s">
        <v>4255</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4254</v>
      </c>
      <c r="B907" s="418">
        <v>1</v>
      </c>
      <c r="C907" s="418" t="s">
        <v>4255</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4254</v>
      </c>
      <c r="B908" s="418">
        <v>1</v>
      </c>
      <c r="C908" s="418" t="s">
        <v>4255</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4254</v>
      </c>
      <c r="B909" s="418">
        <v>1</v>
      </c>
      <c r="C909" s="418" t="s">
        <v>4255</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4254</v>
      </c>
      <c r="B910" s="418">
        <v>1</v>
      </c>
      <c r="C910" s="418" t="s">
        <v>4255</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4254</v>
      </c>
      <c r="B911" s="418">
        <v>1</v>
      </c>
      <c r="C911" s="418" t="s">
        <v>4255</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4254</v>
      </c>
      <c r="B912" s="418">
        <v>1</v>
      </c>
      <c r="C912" s="418" t="s">
        <v>4255</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4254</v>
      </c>
      <c r="B913" s="418">
        <v>1</v>
      </c>
      <c r="C913" s="418" t="s">
        <v>4255</v>
      </c>
      <c r="D913" s="418" t="s">
        <v>4227</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4254</v>
      </c>
      <c r="B914" s="418">
        <v>1</v>
      </c>
      <c r="C914" s="418" t="s">
        <v>4255</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4254</v>
      </c>
      <c r="B915" s="418">
        <v>1</v>
      </c>
      <c r="C915" s="418" t="s">
        <v>4255</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4254</v>
      </c>
      <c r="B916" s="418">
        <v>1</v>
      </c>
      <c r="C916" s="418" t="s">
        <v>4255</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4254</v>
      </c>
      <c r="B917" s="418">
        <v>1</v>
      </c>
      <c r="C917" s="418" t="s">
        <v>4255</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4254</v>
      </c>
      <c r="B918" s="418">
        <v>1</v>
      </c>
      <c r="C918" s="418" t="s">
        <v>4255</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4254</v>
      </c>
      <c r="B919" s="418">
        <v>1</v>
      </c>
      <c r="C919" s="418" t="s">
        <v>4255</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4254</v>
      </c>
      <c r="B920" s="418">
        <v>1</v>
      </c>
      <c r="C920" s="418" t="s">
        <v>4255</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4254</v>
      </c>
      <c r="B921" s="418">
        <v>1</v>
      </c>
      <c r="C921" s="418" t="s">
        <v>4255</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4254</v>
      </c>
      <c r="B922" s="418">
        <v>1</v>
      </c>
      <c r="C922" s="418" t="s">
        <v>4255</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4254</v>
      </c>
      <c r="B923" s="418">
        <v>1</v>
      </c>
      <c r="C923" s="418" t="s">
        <v>4255</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4254</v>
      </c>
      <c r="B924" s="418">
        <v>1</v>
      </c>
      <c r="C924" s="418" t="s">
        <v>4255</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4254</v>
      </c>
      <c r="B925" s="418">
        <v>1</v>
      </c>
      <c r="C925" s="418" t="s">
        <v>4255</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4254</v>
      </c>
      <c r="B926" s="418">
        <v>1</v>
      </c>
      <c r="C926" s="418" t="s">
        <v>4255</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4254</v>
      </c>
      <c r="B927" s="418">
        <v>1</v>
      </c>
      <c r="C927" s="418" t="s">
        <v>4255</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4254</v>
      </c>
      <c r="B928" s="418">
        <v>1</v>
      </c>
      <c r="C928" s="418" t="s">
        <v>4255</v>
      </c>
      <c r="D928" s="418" t="s">
        <v>4228</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4254</v>
      </c>
      <c r="B929" s="418">
        <v>1</v>
      </c>
      <c r="C929" s="418" t="s">
        <v>4255</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4254</v>
      </c>
      <c r="B930" s="418">
        <v>1</v>
      </c>
      <c r="C930" s="418" t="s">
        <v>4255</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4254</v>
      </c>
      <c r="B931" s="418">
        <v>1</v>
      </c>
      <c r="C931" s="418" t="s">
        <v>4255</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4254</v>
      </c>
      <c r="B932" s="418">
        <v>1</v>
      </c>
      <c r="C932" s="418" t="s">
        <v>4255</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4254</v>
      </c>
      <c r="B933" s="418">
        <v>1</v>
      </c>
      <c r="C933" s="418" t="s">
        <v>4255</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4254</v>
      </c>
      <c r="B934" s="418">
        <v>1</v>
      </c>
      <c r="C934" s="418" t="s">
        <v>4255</v>
      </c>
      <c r="D934" s="418" t="s">
        <v>4229</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4254</v>
      </c>
      <c r="B935" s="418">
        <v>1</v>
      </c>
      <c r="C935" s="418" t="s">
        <v>4255</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4254</v>
      </c>
      <c r="B936" s="418">
        <v>1</v>
      </c>
      <c r="C936" s="418" t="s">
        <v>4255</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4254</v>
      </c>
      <c r="B937" s="418">
        <v>1</v>
      </c>
      <c r="C937" s="418" t="s">
        <v>4255</v>
      </c>
      <c r="D937" s="418" t="s">
        <v>4230</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4254</v>
      </c>
      <c r="B938" s="418">
        <v>1</v>
      </c>
      <c r="C938" s="418" t="s">
        <v>4255</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4254</v>
      </c>
      <c r="B939" s="418">
        <v>1</v>
      </c>
      <c r="C939" s="418" t="s">
        <v>4255</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4254</v>
      </c>
      <c r="B940" s="418">
        <v>1</v>
      </c>
      <c r="C940" s="418" t="s">
        <v>4255</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4254</v>
      </c>
      <c r="B941" s="418">
        <v>1</v>
      </c>
      <c r="C941" s="418" t="s">
        <v>4255</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4254</v>
      </c>
      <c r="B942" s="418">
        <v>1</v>
      </c>
      <c r="C942" s="418" t="s">
        <v>4255</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4256</v>
      </c>
      <c r="B943" s="418">
        <v>1</v>
      </c>
      <c r="C943" s="418" t="s">
        <v>4257</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4256</v>
      </c>
      <c r="B944" s="418">
        <v>1</v>
      </c>
      <c r="C944" s="418" t="s">
        <v>4257</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4256</v>
      </c>
      <c r="B945" s="418">
        <v>1</v>
      </c>
      <c r="C945" s="418" t="s">
        <v>4257</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4256</v>
      </c>
      <c r="B946" s="418">
        <v>1</v>
      </c>
      <c r="C946" s="418" t="s">
        <v>4257</v>
      </c>
      <c r="D946" s="418" t="s">
        <v>4225</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4256</v>
      </c>
      <c r="B947" s="418">
        <v>1</v>
      </c>
      <c r="C947" s="418" t="s">
        <v>4257</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4256</v>
      </c>
      <c r="B948" s="418">
        <v>1</v>
      </c>
      <c r="C948" s="418" t="s">
        <v>4257</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4256</v>
      </c>
      <c r="B949" s="418">
        <v>1</v>
      </c>
      <c r="C949" s="418" t="s">
        <v>4257</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4256</v>
      </c>
      <c r="B950" s="418">
        <v>1</v>
      </c>
      <c r="C950" s="418" t="s">
        <v>4257</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4256</v>
      </c>
      <c r="B951" s="418">
        <v>1</v>
      </c>
      <c r="C951" s="418" t="s">
        <v>4257</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4256</v>
      </c>
      <c r="B952" s="418">
        <v>1</v>
      </c>
      <c r="C952" s="418" t="s">
        <v>4257</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4256</v>
      </c>
      <c r="B953" s="418">
        <v>1</v>
      </c>
      <c r="C953" s="418" t="s">
        <v>4257</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4256</v>
      </c>
      <c r="B954" s="418">
        <v>1</v>
      </c>
      <c r="C954" s="418" t="s">
        <v>4257</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4256</v>
      </c>
      <c r="B955" s="418">
        <v>1</v>
      </c>
      <c r="C955" s="418" t="s">
        <v>4257</v>
      </c>
      <c r="D955" s="418" t="s">
        <v>4226</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4256</v>
      </c>
      <c r="B956" s="418">
        <v>1</v>
      </c>
      <c r="C956" s="418" t="s">
        <v>4257</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4256</v>
      </c>
      <c r="B957" s="418">
        <v>1</v>
      </c>
      <c r="C957" s="418" t="s">
        <v>4257</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4256</v>
      </c>
      <c r="B958" s="418">
        <v>1</v>
      </c>
      <c r="C958" s="418" t="s">
        <v>4257</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4256</v>
      </c>
      <c r="B959" s="418">
        <v>1</v>
      </c>
      <c r="C959" s="418" t="s">
        <v>4257</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4256</v>
      </c>
      <c r="B960" s="418">
        <v>1</v>
      </c>
      <c r="C960" s="418" t="s">
        <v>4257</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4256</v>
      </c>
      <c r="B961" s="418">
        <v>1</v>
      </c>
      <c r="C961" s="418" t="s">
        <v>4257</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4256</v>
      </c>
      <c r="B962" s="418">
        <v>1</v>
      </c>
      <c r="C962" s="418" t="s">
        <v>4257</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4256</v>
      </c>
      <c r="B963" s="418">
        <v>1</v>
      </c>
      <c r="C963" s="418" t="s">
        <v>4257</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4256</v>
      </c>
      <c r="B964" s="418">
        <v>1</v>
      </c>
      <c r="C964" s="418" t="s">
        <v>4257</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4256</v>
      </c>
      <c r="B965" s="418">
        <v>1</v>
      </c>
      <c r="C965" s="418" t="s">
        <v>4257</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4256</v>
      </c>
      <c r="B966" s="418">
        <v>1</v>
      </c>
      <c r="C966" s="418" t="s">
        <v>4257</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4256</v>
      </c>
      <c r="B967" s="418">
        <v>1</v>
      </c>
      <c r="C967" s="418" t="s">
        <v>4257</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4256</v>
      </c>
      <c r="B968" s="418">
        <v>1</v>
      </c>
      <c r="C968" s="418" t="s">
        <v>4257</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4256</v>
      </c>
      <c r="B969" s="418">
        <v>1</v>
      </c>
      <c r="C969" s="418" t="s">
        <v>4257</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4256</v>
      </c>
      <c r="B970" s="418">
        <v>1</v>
      </c>
      <c r="C970" s="418" t="s">
        <v>4257</v>
      </c>
      <c r="D970" s="418" t="s">
        <v>4227</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4256</v>
      </c>
      <c r="B971" s="418">
        <v>1</v>
      </c>
      <c r="C971" s="418" t="s">
        <v>4257</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4256</v>
      </c>
      <c r="B972" s="418">
        <v>1</v>
      </c>
      <c r="C972" s="418" t="s">
        <v>4257</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4256</v>
      </c>
      <c r="B973" s="418">
        <v>1</v>
      </c>
      <c r="C973" s="418" t="s">
        <v>4257</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4256</v>
      </c>
      <c r="B974" s="418">
        <v>1</v>
      </c>
      <c r="C974" s="418" t="s">
        <v>4257</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4256</v>
      </c>
      <c r="B975" s="418">
        <v>1</v>
      </c>
      <c r="C975" s="418" t="s">
        <v>4257</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4256</v>
      </c>
      <c r="B976" s="418">
        <v>1</v>
      </c>
      <c r="C976" s="418" t="s">
        <v>4257</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4256</v>
      </c>
      <c r="B977" s="418">
        <v>1</v>
      </c>
      <c r="C977" s="418" t="s">
        <v>4257</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4256</v>
      </c>
      <c r="B978" s="418">
        <v>1</v>
      </c>
      <c r="C978" s="418" t="s">
        <v>4257</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4256</v>
      </c>
      <c r="B979" s="418">
        <v>1</v>
      </c>
      <c r="C979" s="418" t="s">
        <v>4257</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4256</v>
      </c>
      <c r="B980" s="418">
        <v>1</v>
      </c>
      <c r="C980" s="418" t="s">
        <v>4257</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4256</v>
      </c>
      <c r="B981" s="418">
        <v>1</v>
      </c>
      <c r="C981" s="418" t="s">
        <v>4257</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4256</v>
      </c>
      <c r="B982" s="418">
        <v>1</v>
      </c>
      <c r="C982" s="418" t="s">
        <v>4257</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4256</v>
      </c>
      <c r="B983" s="418">
        <v>1</v>
      </c>
      <c r="C983" s="418" t="s">
        <v>4257</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4256</v>
      </c>
      <c r="B984" s="418">
        <v>1</v>
      </c>
      <c r="C984" s="418" t="s">
        <v>4257</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4256</v>
      </c>
      <c r="B985" s="418">
        <v>1</v>
      </c>
      <c r="C985" s="418" t="s">
        <v>4257</v>
      </c>
      <c r="D985" s="418" t="s">
        <v>4228</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4256</v>
      </c>
      <c r="B986" s="418">
        <v>1</v>
      </c>
      <c r="C986" s="418" t="s">
        <v>4257</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4256</v>
      </c>
      <c r="B987" s="418">
        <v>1</v>
      </c>
      <c r="C987" s="418" t="s">
        <v>4257</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4256</v>
      </c>
      <c r="B988" s="418">
        <v>1</v>
      </c>
      <c r="C988" s="418" t="s">
        <v>4257</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4256</v>
      </c>
      <c r="B989" s="418">
        <v>1</v>
      </c>
      <c r="C989" s="418" t="s">
        <v>4257</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4256</v>
      </c>
      <c r="B990" s="418">
        <v>1</v>
      </c>
      <c r="C990" s="418" t="s">
        <v>4257</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4256</v>
      </c>
      <c r="B991" s="418">
        <v>1</v>
      </c>
      <c r="C991" s="418" t="s">
        <v>4257</v>
      </c>
      <c r="D991" s="418" t="s">
        <v>4229</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4256</v>
      </c>
      <c r="B992" s="418">
        <v>1</v>
      </c>
      <c r="C992" s="418" t="s">
        <v>4257</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4256</v>
      </c>
      <c r="B993" s="418">
        <v>1</v>
      </c>
      <c r="C993" s="418" t="s">
        <v>4257</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4256</v>
      </c>
      <c r="B994" s="418">
        <v>1</v>
      </c>
      <c r="C994" s="418" t="s">
        <v>4257</v>
      </c>
      <c r="D994" s="418" t="s">
        <v>4230</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4256</v>
      </c>
      <c r="B995" s="418">
        <v>1</v>
      </c>
      <c r="C995" s="418" t="s">
        <v>4257</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4256</v>
      </c>
      <c r="B996" s="418">
        <v>1</v>
      </c>
      <c r="C996" s="418" t="s">
        <v>4257</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4256</v>
      </c>
      <c r="B997" s="418">
        <v>1</v>
      </c>
      <c r="C997" s="418" t="s">
        <v>4257</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4256</v>
      </c>
      <c r="B998" s="418">
        <v>1</v>
      </c>
      <c r="C998" s="418" t="s">
        <v>4257</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4256</v>
      </c>
      <c r="B999" s="418">
        <v>1</v>
      </c>
      <c r="C999" s="418" t="s">
        <v>4257</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4258</v>
      </c>
      <c r="B1000" s="418">
        <v>1</v>
      </c>
      <c r="C1000" s="418" t="s">
        <v>4259</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4258</v>
      </c>
      <c r="B1001" s="418">
        <v>1</v>
      </c>
      <c r="C1001" s="418" t="s">
        <v>4259</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4258</v>
      </c>
      <c r="B1002" s="418">
        <v>1</v>
      </c>
      <c r="C1002" s="418" t="s">
        <v>4259</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4258</v>
      </c>
      <c r="B1003" s="418">
        <v>1</v>
      </c>
      <c r="C1003" s="418" t="s">
        <v>4259</v>
      </c>
      <c r="D1003" s="418" t="s">
        <v>4225</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4258</v>
      </c>
      <c r="B1004" s="418">
        <v>1</v>
      </c>
      <c r="C1004" s="418" t="s">
        <v>4259</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4258</v>
      </c>
      <c r="B1005" s="418">
        <v>1</v>
      </c>
      <c r="C1005" s="418" t="s">
        <v>4259</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4258</v>
      </c>
      <c r="B1006" s="418">
        <v>1</v>
      </c>
      <c r="C1006" s="418" t="s">
        <v>4259</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4258</v>
      </c>
      <c r="B1007" s="418">
        <v>1</v>
      </c>
      <c r="C1007" s="418" t="s">
        <v>4259</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4258</v>
      </c>
      <c r="B1008" s="418">
        <v>1</v>
      </c>
      <c r="C1008" s="418" t="s">
        <v>4259</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4258</v>
      </c>
      <c r="B1009" s="418">
        <v>1</v>
      </c>
      <c r="C1009" s="418" t="s">
        <v>4259</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4258</v>
      </c>
      <c r="B1010" s="418">
        <v>1</v>
      </c>
      <c r="C1010" s="418" t="s">
        <v>4259</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4258</v>
      </c>
      <c r="B1011" s="418">
        <v>1</v>
      </c>
      <c r="C1011" s="418" t="s">
        <v>4259</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4258</v>
      </c>
      <c r="B1012" s="418">
        <v>1</v>
      </c>
      <c r="C1012" s="418" t="s">
        <v>4259</v>
      </c>
      <c r="D1012" s="418" t="s">
        <v>4226</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4258</v>
      </c>
      <c r="B1013" s="418">
        <v>1</v>
      </c>
      <c r="C1013" s="418" t="s">
        <v>4259</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4258</v>
      </c>
      <c r="B1014" s="418">
        <v>1</v>
      </c>
      <c r="C1014" s="418" t="s">
        <v>4259</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4258</v>
      </c>
      <c r="B1015" s="418">
        <v>1</v>
      </c>
      <c r="C1015" s="418" t="s">
        <v>4259</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4258</v>
      </c>
      <c r="B1016" s="418">
        <v>1</v>
      </c>
      <c r="C1016" s="418" t="s">
        <v>4259</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4258</v>
      </c>
      <c r="B1017" s="418">
        <v>1</v>
      </c>
      <c r="C1017" s="418" t="s">
        <v>4259</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4258</v>
      </c>
      <c r="B1018" s="418">
        <v>1</v>
      </c>
      <c r="C1018" s="418" t="s">
        <v>4259</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4258</v>
      </c>
      <c r="B1019" s="418">
        <v>1</v>
      </c>
      <c r="C1019" s="418" t="s">
        <v>4259</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4258</v>
      </c>
      <c r="B1020" s="418">
        <v>1</v>
      </c>
      <c r="C1020" s="418" t="s">
        <v>4259</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4258</v>
      </c>
      <c r="B1021" s="418">
        <v>1</v>
      </c>
      <c r="C1021" s="418" t="s">
        <v>4259</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4258</v>
      </c>
      <c r="B1022" s="418">
        <v>1</v>
      </c>
      <c r="C1022" s="418" t="s">
        <v>4259</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4258</v>
      </c>
      <c r="B1023" s="418">
        <v>1</v>
      </c>
      <c r="C1023" s="418" t="s">
        <v>4259</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4258</v>
      </c>
      <c r="B1024" s="418">
        <v>1</v>
      </c>
      <c r="C1024" s="418" t="s">
        <v>4259</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4258</v>
      </c>
      <c r="B1025" s="418">
        <v>1</v>
      </c>
      <c r="C1025" s="418" t="s">
        <v>4259</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4258</v>
      </c>
      <c r="B1026" s="418">
        <v>1</v>
      </c>
      <c r="C1026" s="418" t="s">
        <v>4259</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4258</v>
      </c>
      <c r="B1027" s="418">
        <v>1</v>
      </c>
      <c r="C1027" s="418" t="s">
        <v>4259</v>
      </c>
      <c r="D1027" s="418" t="s">
        <v>4227</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4258</v>
      </c>
      <c r="B1028" s="418">
        <v>1</v>
      </c>
      <c r="C1028" s="418" t="s">
        <v>4259</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4258</v>
      </c>
      <c r="B1029" s="418">
        <v>1</v>
      </c>
      <c r="C1029" s="418" t="s">
        <v>4259</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4258</v>
      </c>
      <c r="B1030" s="418">
        <v>1</v>
      </c>
      <c r="C1030" s="418" t="s">
        <v>4259</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4258</v>
      </c>
      <c r="B1031" s="418">
        <v>1</v>
      </c>
      <c r="C1031" s="418" t="s">
        <v>4259</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4258</v>
      </c>
      <c r="B1032" s="418">
        <v>1</v>
      </c>
      <c r="C1032" s="418" t="s">
        <v>4259</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4258</v>
      </c>
      <c r="B1033" s="418">
        <v>1</v>
      </c>
      <c r="C1033" s="418" t="s">
        <v>4259</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4258</v>
      </c>
      <c r="B1034" s="418">
        <v>1</v>
      </c>
      <c r="C1034" s="418" t="s">
        <v>4259</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4258</v>
      </c>
      <c r="B1035" s="418">
        <v>1</v>
      </c>
      <c r="C1035" s="418" t="s">
        <v>4259</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4258</v>
      </c>
      <c r="B1036" s="418">
        <v>1</v>
      </c>
      <c r="C1036" s="418" t="s">
        <v>4259</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4258</v>
      </c>
      <c r="B1037" s="418">
        <v>1</v>
      </c>
      <c r="C1037" s="418" t="s">
        <v>4259</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4258</v>
      </c>
      <c r="B1038" s="418">
        <v>1</v>
      </c>
      <c r="C1038" s="418" t="s">
        <v>4259</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4258</v>
      </c>
      <c r="B1039" s="418">
        <v>1</v>
      </c>
      <c r="C1039" s="418" t="s">
        <v>4259</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4258</v>
      </c>
      <c r="B1040" s="418">
        <v>1</v>
      </c>
      <c r="C1040" s="418" t="s">
        <v>4259</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4258</v>
      </c>
      <c r="B1041" s="418">
        <v>1</v>
      </c>
      <c r="C1041" s="418" t="s">
        <v>4259</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4258</v>
      </c>
      <c r="B1042" s="418">
        <v>1</v>
      </c>
      <c r="C1042" s="418" t="s">
        <v>4259</v>
      </c>
      <c r="D1042" s="418" t="s">
        <v>4228</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4258</v>
      </c>
      <c r="B1043" s="418">
        <v>1</v>
      </c>
      <c r="C1043" s="418" t="s">
        <v>4259</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4258</v>
      </c>
      <c r="B1044" s="418">
        <v>1</v>
      </c>
      <c r="C1044" s="418" t="s">
        <v>4259</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4258</v>
      </c>
      <c r="B1045" s="418">
        <v>1</v>
      </c>
      <c r="C1045" s="418" t="s">
        <v>4259</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4258</v>
      </c>
      <c r="B1046" s="418">
        <v>1</v>
      </c>
      <c r="C1046" s="418" t="s">
        <v>4259</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4258</v>
      </c>
      <c r="B1047" s="418">
        <v>1</v>
      </c>
      <c r="C1047" s="418" t="s">
        <v>4259</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4258</v>
      </c>
      <c r="B1048" s="418">
        <v>1</v>
      </c>
      <c r="C1048" s="418" t="s">
        <v>4259</v>
      </c>
      <c r="D1048" s="418" t="s">
        <v>4229</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4258</v>
      </c>
      <c r="B1049" s="418">
        <v>1</v>
      </c>
      <c r="C1049" s="418" t="s">
        <v>4259</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4258</v>
      </c>
      <c r="B1050" s="418">
        <v>1</v>
      </c>
      <c r="C1050" s="418" t="s">
        <v>4259</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4258</v>
      </c>
      <c r="B1051" s="418">
        <v>1</v>
      </c>
      <c r="C1051" s="418" t="s">
        <v>4259</v>
      </c>
      <c r="D1051" s="418" t="s">
        <v>4230</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4258</v>
      </c>
      <c r="B1052" s="418">
        <v>1</v>
      </c>
      <c r="C1052" s="418" t="s">
        <v>4259</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4258</v>
      </c>
      <c r="B1053" s="418">
        <v>1</v>
      </c>
      <c r="C1053" s="418" t="s">
        <v>4259</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4258</v>
      </c>
      <c r="B1054" s="418">
        <v>1</v>
      </c>
      <c r="C1054" s="418" t="s">
        <v>4259</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4258</v>
      </c>
      <c r="B1055" s="418">
        <v>1</v>
      </c>
      <c r="C1055" s="418" t="s">
        <v>4259</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4258</v>
      </c>
      <c r="B1056" s="418">
        <v>1</v>
      </c>
      <c r="C1056" s="418" t="s">
        <v>4259</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4260</v>
      </c>
      <c r="B1057" s="418">
        <v>1</v>
      </c>
      <c r="C1057" s="418" t="s">
        <v>4261</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4260</v>
      </c>
      <c r="B1058" s="418">
        <v>1</v>
      </c>
      <c r="C1058" s="418" t="s">
        <v>4261</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4260</v>
      </c>
      <c r="B1059" s="418">
        <v>1</v>
      </c>
      <c r="C1059" s="418" t="s">
        <v>4261</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4260</v>
      </c>
      <c r="B1060" s="418">
        <v>1</v>
      </c>
      <c r="C1060" s="418" t="s">
        <v>4261</v>
      </c>
      <c r="D1060" s="418" t="s">
        <v>4225</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4260</v>
      </c>
      <c r="B1061" s="418">
        <v>1</v>
      </c>
      <c r="C1061" s="418" t="s">
        <v>4261</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4260</v>
      </c>
      <c r="B1062" s="418">
        <v>1</v>
      </c>
      <c r="C1062" s="418" t="s">
        <v>4261</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4260</v>
      </c>
      <c r="B1063" s="418">
        <v>1</v>
      </c>
      <c r="C1063" s="418" t="s">
        <v>4261</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4260</v>
      </c>
      <c r="B1064" s="418">
        <v>1</v>
      </c>
      <c r="C1064" s="418" t="s">
        <v>4261</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4260</v>
      </c>
      <c r="B1065" s="418">
        <v>1</v>
      </c>
      <c r="C1065" s="418" t="s">
        <v>4261</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4260</v>
      </c>
      <c r="B1066" s="418">
        <v>1</v>
      </c>
      <c r="C1066" s="418" t="s">
        <v>4261</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4260</v>
      </c>
      <c r="B1067" s="418">
        <v>1</v>
      </c>
      <c r="C1067" s="418" t="s">
        <v>4261</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4260</v>
      </c>
      <c r="B1068" s="418">
        <v>1</v>
      </c>
      <c r="C1068" s="418" t="s">
        <v>4261</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4260</v>
      </c>
      <c r="B1069" s="418">
        <v>1</v>
      </c>
      <c r="C1069" s="418" t="s">
        <v>4261</v>
      </c>
      <c r="D1069" s="418" t="s">
        <v>4226</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4260</v>
      </c>
      <c r="B1070" s="418">
        <v>1</v>
      </c>
      <c r="C1070" s="418" t="s">
        <v>4261</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4260</v>
      </c>
      <c r="B1071" s="418">
        <v>1</v>
      </c>
      <c r="C1071" s="418" t="s">
        <v>4261</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4260</v>
      </c>
      <c r="B1072" s="418">
        <v>1</v>
      </c>
      <c r="C1072" s="418" t="s">
        <v>4261</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4260</v>
      </c>
      <c r="B1073" s="418">
        <v>1</v>
      </c>
      <c r="C1073" s="418" t="s">
        <v>4261</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4260</v>
      </c>
      <c r="B1074" s="418">
        <v>1</v>
      </c>
      <c r="C1074" s="418" t="s">
        <v>4261</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4260</v>
      </c>
      <c r="B1075" s="418">
        <v>1</v>
      </c>
      <c r="C1075" s="418" t="s">
        <v>4261</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4260</v>
      </c>
      <c r="B1076" s="418">
        <v>1</v>
      </c>
      <c r="C1076" s="418" t="s">
        <v>4261</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4260</v>
      </c>
      <c r="B1077" s="418">
        <v>1</v>
      </c>
      <c r="C1077" s="418" t="s">
        <v>4261</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4260</v>
      </c>
      <c r="B1078" s="418">
        <v>1</v>
      </c>
      <c r="C1078" s="418" t="s">
        <v>4261</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4260</v>
      </c>
      <c r="B1079" s="418">
        <v>1</v>
      </c>
      <c r="C1079" s="418" t="s">
        <v>4261</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4260</v>
      </c>
      <c r="B1080" s="418">
        <v>1</v>
      </c>
      <c r="C1080" s="418" t="s">
        <v>4261</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4260</v>
      </c>
      <c r="B1081" s="418">
        <v>1</v>
      </c>
      <c r="C1081" s="418" t="s">
        <v>4261</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4260</v>
      </c>
      <c r="B1082" s="418">
        <v>1</v>
      </c>
      <c r="C1082" s="418" t="s">
        <v>4261</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4260</v>
      </c>
      <c r="B1083" s="418">
        <v>1</v>
      </c>
      <c r="C1083" s="418" t="s">
        <v>4261</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4260</v>
      </c>
      <c r="B1084" s="418">
        <v>1</v>
      </c>
      <c r="C1084" s="418" t="s">
        <v>4261</v>
      </c>
      <c r="D1084" s="418" t="s">
        <v>4227</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4260</v>
      </c>
      <c r="B1085" s="418">
        <v>1</v>
      </c>
      <c r="C1085" s="418" t="s">
        <v>4261</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4260</v>
      </c>
      <c r="B1086" s="418">
        <v>1</v>
      </c>
      <c r="C1086" s="418" t="s">
        <v>4261</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4260</v>
      </c>
      <c r="B1087" s="418">
        <v>1</v>
      </c>
      <c r="C1087" s="418" t="s">
        <v>4261</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4260</v>
      </c>
      <c r="B1088" s="418">
        <v>1</v>
      </c>
      <c r="C1088" s="418" t="s">
        <v>4261</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4260</v>
      </c>
      <c r="B1089" s="418">
        <v>1</v>
      </c>
      <c r="C1089" s="418" t="s">
        <v>4261</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4260</v>
      </c>
      <c r="B1090" s="418">
        <v>1</v>
      </c>
      <c r="C1090" s="418" t="s">
        <v>4261</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4260</v>
      </c>
      <c r="B1091" s="418">
        <v>1</v>
      </c>
      <c r="C1091" s="418" t="s">
        <v>4261</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4260</v>
      </c>
      <c r="B1092" s="418">
        <v>1</v>
      </c>
      <c r="C1092" s="418" t="s">
        <v>4261</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4260</v>
      </c>
      <c r="B1093" s="418">
        <v>1</v>
      </c>
      <c r="C1093" s="418" t="s">
        <v>4261</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4260</v>
      </c>
      <c r="B1094" s="418">
        <v>1</v>
      </c>
      <c r="C1094" s="418" t="s">
        <v>4261</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4260</v>
      </c>
      <c r="B1095" s="418">
        <v>1</v>
      </c>
      <c r="C1095" s="418" t="s">
        <v>4261</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4260</v>
      </c>
      <c r="B1096" s="418">
        <v>1</v>
      </c>
      <c r="C1096" s="418" t="s">
        <v>4261</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4260</v>
      </c>
      <c r="B1097" s="418">
        <v>1</v>
      </c>
      <c r="C1097" s="418" t="s">
        <v>4261</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4260</v>
      </c>
      <c r="B1098" s="418">
        <v>1</v>
      </c>
      <c r="C1098" s="418" t="s">
        <v>4261</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4260</v>
      </c>
      <c r="B1099" s="418">
        <v>1</v>
      </c>
      <c r="C1099" s="418" t="s">
        <v>4261</v>
      </c>
      <c r="D1099" s="418" t="s">
        <v>4228</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4260</v>
      </c>
      <c r="B1100" s="418">
        <v>1</v>
      </c>
      <c r="C1100" s="418" t="s">
        <v>4261</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4260</v>
      </c>
      <c r="B1101" s="418">
        <v>1</v>
      </c>
      <c r="C1101" s="418" t="s">
        <v>4261</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4260</v>
      </c>
      <c r="B1102" s="418">
        <v>1</v>
      </c>
      <c r="C1102" s="418" t="s">
        <v>4261</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4260</v>
      </c>
      <c r="B1103" s="418">
        <v>1</v>
      </c>
      <c r="C1103" s="418" t="s">
        <v>4261</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4260</v>
      </c>
      <c r="B1104" s="418">
        <v>1</v>
      </c>
      <c r="C1104" s="418" t="s">
        <v>4261</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4260</v>
      </c>
      <c r="B1105" s="418">
        <v>1</v>
      </c>
      <c r="C1105" s="418" t="s">
        <v>4261</v>
      </c>
      <c r="D1105" s="418" t="s">
        <v>4229</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4260</v>
      </c>
      <c r="B1106" s="418">
        <v>1</v>
      </c>
      <c r="C1106" s="418" t="s">
        <v>4261</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4260</v>
      </c>
      <c r="B1107" s="418">
        <v>1</v>
      </c>
      <c r="C1107" s="418" t="s">
        <v>4261</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4260</v>
      </c>
      <c r="B1108" s="418">
        <v>1</v>
      </c>
      <c r="C1108" s="418" t="s">
        <v>4261</v>
      </c>
      <c r="D1108" s="418" t="s">
        <v>4230</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4260</v>
      </c>
      <c r="B1109" s="418">
        <v>1</v>
      </c>
      <c r="C1109" s="418" t="s">
        <v>4261</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4260</v>
      </c>
      <c r="B1110" s="418">
        <v>1</v>
      </c>
      <c r="C1110" s="418" t="s">
        <v>4261</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4260</v>
      </c>
      <c r="B1111" s="418">
        <v>1</v>
      </c>
      <c r="C1111" s="418" t="s">
        <v>4261</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4260</v>
      </c>
      <c r="B1112" s="418">
        <v>1</v>
      </c>
      <c r="C1112" s="418" t="s">
        <v>4261</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4260</v>
      </c>
      <c r="B1113" s="418">
        <v>1</v>
      </c>
      <c r="C1113" s="418" t="s">
        <v>4261</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4262</v>
      </c>
      <c r="B1114" s="418">
        <v>1</v>
      </c>
      <c r="C1114" s="418" t="s">
        <v>4263</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4262</v>
      </c>
      <c r="B1115" s="418">
        <v>1</v>
      </c>
      <c r="C1115" s="418" t="s">
        <v>4263</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4262</v>
      </c>
      <c r="B1116" s="418">
        <v>1</v>
      </c>
      <c r="C1116" s="418" t="s">
        <v>4263</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4262</v>
      </c>
      <c r="B1117" s="418">
        <v>1</v>
      </c>
      <c r="C1117" s="418" t="s">
        <v>4263</v>
      </c>
      <c r="D1117" s="418" t="s">
        <v>4225</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4262</v>
      </c>
      <c r="B1118" s="418">
        <v>1</v>
      </c>
      <c r="C1118" s="418" t="s">
        <v>4263</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4262</v>
      </c>
      <c r="B1119" s="418">
        <v>1</v>
      </c>
      <c r="C1119" s="418" t="s">
        <v>4263</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4262</v>
      </c>
      <c r="B1120" s="418">
        <v>1</v>
      </c>
      <c r="C1120" s="418" t="s">
        <v>4263</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4262</v>
      </c>
      <c r="B1121" s="418">
        <v>1</v>
      </c>
      <c r="C1121" s="418" t="s">
        <v>4263</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4262</v>
      </c>
      <c r="B1122" s="418">
        <v>1</v>
      </c>
      <c r="C1122" s="418" t="s">
        <v>4263</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4262</v>
      </c>
      <c r="B1123" s="418">
        <v>1</v>
      </c>
      <c r="C1123" s="418" t="s">
        <v>4263</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4262</v>
      </c>
      <c r="B1124" s="418">
        <v>1</v>
      </c>
      <c r="C1124" s="418" t="s">
        <v>4263</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4262</v>
      </c>
      <c r="B1125" s="418">
        <v>1</v>
      </c>
      <c r="C1125" s="418" t="s">
        <v>4263</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4262</v>
      </c>
      <c r="B1126" s="418">
        <v>1</v>
      </c>
      <c r="C1126" s="418" t="s">
        <v>4263</v>
      </c>
      <c r="D1126" s="418" t="s">
        <v>4226</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4262</v>
      </c>
      <c r="B1127" s="418">
        <v>1</v>
      </c>
      <c r="C1127" s="418" t="s">
        <v>4263</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4262</v>
      </c>
      <c r="B1128" s="418">
        <v>1</v>
      </c>
      <c r="C1128" s="418" t="s">
        <v>4263</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4262</v>
      </c>
      <c r="B1129" s="418">
        <v>1</v>
      </c>
      <c r="C1129" s="418" t="s">
        <v>4263</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4262</v>
      </c>
      <c r="B1130" s="418">
        <v>1</v>
      </c>
      <c r="C1130" s="418" t="s">
        <v>4263</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4262</v>
      </c>
      <c r="B1131" s="418">
        <v>1</v>
      </c>
      <c r="C1131" s="418" t="s">
        <v>4263</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4262</v>
      </c>
      <c r="B1132" s="418">
        <v>1</v>
      </c>
      <c r="C1132" s="418" t="s">
        <v>4263</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4262</v>
      </c>
      <c r="B1133" s="418">
        <v>1</v>
      </c>
      <c r="C1133" s="418" t="s">
        <v>4263</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4262</v>
      </c>
      <c r="B1134" s="418">
        <v>1</v>
      </c>
      <c r="C1134" s="418" t="s">
        <v>4263</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4262</v>
      </c>
      <c r="B1135" s="418">
        <v>1</v>
      </c>
      <c r="C1135" s="418" t="s">
        <v>4263</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4262</v>
      </c>
      <c r="B1136" s="418">
        <v>1</v>
      </c>
      <c r="C1136" s="418" t="s">
        <v>4263</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4262</v>
      </c>
      <c r="B1137" s="418">
        <v>1</v>
      </c>
      <c r="C1137" s="418" t="s">
        <v>4263</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4262</v>
      </c>
      <c r="B1138" s="418">
        <v>1</v>
      </c>
      <c r="C1138" s="418" t="s">
        <v>4263</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4262</v>
      </c>
      <c r="B1139" s="418">
        <v>1</v>
      </c>
      <c r="C1139" s="418" t="s">
        <v>4263</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4262</v>
      </c>
      <c r="B1140" s="418">
        <v>1</v>
      </c>
      <c r="C1140" s="418" t="s">
        <v>4263</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4262</v>
      </c>
      <c r="B1141" s="418">
        <v>1</v>
      </c>
      <c r="C1141" s="418" t="s">
        <v>4263</v>
      </c>
      <c r="D1141" s="418" t="s">
        <v>4227</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4262</v>
      </c>
      <c r="B1142" s="418">
        <v>1</v>
      </c>
      <c r="C1142" s="418" t="s">
        <v>4263</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4262</v>
      </c>
      <c r="B1143" s="418">
        <v>1</v>
      </c>
      <c r="C1143" s="418" t="s">
        <v>4263</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4262</v>
      </c>
      <c r="B1144" s="418">
        <v>1</v>
      </c>
      <c r="C1144" s="418" t="s">
        <v>4263</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4262</v>
      </c>
      <c r="B1145" s="418">
        <v>1</v>
      </c>
      <c r="C1145" s="418" t="s">
        <v>4263</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4262</v>
      </c>
      <c r="B1146" s="418">
        <v>1</v>
      </c>
      <c r="C1146" s="418" t="s">
        <v>4263</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4262</v>
      </c>
      <c r="B1147" s="418">
        <v>1</v>
      </c>
      <c r="C1147" s="418" t="s">
        <v>4263</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4262</v>
      </c>
      <c r="B1148" s="418">
        <v>1</v>
      </c>
      <c r="C1148" s="418" t="s">
        <v>4263</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4262</v>
      </c>
      <c r="B1149" s="418">
        <v>1</v>
      </c>
      <c r="C1149" s="418" t="s">
        <v>4263</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4262</v>
      </c>
      <c r="B1150" s="418">
        <v>1</v>
      </c>
      <c r="C1150" s="418" t="s">
        <v>4263</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4262</v>
      </c>
      <c r="B1151" s="418">
        <v>1</v>
      </c>
      <c r="C1151" s="418" t="s">
        <v>4263</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4262</v>
      </c>
      <c r="B1152" s="418">
        <v>1</v>
      </c>
      <c r="C1152" s="418" t="s">
        <v>4263</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4262</v>
      </c>
      <c r="B1153" s="418">
        <v>1</v>
      </c>
      <c r="C1153" s="418" t="s">
        <v>4263</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4262</v>
      </c>
      <c r="B1154" s="418">
        <v>1</v>
      </c>
      <c r="C1154" s="418" t="s">
        <v>4263</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4262</v>
      </c>
      <c r="B1155" s="418">
        <v>1</v>
      </c>
      <c r="C1155" s="418" t="s">
        <v>4263</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4262</v>
      </c>
      <c r="B1156" s="418">
        <v>1</v>
      </c>
      <c r="C1156" s="418" t="s">
        <v>4263</v>
      </c>
      <c r="D1156" s="418" t="s">
        <v>4228</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4262</v>
      </c>
      <c r="B1157" s="418">
        <v>1</v>
      </c>
      <c r="C1157" s="418" t="s">
        <v>4263</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4262</v>
      </c>
      <c r="B1158" s="418">
        <v>1</v>
      </c>
      <c r="C1158" s="418" t="s">
        <v>4263</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4262</v>
      </c>
      <c r="B1159" s="418">
        <v>1</v>
      </c>
      <c r="C1159" s="418" t="s">
        <v>4263</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4262</v>
      </c>
      <c r="B1160" s="418">
        <v>1</v>
      </c>
      <c r="C1160" s="418" t="s">
        <v>4263</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4262</v>
      </c>
      <c r="B1161" s="418">
        <v>1</v>
      </c>
      <c r="C1161" s="418" t="s">
        <v>4263</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4262</v>
      </c>
      <c r="B1162" s="418">
        <v>1</v>
      </c>
      <c r="C1162" s="418" t="s">
        <v>4263</v>
      </c>
      <c r="D1162" s="418" t="s">
        <v>4229</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4262</v>
      </c>
      <c r="B1163" s="418">
        <v>1</v>
      </c>
      <c r="C1163" s="418" t="s">
        <v>4263</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4262</v>
      </c>
      <c r="B1164" s="418">
        <v>1</v>
      </c>
      <c r="C1164" s="418" t="s">
        <v>4263</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4262</v>
      </c>
      <c r="B1165" s="418">
        <v>1</v>
      </c>
      <c r="C1165" s="418" t="s">
        <v>4263</v>
      </c>
      <c r="D1165" s="418" t="s">
        <v>4230</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4262</v>
      </c>
      <c r="B1166" s="418">
        <v>1</v>
      </c>
      <c r="C1166" s="418" t="s">
        <v>4263</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4262</v>
      </c>
      <c r="B1167" s="418">
        <v>1</v>
      </c>
      <c r="C1167" s="418" t="s">
        <v>4263</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4262</v>
      </c>
      <c r="B1168" s="418">
        <v>1</v>
      </c>
      <c r="C1168" s="418" t="s">
        <v>4263</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4262</v>
      </c>
      <c r="B1169" s="418">
        <v>1</v>
      </c>
      <c r="C1169" s="418" t="s">
        <v>4263</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4262</v>
      </c>
      <c r="B1170" s="418">
        <v>1</v>
      </c>
      <c r="C1170" s="418" t="s">
        <v>4263</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4264</v>
      </c>
      <c r="B1171" s="418">
        <v>1</v>
      </c>
      <c r="C1171" s="418" t="s">
        <v>4265</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4264</v>
      </c>
      <c r="B1172" s="418">
        <v>1</v>
      </c>
      <c r="C1172" s="418" t="s">
        <v>4265</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4264</v>
      </c>
      <c r="B1173" s="418">
        <v>1</v>
      </c>
      <c r="C1173" s="418" t="s">
        <v>4265</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4264</v>
      </c>
      <c r="B1174" s="418">
        <v>1</v>
      </c>
      <c r="C1174" s="418" t="s">
        <v>4265</v>
      </c>
      <c r="D1174" s="418" t="s">
        <v>4225</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4264</v>
      </c>
      <c r="B1175" s="418">
        <v>1</v>
      </c>
      <c r="C1175" s="418" t="s">
        <v>4265</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4264</v>
      </c>
      <c r="B1176" s="418">
        <v>1</v>
      </c>
      <c r="C1176" s="418" t="s">
        <v>4265</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4264</v>
      </c>
      <c r="B1177" s="418">
        <v>1</v>
      </c>
      <c r="C1177" s="418" t="s">
        <v>4265</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4264</v>
      </c>
      <c r="B1178" s="418">
        <v>1</v>
      </c>
      <c r="C1178" s="418" t="s">
        <v>4265</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4264</v>
      </c>
      <c r="B1179" s="418">
        <v>1</v>
      </c>
      <c r="C1179" s="418" t="s">
        <v>4265</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4264</v>
      </c>
      <c r="B1180" s="418">
        <v>1</v>
      </c>
      <c r="C1180" s="418" t="s">
        <v>4265</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4264</v>
      </c>
      <c r="B1181" s="418">
        <v>1</v>
      </c>
      <c r="C1181" s="418" t="s">
        <v>4265</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4264</v>
      </c>
      <c r="B1182" s="418">
        <v>1</v>
      </c>
      <c r="C1182" s="418" t="s">
        <v>4265</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4264</v>
      </c>
      <c r="B1183" s="418">
        <v>1</v>
      </c>
      <c r="C1183" s="418" t="s">
        <v>4265</v>
      </c>
      <c r="D1183" s="418" t="s">
        <v>4226</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4264</v>
      </c>
      <c r="B1184" s="418">
        <v>1</v>
      </c>
      <c r="C1184" s="418" t="s">
        <v>4265</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4264</v>
      </c>
      <c r="B1185" s="418">
        <v>1</v>
      </c>
      <c r="C1185" s="418" t="s">
        <v>4265</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4264</v>
      </c>
      <c r="B1186" s="418">
        <v>1</v>
      </c>
      <c r="C1186" s="418" t="s">
        <v>4265</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4264</v>
      </c>
      <c r="B1187" s="418">
        <v>1</v>
      </c>
      <c r="C1187" s="418" t="s">
        <v>4265</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4264</v>
      </c>
      <c r="B1188" s="418">
        <v>1</v>
      </c>
      <c r="C1188" s="418" t="s">
        <v>4265</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4264</v>
      </c>
      <c r="B1189" s="418">
        <v>1</v>
      </c>
      <c r="C1189" s="418" t="s">
        <v>4265</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4264</v>
      </c>
      <c r="B1190" s="418">
        <v>1</v>
      </c>
      <c r="C1190" s="418" t="s">
        <v>4265</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4264</v>
      </c>
      <c r="B1191" s="418">
        <v>1</v>
      </c>
      <c r="C1191" s="418" t="s">
        <v>4265</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4264</v>
      </c>
      <c r="B1192" s="418">
        <v>1</v>
      </c>
      <c r="C1192" s="418" t="s">
        <v>4265</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4264</v>
      </c>
      <c r="B1193" s="418">
        <v>1</v>
      </c>
      <c r="C1193" s="418" t="s">
        <v>4265</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4264</v>
      </c>
      <c r="B1194" s="418">
        <v>1</v>
      </c>
      <c r="C1194" s="418" t="s">
        <v>4265</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4264</v>
      </c>
      <c r="B1195" s="418">
        <v>1</v>
      </c>
      <c r="C1195" s="418" t="s">
        <v>4265</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4264</v>
      </c>
      <c r="B1196" s="418">
        <v>1</v>
      </c>
      <c r="C1196" s="418" t="s">
        <v>4265</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4264</v>
      </c>
      <c r="B1197" s="418">
        <v>1</v>
      </c>
      <c r="C1197" s="418" t="s">
        <v>4265</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4264</v>
      </c>
      <c r="B1198" s="418">
        <v>1</v>
      </c>
      <c r="C1198" s="418" t="s">
        <v>4265</v>
      </c>
      <c r="D1198" s="418" t="s">
        <v>4227</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4264</v>
      </c>
      <c r="B1199" s="418">
        <v>1</v>
      </c>
      <c r="C1199" s="418" t="s">
        <v>4265</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4264</v>
      </c>
      <c r="B1200" s="418">
        <v>1</v>
      </c>
      <c r="C1200" s="418" t="s">
        <v>4265</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4264</v>
      </c>
      <c r="B1201" s="418">
        <v>1</v>
      </c>
      <c r="C1201" s="418" t="s">
        <v>4265</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4264</v>
      </c>
      <c r="B1202" s="418">
        <v>1</v>
      </c>
      <c r="C1202" s="418" t="s">
        <v>4265</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4264</v>
      </c>
      <c r="B1203" s="418">
        <v>1</v>
      </c>
      <c r="C1203" s="418" t="s">
        <v>4265</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4264</v>
      </c>
      <c r="B1204" s="418">
        <v>1</v>
      </c>
      <c r="C1204" s="418" t="s">
        <v>4265</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4264</v>
      </c>
      <c r="B1205" s="418">
        <v>1</v>
      </c>
      <c r="C1205" s="418" t="s">
        <v>4265</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4264</v>
      </c>
      <c r="B1206" s="418">
        <v>1</v>
      </c>
      <c r="C1206" s="418" t="s">
        <v>4265</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4264</v>
      </c>
      <c r="B1207" s="418">
        <v>1</v>
      </c>
      <c r="C1207" s="418" t="s">
        <v>4265</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4264</v>
      </c>
      <c r="B1208" s="418">
        <v>1</v>
      </c>
      <c r="C1208" s="418" t="s">
        <v>4265</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4264</v>
      </c>
      <c r="B1209" s="418">
        <v>1</v>
      </c>
      <c r="C1209" s="418" t="s">
        <v>4265</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4264</v>
      </c>
      <c r="B1210" s="418">
        <v>1</v>
      </c>
      <c r="C1210" s="418" t="s">
        <v>4265</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4264</v>
      </c>
      <c r="B1211" s="418">
        <v>1</v>
      </c>
      <c r="C1211" s="418" t="s">
        <v>4265</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4264</v>
      </c>
      <c r="B1212" s="418">
        <v>1</v>
      </c>
      <c r="C1212" s="418" t="s">
        <v>4265</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4264</v>
      </c>
      <c r="B1213" s="418">
        <v>1</v>
      </c>
      <c r="C1213" s="418" t="s">
        <v>4265</v>
      </c>
      <c r="D1213" s="418" t="s">
        <v>4228</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4264</v>
      </c>
      <c r="B1214" s="418">
        <v>1</v>
      </c>
      <c r="C1214" s="418" t="s">
        <v>4265</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4264</v>
      </c>
      <c r="B1215" s="418">
        <v>1</v>
      </c>
      <c r="C1215" s="418" t="s">
        <v>4265</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4264</v>
      </c>
      <c r="B1216" s="418">
        <v>1</v>
      </c>
      <c r="C1216" s="418" t="s">
        <v>4265</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4264</v>
      </c>
      <c r="B1217" s="418">
        <v>1</v>
      </c>
      <c r="C1217" s="418" t="s">
        <v>4265</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4264</v>
      </c>
      <c r="B1218" s="418">
        <v>1</v>
      </c>
      <c r="C1218" s="418" t="s">
        <v>4265</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4264</v>
      </c>
      <c r="B1219" s="418">
        <v>1</v>
      </c>
      <c r="C1219" s="418" t="s">
        <v>4265</v>
      </c>
      <c r="D1219" s="418" t="s">
        <v>4229</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4264</v>
      </c>
      <c r="B1220" s="418">
        <v>1</v>
      </c>
      <c r="C1220" s="418" t="s">
        <v>4265</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4264</v>
      </c>
      <c r="B1221" s="418">
        <v>1</v>
      </c>
      <c r="C1221" s="418" t="s">
        <v>4265</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4264</v>
      </c>
      <c r="B1222" s="418">
        <v>1</v>
      </c>
      <c r="C1222" s="418" t="s">
        <v>4265</v>
      </c>
      <c r="D1222" s="418" t="s">
        <v>4230</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4264</v>
      </c>
      <c r="B1223" s="418">
        <v>1</v>
      </c>
      <c r="C1223" s="418" t="s">
        <v>4265</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4264</v>
      </c>
      <c r="B1224" s="418">
        <v>1</v>
      </c>
      <c r="C1224" s="418" t="s">
        <v>4265</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4264</v>
      </c>
      <c r="B1225" s="418">
        <v>1</v>
      </c>
      <c r="C1225" s="418" t="s">
        <v>4265</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4264</v>
      </c>
      <c r="B1226" s="418">
        <v>1</v>
      </c>
      <c r="C1226" s="418" t="s">
        <v>4265</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4264</v>
      </c>
      <c r="B1227" s="418">
        <v>1</v>
      </c>
      <c r="C1227" s="418" t="s">
        <v>4265</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4266</v>
      </c>
      <c r="B1228" s="418">
        <v>1</v>
      </c>
      <c r="C1228" s="418" t="s">
        <v>4267</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4266</v>
      </c>
      <c r="B1229" s="418">
        <v>1</v>
      </c>
      <c r="C1229" s="418" t="s">
        <v>4267</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4266</v>
      </c>
      <c r="B1230" s="418">
        <v>1</v>
      </c>
      <c r="C1230" s="418" t="s">
        <v>4267</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4266</v>
      </c>
      <c r="B1231" s="418">
        <v>1</v>
      </c>
      <c r="C1231" s="418" t="s">
        <v>4267</v>
      </c>
      <c r="D1231" s="418" t="s">
        <v>4225</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4266</v>
      </c>
      <c r="B1232" s="418">
        <v>1</v>
      </c>
      <c r="C1232" s="418" t="s">
        <v>4267</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4266</v>
      </c>
      <c r="B1233" s="418">
        <v>1</v>
      </c>
      <c r="C1233" s="418" t="s">
        <v>4267</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4266</v>
      </c>
      <c r="B1234" s="418">
        <v>1</v>
      </c>
      <c r="C1234" s="418" t="s">
        <v>4267</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4266</v>
      </c>
      <c r="B1235" s="418">
        <v>1</v>
      </c>
      <c r="C1235" s="418" t="s">
        <v>4267</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4266</v>
      </c>
      <c r="B1236" s="418">
        <v>1</v>
      </c>
      <c r="C1236" s="418" t="s">
        <v>4267</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4266</v>
      </c>
      <c r="B1237" s="418">
        <v>1</v>
      </c>
      <c r="C1237" s="418" t="s">
        <v>4267</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4266</v>
      </c>
      <c r="B1238" s="418">
        <v>1</v>
      </c>
      <c r="C1238" s="418" t="s">
        <v>4267</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4266</v>
      </c>
      <c r="B1239" s="418">
        <v>1</v>
      </c>
      <c r="C1239" s="418" t="s">
        <v>4267</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4266</v>
      </c>
      <c r="B1240" s="418">
        <v>1</v>
      </c>
      <c r="C1240" s="418" t="s">
        <v>4267</v>
      </c>
      <c r="D1240" s="418" t="s">
        <v>4226</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4266</v>
      </c>
      <c r="B1241" s="418">
        <v>1</v>
      </c>
      <c r="C1241" s="418" t="s">
        <v>4267</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4266</v>
      </c>
      <c r="B1242" s="418">
        <v>1</v>
      </c>
      <c r="C1242" s="418" t="s">
        <v>4267</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4266</v>
      </c>
      <c r="B1243" s="418">
        <v>1</v>
      </c>
      <c r="C1243" s="418" t="s">
        <v>4267</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4266</v>
      </c>
      <c r="B1244" s="418">
        <v>1</v>
      </c>
      <c r="C1244" s="418" t="s">
        <v>4267</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4266</v>
      </c>
      <c r="B1245" s="418">
        <v>1</v>
      </c>
      <c r="C1245" s="418" t="s">
        <v>4267</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4266</v>
      </c>
      <c r="B1246" s="418">
        <v>1</v>
      </c>
      <c r="C1246" s="418" t="s">
        <v>4267</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4266</v>
      </c>
      <c r="B1247" s="418">
        <v>1</v>
      </c>
      <c r="C1247" s="418" t="s">
        <v>4267</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4266</v>
      </c>
      <c r="B1248" s="418">
        <v>1</v>
      </c>
      <c r="C1248" s="418" t="s">
        <v>4267</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4266</v>
      </c>
      <c r="B1249" s="418">
        <v>1</v>
      </c>
      <c r="C1249" s="418" t="s">
        <v>4267</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4266</v>
      </c>
      <c r="B1250" s="418">
        <v>1</v>
      </c>
      <c r="C1250" s="418" t="s">
        <v>4267</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4266</v>
      </c>
      <c r="B1251" s="418">
        <v>1</v>
      </c>
      <c r="C1251" s="418" t="s">
        <v>4267</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4266</v>
      </c>
      <c r="B1252" s="418">
        <v>1</v>
      </c>
      <c r="C1252" s="418" t="s">
        <v>4267</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4266</v>
      </c>
      <c r="B1253" s="418">
        <v>1</v>
      </c>
      <c r="C1253" s="418" t="s">
        <v>4267</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4266</v>
      </c>
      <c r="B1254" s="418">
        <v>1</v>
      </c>
      <c r="C1254" s="418" t="s">
        <v>4267</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4266</v>
      </c>
      <c r="B1255" s="418">
        <v>1</v>
      </c>
      <c r="C1255" s="418" t="s">
        <v>4267</v>
      </c>
      <c r="D1255" s="418" t="s">
        <v>4227</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4266</v>
      </c>
      <c r="B1256" s="418">
        <v>1</v>
      </c>
      <c r="C1256" s="418" t="s">
        <v>4267</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4266</v>
      </c>
      <c r="B1257" s="418">
        <v>1</v>
      </c>
      <c r="C1257" s="418" t="s">
        <v>4267</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4266</v>
      </c>
      <c r="B1258" s="418">
        <v>1</v>
      </c>
      <c r="C1258" s="418" t="s">
        <v>4267</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4266</v>
      </c>
      <c r="B1259" s="418">
        <v>1</v>
      </c>
      <c r="C1259" s="418" t="s">
        <v>4267</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4266</v>
      </c>
      <c r="B1260" s="418">
        <v>1</v>
      </c>
      <c r="C1260" s="418" t="s">
        <v>4267</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4266</v>
      </c>
      <c r="B1261" s="418">
        <v>1</v>
      </c>
      <c r="C1261" s="418" t="s">
        <v>4267</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4266</v>
      </c>
      <c r="B1262" s="418">
        <v>1</v>
      </c>
      <c r="C1262" s="418" t="s">
        <v>4267</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4266</v>
      </c>
      <c r="B1263" s="418">
        <v>1</v>
      </c>
      <c r="C1263" s="418" t="s">
        <v>4267</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4266</v>
      </c>
      <c r="B1264" s="418">
        <v>1</v>
      </c>
      <c r="C1264" s="418" t="s">
        <v>4267</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4266</v>
      </c>
      <c r="B1265" s="418">
        <v>1</v>
      </c>
      <c r="C1265" s="418" t="s">
        <v>4267</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4266</v>
      </c>
      <c r="B1266" s="418">
        <v>1</v>
      </c>
      <c r="C1266" s="418" t="s">
        <v>4267</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4266</v>
      </c>
      <c r="B1267" s="418">
        <v>1</v>
      </c>
      <c r="C1267" s="418" t="s">
        <v>4267</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4266</v>
      </c>
      <c r="B1268" s="418">
        <v>1</v>
      </c>
      <c r="C1268" s="418" t="s">
        <v>4267</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4266</v>
      </c>
      <c r="B1269" s="418">
        <v>1</v>
      </c>
      <c r="C1269" s="418" t="s">
        <v>4267</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4266</v>
      </c>
      <c r="B1270" s="418">
        <v>1</v>
      </c>
      <c r="C1270" s="418" t="s">
        <v>4267</v>
      </c>
      <c r="D1270" s="418" t="s">
        <v>4228</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4266</v>
      </c>
      <c r="B1271" s="418">
        <v>1</v>
      </c>
      <c r="C1271" s="418" t="s">
        <v>4267</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4266</v>
      </c>
      <c r="B1272" s="418">
        <v>1</v>
      </c>
      <c r="C1272" s="418" t="s">
        <v>4267</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4266</v>
      </c>
      <c r="B1273" s="418">
        <v>1</v>
      </c>
      <c r="C1273" s="418" t="s">
        <v>4267</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4266</v>
      </c>
      <c r="B1274" s="418">
        <v>1</v>
      </c>
      <c r="C1274" s="418" t="s">
        <v>4267</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4266</v>
      </c>
      <c r="B1275" s="418">
        <v>1</v>
      </c>
      <c r="C1275" s="418" t="s">
        <v>4267</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4266</v>
      </c>
      <c r="B1276" s="418">
        <v>1</v>
      </c>
      <c r="C1276" s="418" t="s">
        <v>4267</v>
      </c>
      <c r="D1276" s="418" t="s">
        <v>4229</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4266</v>
      </c>
      <c r="B1277" s="418">
        <v>1</v>
      </c>
      <c r="C1277" s="418" t="s">
        <v>4267</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4266</v>
      </c>
      <c r="B1278" s="418">
        <v>1</v>
      </c>
      <c r="C1278" s="418" t="s">
        <v>4267</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4266</v>
      </c>
      <c r="B1279" s="418">
        <v>1</v>
      </c>
      <c r="C1279" s="418" t="s">
        <v>4267</v>
      </c>
      <c r="D1279" s="418" t="s">
        <v>4230</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4266</v>
      </c>
      <c r="B1280" s="418">
        <v>1</v>
      </c>
      <c r="C1280" s="418" t="s">
        <v>4267</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4266</v>
      </c>
      <c r="B1281" s="418">
        <v>1</v>
      </c>
      <c r="C1281" s="418" t="s">
        <v>4267</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4266</v>
      </c>
      <c r="B1282" s="418">
        <v>1</v>
      </c>
      <c r="C1282" s="418" t="s">
        <v>4267</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4266</v>
      </c>
      <c r="B1283" s="418">
        <v>1</v>
      </c>
      <c r="C1283" s="418" t="s">
        <v>4267</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4266</v>
      </c>
      <c r="B1284" s="418">
        <v>1</v>
      </c>
      <c r="C1284" s="418" t="s">
        <v>4267</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4268</v>
      </c>
      <c r="B1285" s="418">
        <v>1</v>
      </c>
      <c r="C1285" s="418" t="s">
        <v>4269</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4268</v>
      </c>
      <c r="B1286" s="418">
        <v>1</v>
      </c>
      <c r="C1286" s="418" t="s">
        <v>4269</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4268</v>
      </c>
      <c r="B1287" s="418">
        <v>1</v>
      </c>
      <c r="C1287" s="418" t="s">
        <v>4269</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4268</v>
      </c>
      <c r="B1288" s="418">
        <v>1</v>
      </c>
      <c r="C1288" s="418" t="s">
        <v>4269</v>
      </c>
      <c r="D1288" s="418" t="s">
        <v>4225</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4268</v>
      </c>
      <c r="B1289" s="418">
        <v>1</v>
      </c>
      <c r="C1289" s="418" t="s">
        <v>4269</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4268</v>
      </c>
      <c r="B1290" s="418">
        <v>1</v>
      </c>
      <c r="C1290" s="418" t="s">
        <v>4269</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4268</v>
      </c>
      <c r="B1291" s="418">
        <v>1</v>
      </c>
      <c r="C1291" s="418" t="s">
        <v>4269</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4268</v>
      </c>
      <c r="B1292" s="418">
        <v>1</v>
      </c>
      <c r="C1292" s="418" t="s">
        <v>4269</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4268</v>
      </c>
      <c r="B1293" s="418">
        <v>1</v>
      </c>
      <c r="C1293" s="418" t="s">
        <v>4269</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4268</v>
      </c>
      <c r="B1294" s="418">
        <v>1</v>
      </c>
      <c r="C1294" s="418" t="s">
        <v>4269</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4268</v>
      </c>
      <c r="B1295" s="418">
        <v>1</v>
      </c>
      <c r="C1295" s="418" t="s">
        <v>4269</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4268</v>
      </c>
      <c r="B1296" s="418">
        <v>1</v>
      </c>
      <c r="C1296" s="418" t="s">
        <v>4269</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4268</v>
      </c>
      <c r="B1297" s="418">
        <v>1</v>
      </c>
      <c r="C1297" s="418" t="s">
        <v>4269</v>
      </c>
      <c r="D1297" s="418" t="s">
        <v>4226</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4268</v>
      </c>
      <c r="B1298" s="418">
        <v>1</v>
      </c>
      <c r="C1298" s="418" t="s">
        <v>4269</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4268</v>
      </c>
      <c r="B1299" s="418">
        <v>1</v>
      </c>
      <c r="C1299" s="418" t="s">
        <v>4269</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4268</v>
      </c>
      <c r="B1300" s="418">
        <v>1</v>
      </c>
      <c r="C1300" s="418" t="s">
        <v>4269</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4268</v>
      </c>
      <c r="B1301" s="418">
        <v>1</v>
      </c>
      <c r="C1301" s="418" t="s">
        <v>4269</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4268</v>
      </c>
      <c r="B1302" s="418">
        <v>1</v>
      </c>
      <c r="C1302" s="418" t="s">
        <v>4269</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4268</v>
      </c>
      <c r="B1303" s="418">
        <v>1</v>
      </c>
      <c r="C1303" s="418" t="s">
        <v>4269</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4268</v>
      </c>
      <c r="B1304" s="418">
        <v>1</v>
      </c>
      <c r="C1304" s="418" t="s">
        <v>4269</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4268</v>
      </c>
      <c r="B1305" s="418">
        <v>1</v>
      </c>
      <c r="C1305" s="418" t="s">
        <v>4269</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4268</v>
      </c>
      <c r="B1306" s="418">
        <v>1</v>
      </c>
      <c r="C1306" s="418" t="s">
        <v>4269</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4268</v>
      </c>
      <c r="B1307" s="418">
        <v>1</v>
      </c>
      <c r="C1307" s="418" t="s">
        <v>4269</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4268</v>
      </c>
      <c r="B1308" s="418">
        <v>1</v>
      </c>
      <c r="C1308" s="418" t="s">
        <v>4269</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4268</v>
      </c>
      <c r="B1309" s="418">
        <v>1</v>
      </c>
      <c r="C1309" s="418" t="s">
        <v>4269</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4268</v>
      </c>
      <c r="B1310" s="418">
        <v>1</v>
      </c>
      <c r="C1310" s="418" t="s">
        <v>4269</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4268</v>
      </c>
      <c r="B1311" s="418">
        <v>1</v>
      </c>
      <c r="C1311" s="418" t="s">
        <v>4269</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4268</v>
      </c>
      <c r="B1312" s="418">
        <v>1</v>
      </c>
      <c r="C1312" s="418" t="s">
        <v>4269</v>
      </c>
      <c r="D1312" s="418" t="s">
        <v>4227</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4268</v>
      </c>
      <c r="B1313" s="418">
        <v>1</v>
      </c>
      <c r="C1313" s="418" t="s">
        <v>4269</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4268</v>
      </c>
      <c r="B1314" s="418">
        <v>1</v>
      </c>
      <c r="C1314" s="418" t="s">
        <v>4269</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4268</v>
      </c>
      <c r="B1315" s="418">
        <v>1</v>
      </c>
      <c r="C1315" s="418" t="s">
        <v>4269</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4268</v>
      </c>
      <c r="B1316" s="418">
        <v>1</v>
      </c>
      <c r="C1316" s="418" t="s">
        <v>4269</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4268</v>
      </c>
      <c r="B1317" s="418">
        <v>1</v>
      </c>
      <c r="C1317" s="418" t="s">
        <v>4269</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4268</v>
      </c>
      <c r="B1318" s="418">
        <v>1</v>
      </c>
      <c r="C1318" s="418" t="s">
        <v>4269</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4268</v>
      </c>
      <c r="B1319" s="418">
        <v>1</v>
      </c>
      <c r="C1319" s="418" t="s">
        <v>4269</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4268</v>
      </c>
      <c r="B1320" s="418">
        <v>1</v>
      </c>
      <c r="C1320" s="418" t="s">
        <v>4269</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4268</v>
      </c>
      <c r="B1321" s="418">
        <v>1</v>
      </c>
      <c r="C1321" s="418" t="s">
        <v>4269</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4268</v>
      </c>
      <c r="B1322" s="418">
        <v>1</v>
      </c>
      <c r="C1322" s="418" t="s">
        <v>4269</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4268</v>
      </c>
      <c r="B1323" s="418">
        <v>1</v>
      </c>
      <c r="C1323" s="418" t="s">
        <v>4269</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4268</v>
      </c>
      <c r="B1324" s="418">
        <v>1</v>
      </c>
      <c r="C1324" s="418" t="s">
        <v>4269</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4268</v>
      </c>
      <c r="B1325" s="418">
        <v>1</v>
      </c>
      <c r="C1325" s="418" t="s">
        <v>4269</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4268</v>
      </c>
      <c r="B1326" s="418">
        <v>1</v>
      </c>
      <c r="C1326" s="418" t="s">
        <v>4269</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4268</v>
      </c>
      <c r="B1327" s="418">
        <v>1</v>
      </c>
      <c r="C1327" s="418" t="s">
        <v>4269</v>
      </c>
      <c r="D1327" s="418" t="s">
        <v>4228</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4268</v>
      </c>
      <c r="B1328" s="418">
        <v>1</v>
      </c>
      <c r="C1328" s="418" t="s">
        <v>4269</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4268</v>
      </c>
      <c r="B1329" s="418">
        <v>1</v>
      </c>
      <c r="C1329" s="418" t="s">
        <v>4269</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4268</v>
      </c>
      <c r="B1330" s="418">
        <v>1</v>
      </c>
      <c r="C1330" s="418" t="s">
        <v>4269</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4268</v>
      </c>
      <c r="B1331" s="418">
        <v>1</v>
      </c>
      <c r="C1331" s="418" t="s">
        <v>4269</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4268</v>
      </c>
      <c r="B1332" s="418">
        <v>1</v>
      </c>
      <c r="C1332" s="418" t="s">
        <v>4269</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4268</v>
      </c>
      <c r="B1333" s="418">
        <v>1</v>
      </c>
      <c r="C1333" s="418" t="s">
        <v>4269</v>
      </c>
      <c r="D1333" s="418" t="s">
        <v>4229</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4268</v>
      </c>
      <c r="B1334" s="418">
        <v>1</v>
      </c>
      <c r="C1334" s="418" t="s">
        <v>4269</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4268</v>
      </c>
      <c r="B1335" s="418">
        <v>1</v>
      </c>
      <c r="C1335" s="418" t="s">
        <v>4269</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4268</v>
      </c>
      <c r="B1336" s="418">
        <v>1</v>
      </c>
      <c r="C1336" s="418" t="s">
        <v>4269</v>
      </c>
      <c r="D1336" s="418" t="s">
        <v>4230</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4268</v>
      </c>
      <c r="B1337" s="418">
        <v>1</v>
      </c>
      <c r="C1337" s="418" t="s">
        <v>4269</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4268</v>
      </c>
      <c r="B1338" s="418">
        <v>1</v>
      </c>
      <c r="C1338" s="418" t="s">
        <v>4269</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4268</v>
      </c>
      <c r="B1339" s="418">
        <v>1</v>
      </c>
      <c r="C1339" s="418" t="s">
        <v>4269</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4268</v>
      </c>
      <c r="B1340" s="418">
        <v>1</v>
      </c>
      <c r="C1340" s="418" t="s">
        <v>4269</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4268</v>
      </c>
      <c r="B1341" s="418">
        <v>1</v>
      </c>
      <c r="C1341" s="418" t="s">
        <v>4269</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4270</v>
      </c>
      <c r="B1342" s="418">
        <v>1</v>
      </c>
      <c r="C1342" s="418" t="s">
        <v>4271</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4270</v>
      </c>
      <c r="B1343" s="418">
        <v>1</v>
      </c>
      <c r="C1343" s="418" t="s">
        <v>4271</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4270</v>
      </c>
      <c r="B1344" s="418">
        <v>1</v>
      </c>
      <c r="C1344" s="418" t="s">
        <v>4271</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4270</v>
      </c>
      <c r="B1345" s="418">
        <v>1</v>
      </c>
      <c r="C1345" s="418" t="s">
        <v>4271</v>
      </c>
      <c r="D1345" s="418" t="s">
        <v>4225</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4270</v>
      </c>
      <c r="B1346" s="418">
        <v>1</v>
      </c>
      <c r="C1346" s="418" t="s">
        <v>4271</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4270</v>
      </c>
      <c r="B1347" s="418">
        <v>1</v>
      </c>
      <c r="C1347" s="418" t="s">
        <v>4271</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4270</v>
      </c>
      <c r="B1348" s="418">
        <v>1</v>
      </c>
      <c r="C1348" s="418" t="s">
        <v>4271</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4270</v>
      </c>
      <c r="B1349" s="418">
        <v>1</v>
      </c>
      <c r="C1349" s="418" t="s">
        <v>4271</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4270</v>
      </c>
      <c r="B1350" s="418">
        <v>1</v>
      </c>
      <c r="C1350" s="418" t="s">
        <v>4271</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4270</v>
      </c>
      <c r="B1351" s="418">
        <v>1</v>
      </c>
      <c r="C1351" s="418" t="s">
        <v>4271</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4270</v>
      </c>
      <c r="B1352" s="418">
        <v>1</v>
      </c>
      <c r="C1352" s="418" t="s">
        <v>4271</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4270</v>
      </c>
      <c r="B1353" s="418">
        <v>1</v>
      </c>
      <c r="C1353" s="418" t="s">
        <v>4271</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4270</v>
      </c>
      <c r="B1354" s="418">
        <v>1</v>
      </c>
      <c r="C1354" s="418" t="s">
        <v>4271</v>
      </c>
      <c r="D1354" s="418" t="s">
        <v>4226</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4270</v>
      </c>
      <c r="B1355" s="418">
        <v>1</v>
      </c>
      <c r="C1355" s="418" t="s">
        <v>4271</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4270</v>
      </c>
      <c r="B1356" s="418">
        <v>1</v>
      </c>
      <c r="C1356" s="418" t="s">
        <v>4271</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4270</v>
      </c>
      <c r="B1357" s="418">
        <v>1</v>
      </c>
      <c r="C1357" s="418" t="s">
        <v>4271</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4270</v>
      </c>
      <c r="B1358" s="418">
        <v>1</v>
      </c>
      <c r="C1358" s="418" t="s">
        <v>4271</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4270</v>
      </c>
      <c r="B1359" s="418">
        <v>1</v>
      </c>
      <c r="C1359" s="418" t="s">
        <v>4271</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4270</v>
      </c>
      <c r="B1360" s="418">
        <v>1</v>
      </c>
      <c r="C1360" s="418" t="s">
        <v>4271</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4270</v>
      </c>
      <c r="B1361" s="418">
        <v>1</v>
      </c>
      <c r="C1361" s="418" t="s">
        <v>4271</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4270</v>
      </c>
      <c r="B1362" s="418">
        <v>1</v>
      </c>
      <c r="C1362" s="418" t="s">
        <v>4271</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4270</v>
      </c>
      <c r="B1363" s="418">
        <v>1</v>
      </c>
      <c r="C1363" s="418" t="s">
        <v>4271</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4270</v>
      </c>
      <c r="B1364" s="418">
        <v>1</v>
      </c>
      <c r="C1364" s="418" t="s">
        <v>4271</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4270</v>
      </c>
      <c r="B1365" s="418">
        <v>1</v>
      </c>
      <c r="C1365" s="418" t="s">
        <v>4271</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4270</v>
      </c>
      <c r="B1366" s="418">
        <v>1</v>
      </c>
      <c r="C1366" s="418" t="s">
        <v>4271</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4270</v>
      </c>
      <c r="B1367" s="418">
        <v>1</v>
      </c>
      <c r="C1367" s="418" t="s">
        <v>4271</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4270</v>
      </c>
      <c r="B1368" s="418">
        <v>1</v>
      </c>
      <c r="C1368" s="418" t="s">
        <v>4271</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4270</v>
      </c>
      <c r="B1369" s="418">
        <v>1</v>
      </c>
      <c r="C1369" s="418" t="s">
        <v>4271</v>
      </c>
      <c r="D1369" s="418" t="s">
        <v>4227</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4270</v>
      </c>
      <c r="B1370" s="418">
        <v>1</v>
      </c>
      <c r="C1370" s="418" t="s">
        <v>4271</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4270</v>
      </c>
      <c r="B1371" s="418">
        <v>1</v>
      </c>
      <c r="C1371" s="418" t="s">
        <v>4271</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4270</v>
      </c>
      <c r="B1372" s="418">
        <v>1</v>
      </c>
      <c r="C1372" s="418" t="s">
        <v>4271</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4270</v>
      </c>
      <c r="B1373" s="418">
        <v>1</v>
      </c>
      <c r="C1373" s="418" t="s">
        <v>4271</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4270</v>
      </c>
      <c r="B1374" s="418">
        <v>1</v>
      </c>
      <c r="C1374" s="418" t="s">
        <v>4271</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4270</v>
      </c>
      <c r="B1375" s="418">
        <v>1</v>
      </c>
      <c r="C1375" s="418" t="s">
        <v>4271</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4270</v>
      </c>
      <c r="B1376" s="418">
        <v>1</v>
      </c>
      <c r="C1376" s="418" t="s">
        <v>4271</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4270</v>
      </c>
      <c r="B1377" s="418">
        <v>1</v>
      </c>
      <c r="C1377" s="418" t="s">
        <v>4271</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4270</v>
      </c>
      <c r="B1378" s="418">
        <v>1</v>
      </c>
      <c r="C1378" s="418" t="s">
        <v>4271</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4270</v>
      </c>
      <c r="B1379" s="418">
        <v>1</v>
      </c>
      <c r="C1379" s="418" t="s">
        <v>4271</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4270</v>
      </c>
      <c r="B1380" s="418">
        <v>1</v>
      </c>
      <c r="C1380" s="418" t="s">
        <v>4271</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4270</v>
      </c>
      <c r="B1381" s="418">
        <v>1</v>
      </c>
      <c r="C1381" s="418" t="s">
        <v>4271</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4270</v>
      </c>
      <c r="B1382" s="418">
        <v>1</v>
      </c>
      <c r="C1382" s="418" t="s">
        <v>4271</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4270</v>
      </c>
      <c r="B1383" s="418">
        <v>1</v>
      </c>
      <c r="C1383" s="418" t="s">
        <v>4271</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4270</v>
      </c>
      <c r="B1384" s="418">
        <v>1</v>
      </c>
      <c r="C1384" s="418" t="s">
        <v>4271</v>
      </c>
      <c r="D1384" s="418" t="s">
        <v>4228</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4270</v>
      </c>
      <c r="B1385" s="418">
        <v>1</v>
      </c>
      <c r="C1385" s="418" t="s">
        <v>4271</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4270</v>
      </c>
      <c r="B1386" s="418">
        <v>1</v>
      </c>
      <c r="C1386" s="418" t="s">
        <v>4271</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4270</v>
      </c>
      <c r="B1387" s="418">
        <v>1</v>
      </c>
      <c r="C1387" s="418" t="s">
        <v>4271</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4270</v>
      </c>
      <c r="B1388" s="418">
        <v>1</v>
      </c>
      <c r="C1388" s="418" t="s">
        <v>4271</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4270</v>
      </c>
      <c r="B1389" s="418">
        <v>1</v>
      </c>
      <c r="C1389" s="418" t="s">
        <v>4271</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4270</v>
      </c>
      <c r="B1390" s="418">
        <v>1</v>
      </c>
      <c r="C1390" s="418" t="s">
        <v>4271</v>
      </c>
      <c r="D1390" s="418" t="s">
        <v>4229</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4270</v>
      </c>
      <c r="B1391" s="418">
        <v>1</v>
      </c>
      <c r="C1391" s="418" t="s">
        <v>4271</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4270</v>
      </c>
      <c r="B1392" s="418">
        <v>1</v>
      </c>
      <c r="C1392" s="418" t="s">
        <v>4271</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4270</v>
      </c>
      <c r="B1393" s="418">
        <v>1</v>
      </c>
      <c r="C1393" s="418" t="s">
        <v>4271</v>
      </c>
      <c r="D1393" s="418" t="s">
        <v>4230</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4270</v>
      </c>
      <c r="B1394" s="418">
        <v>1</v>
      </c>
      <c r="C1394" s="418" t="s">
        <v>4271</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4270</v>
      </c>
      <c r="B1395" s="418">
        <v>1</v>
      </c>
      <c r="C1395" s="418" t="s">
        <v>4271</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4270</v>
      </c>
      <c r="B1396" s="418">
        <v>1</v>
      </c>
      <c r="C1396" s="418" t="s">
        <v>4271</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4270</v>
      </c>
      <c r="B1397" s="418">
        <v>1</v>
      </c>
      <c r="C1397" s="418" t="s">
        <v>4271</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4270</v>
      </c>
      <c r="B1398" s="418">
        <v>1</v>
      </c>
      <c r="C1398" s="418" t="s">
        <v>4271</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4272</v>
      </c>
      <c r="B1399" s="418">
        <v>1</v>
      </c>
      <c r="C1399" s="418" t="s">
        <v>4273</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4272</v>
      </c>
      <c r="B1400" s="418">
        <v>1</v>
      </c>
      <c r="C1400" s="418" t="s">
        <v>4273</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4272</v>
      </c>
      <c r="B1401" s="418">
        <v>1</v>
      </c>
      <c r="C1401" s="418" t="s">
        <v>4273</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4272</v>
      </c>
      <c r="B1402" s="418">
        <v>1</v>
      </c>
      <c r="C1402" s="418" t="s">
        <v>4273</v>
      </c>
      <c r="D1402" s="418" t="s">
        <v>4225</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4272</v>
      </c>
      <c r="B1403" s="418">
        <v>1</v>
      </c>
      <c r="C1403" s="418" t="s">
        <v>4273</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4272</v>
      </c>
      <c r="B1404" s="418">
        <v>1</v>
      </c>
      <c r="C1404" s="418" t="s">
        <v>4273</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4272</v>
      </c>
      <c r="B1405" s="418">
        <v>1</v>
      </c>
      <c r="C1405" s="418" t="s">
        <v>4273</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4272</v>
      </c>
      <c r="B1406" s="418">
        <v>1</v>
      </c>
      <c r="C1406" s="418" t="s">
        <v>4273</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4272</v>
      </c>
      <c r="B1407" s="418">
        <v>1</v>
      </c>
      <c r="C1407" s="418" t="s">
        <v>4273</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4272</v>
      </c>
      <c r="B1408" s="418">
        <v>1</v>
      </c>
      <c r="C1408" s="418" t="s">
        <v>4273</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4272</v>
      </c>
      <c r="B1409" s="418">
        <v>1</v>
      </c>
      <c r="C1409" s="418" t="s">
        <v>4273</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4272</v>
      </c>
      <c r="B1410" s="418">
        <v>1</v>
      </c>
      <c r="C1410" s="418" t="s">
        <v>4273</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4272</v>
      </c>
      <c r="B1411" s="418">
        <v>1</v>
      </c>
      <c r="C1411" s="418" t="s">
        <v>4273</v>
      </c>
      <c r="D1411" s="418" t="s">
        <v>4226</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4272</v>
      </c>
      <c r="B1412" s="418">
        <v>1</v>
      </c>
      <c r="C1412" s="418" t="s">
        <v>4273</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4272</v>
      </c>
      <c r="B1413" s="418">
        <v>1</v>
      </c>
      <c r="C1413" s="418" t="s">
        <v>4273</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4272</v>
      </c>
      <c r="B1414" s="418">
        <v>1</v>
      </c>
      <c r="C1414" s="418" t="s">
        <v>4273</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4272</v>
      </c>
      <c r="B1415" s="418">
        <v>1</v>
      </c>
      <c r="C1415" s="418" t="s">
        <v>4273</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4272</v>
      </c>
      <c r="B1416" s="418">
        <v>1</v>
      </c>
      <c r="C1416" s="418" t="s">
        <v>4273</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4272</v>
      </c>
      <c r="B1417" s="418">
        <v>1</v>
      </c>
      <c r="C1417" s="418" t="s">
        <v>4273</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4272</v>
      </c>
      <c r="B1418" s="418">
        <v>1</v>
      </c>
      <c r="C1418" s="418" t="s">
        <v>4273</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4272</v>
      </c>
      <c r="B1419" s="418">
        <v>1</v>
      </c>
      <c r="C1419" s="418" t="s">
        <v>4273</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4272</v>
      </c>
      <c r="B1420" s="418">
        <v>1</v>
      </c>
      <c r="C1420" s="418" t="s">
        <v>4273</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4272</v>
      </c>
      <c r="B1421" s="418">
        <v>1</v>
      </c>
      <c r="C1421" s="418" t="s">
        <v>4273</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4272</v>
      </c>
      <c r="B1422" s="418">
        <v>1</v>
      </c>
      <c r="C1422" s="418" t="s">
        <v>4273</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4272</v>
      </c>
      <c r="B1423" s="418">
        <v>1</v>
      </c>
      <c r="C1423" s="418" t="s">
        <v>4273</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4272</v>
      </c>
      <c r="B1424" s="418">
        <v>1</v>
      </c>
      <c r="C1424" s="418" t="s">
        <v>4273</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4272</v>
      </c>
      <c r="B1425" s="418">
        <v>1</v>
      </c>
      <c r="C1425" s="418" t="s">
        <v>4273</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4272</v>
      </c>
      <c r="B1426" s="418">
        <v>1</v>
      </c>
      <c r="C1426" s="418" t="s">
        <v>4273</v>
      </c>
      <c r="D1426" s="418" t="s">
        <v>4227</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4272</v>
      </c>
      <c r="B1427" s="418">
        <v>1</v>
      </c>
      <c r="C1427" s="418" t="s">
        <v>4273</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4272</v>
      </c>
      <c r="B1428" s="418">
        <v>1</v>
      </c>
      <c r="C1428" s="418" t="s">
        <v>4273</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4272</v>
      </c>
      <c r="B1429" s="418">
        <v>1</v>
      </c>
      <c r="C1429" s="418" t="s">
        <v>4273</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4272</v>
      </c>
      <c r="B1430" s="418">
        <v>1</v>
      </c>
      <c r="C1430" s="418" t="s">
        <v>4273</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4272</v>
      </c>
      <c r="B1431" s="418">
        <v>1</v>
      </c>
      <c r="C1431" s="418" t="s">
        <v>4273</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4272</v>
      </c>
      <c r="B1432" s="418">
        <v>1</v>
      </c>
      <c r="C1432" s="418" t="s">
        <v>4273</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4272</v>
      </c>
      <c r="B1433" s="418">
        <v>1</v>
      </c>
      <c r="C1433" s="418" t="s">
        <v>4273</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4272</v>
      </c>
      <c r="B1434" s="418">
        <v>1</v>
      </c>
      <c r="C1434" s="418" t="s">
        <v>4273</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4272</v>
      </c>
      <c r="B1435" s="418">
        <v>1</v>
      </c>
      <c r="C1435" s="418" t="s">
        <v>4273</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4272</v>
      </c>
      <c r="B1436" s="418">
        <v>1</v>
      </c>
      <c r="C1436" s="418" t="s">
        <v>4273</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4272</v>
      </c>
      <c r="B1437" s="418">
        <v>1</v>
      </c>
      <c r="C1437" s="418" t="s">
        <v>4273</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4272</v>
      </c>
      <c r="B1438" s="418">
        <v>1</v>
      </c>
      <c r="C1438" s="418" t="s">
        <v>4273</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4272</v>
      </c>
      <c r="B1439" s="418">
        <v>1</v>
      </c>
      <c r="C1439" s="418" t="s">
        <v>4273</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4272</v>
      </c>
      <c r="B1440" s="418">
        <v>1</v>
      </c>
      <c r="C1440" s="418" t="s">
        <v>4273</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4272</v>
      </c>
      <c r="B1441" s="418">
        <v>1</v>
      </c>
      <c r="C1441" s="418" t="s">
        <v>4273</v>
      </c>
      <c r="D1441" s="418" t="s">
        <v>4228</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4272</v>
      </c>
      <c r="B1442" s="418">
        <v>1</v>
      </c>
      <c r="C1442" s="418" t="s">
        <v>4273</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4272</v>
      </c>
      <c r="B1443" s="418">
        <v>1</v>
      </c>
      <c r="C1443" s="418" t="s">
        <v>4273</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4272</v>
      </c>
      <c r="B1444" s="418">
        <v>1</v>
      </c>
      <c r="C1444" s="418" t="s">
        <v>4273</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4272</v>
      </c>
      <c r="B1445" s="418">
        <v>1</v>
      </c>
      <c r="C1445" s="418" t="s">
        <v>4273</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4272</v>
      </c>
      <c r="B1446" s="418">
        <v>1</v>
      </c>
      <c r="C1446" s="418" t="s">
        <v>4273</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4272</v>
      </c>
      <c r="B1447" s="418">
        <v>1</v>
      </c>
      <c r="C1447" s="418" t="s">
        <v>4273</v>
      </c>
      <c r="D1447" s="418" t="s">
        <v>4229</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4272</v>
      </c>
      <c r="B1448" s="418">
        <v>1</v>
      </c>
      <c r="C1448" s="418" t="s">
        <v>4273</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4272</v>
      </c>
      <c r="B1449" s="418">
        <v>1</v>
      </c>
      <c r="C1449" s="418" t="s">
        <v>4273</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4272</v>
      </c>
      <c r="B1450" s="418">
        <v>1</v>
      </c>
      <c r="C1450" s="418" t="s">
        <v>4273</v>
      </c>
      <c r="D1450" s="418" t="s">
        <v>4230</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4272</v>
      </c>
      <c r="B1451" s="418">
        <v>1</v>
      </c>
      <c r="C1451" s="418" t="s">
        <v>4273</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4272</v>
      </c>
      <c r="B1452" s="418">
        <v>1</v>
      </c>
      <c r="C1452" s="418" t="s">
        <v>4273</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4272</v>
      </c>
      <c r="B1453" s="418">
        <v>1</v>
      </c>
      <c r="C1453" s="418" t="s">
        <v>4273</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4272</v>
      </c>
      <c r="B1454" s="418">
        <v>1</v>
      </c>
      <c r="C1454" s="418" t="s">
        <v>4273</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4272</v>
      </c>
      <c r="B1455" s="418">
        <v>1</v>
      </c>
      <c r="C1455" s="418" t="s">
        <v>4273</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4274</v>
      </c>
      <c r="B1456" s="418">
        <v>1</v>
      </c>
      <c r="C1456" s="418" t="s">
        <v>4275</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4274</v>
      </c>
      <c r="B1457" s="418">
        <v>1</v>
      </c>
      <c r="C1457" s="418" t="s">
        <v>4275</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4274</v>
      </c>
      <c r="B1458" s="418">
        <v>1</v>
      </c>
      <c r="C1458" s="418" t="s">
        <v>4275</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4274</v>
      </c>
      <c r="B1459" s="418">
        <v>1</v>
      </c>
      <c r="C1459" s="418" t="s">
        <v>4275</v>
      </c>
      <c r="D1459" s="418" t="s">
        <v>4225</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4274</v>
      </c>
      <c r="B1460" s="418">
        <v>1</v>
      </c>
      <c r="C1460" s="418" t="s">
        <v>4275</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4274</v>
      </c>
      <c r="B1461" s="418">
        <v>1</v>
      </c>
      <c r="C1461" s="418" t="s">
        <v>4275</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4274</v>
      </c>
      <c r="B1462" s="418">
        <v>1</v>
      </c>
      <c r="C1462" s="418" t="s">
        <v>4275</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4274</v>
      </c>
      <c r="B1463" s="418">
        <v>1</v>
      </c>
      <c r="C1463" s="418" t="s">
        <v>4275</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4274</v>
      </c>
      <c r="B1464" s="418">
        <v>1</v>
      </c>
      <c r="C1464" s="418" t="s">
        <v>4275</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4274</v>
      </c>
      <c r="B1465" s="418">
        <v>1</v>
      </c>
      <c r="C1465" s="418" t="s">
        <v>4275</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4274</v>
      </c>
      <c r="B1466" s="418">
        <v>1</v>
      </c>
      <c r="C1466" s="418" t="s">
        <v>4275</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4274</v>
      </c>
      <c r="B1467" s="418">
        <v>1</v>
      </c>
      <c r="C1467" s="418" t="s">
        <v>4275</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4274</v>
      </c>
      <c r="B1468" s="418">
        <v>1</v>
      </c>
      <c r="C1468" s="418" t="s">
        <v>4275</v>
      </c>
      <c r="D1468" s="418" t="s">
        <v>4226</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4274</v>
      </c>
      <c r="B1469" s="418">
        <v>1</v>
      </c>
      <c r="C1469" s="418" t="s">
        <v>4275</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4274</v>
      </c>
      <c r="B1470" s="418">
        <v>1</v>
      </c>
      <c r="C1470" s="418" t="s">
        <v>4275</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4274</v>
      </c>
      <c r="B1471" s="418">
        <v>1</v>
      </c>
      <c r="C1471" s="418" t="s">
        <v>4275</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4274</v>
      </c>
      <c r="B1472" s="418">
        <v>1</v>
      </c>
      <c r="C1472" s="418" t="s">
        <v>4275</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4274</v>
      </c>
      <c r="B1473" s="418">
        <v>1</v>
      </c>
      <c r="C1473" s="418" t="s">
        <v>4275</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4274</v>
      </c>
      <c r="B1474" s="418">
        <v>1</v>
      </c>
      <c r="C1474" s="418" t="s">
        <v>4275</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4274</v>
      </c>
      <c r="B1475" s="418">
        <v>1</v>
      </c>
      <c r="C1475" s="418" t="s">
        <v>4275</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4274</v>
      </c>
      <c r="B1476" s="418">
        <v>1</v>
      </c>
      <c r="C1476" s="418" t="s">
        <v>4275</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4274</v>
      </c>
      <c r="B1477" s="418">
        <v>1</v>
      </c>
      <c r="C1477" s="418" t="s">
        <v>4275</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4274</v>
      </c>
      <c r="B1478" s="418">
        <v>1</v>
      </c>
      <c r="C1478" s="418" t="s">
        <v>4275</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4274</v>
      </c>
      <c r="B1479" s="418">
        <v>1</v>
      </c>
      <c r="C1479" s="418" t="s">
        <v>4275</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4274</v>
      </c>
      <c r="B1480" s="418">
        <v>1</v>
      </c>
      <c r="C1480" s="418" t="s">
        <v>4275</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4274</v>
      </c>
      <c r="B1481" s="418">
        <v>1</v>
      </c>
      <c r="C1481" s="418" t="s">
        <v>4275</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4274</v>
      </c>
      <c r="B1482" s="418">
        <v>1</v>
      </c>
      <c r="C1482" s="418" t="s">
        <v>4275</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4274</v>
      </c>
      <c r="B1483" s="418">
        <v>1</v>
      </c>
      <c r="C1483" s="418" t="s">
        <v>4275</v>
      </c>
      <c r="D1483" s="418" t="s">
        <v>4227</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4274</v>
      </c>
      <c r="B1484" s="418">
        <v>1</v>
      </c>
      <c r="C1484" s="418" t="s">
        <v>4275</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4274</v>
      </c>
      <c r="B1485" s="418">
        <v>1</v>
      </c>
      <c r="C1485" s="418" t="s">
        <v>4275</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4274</v>
      </c>
      <c r="B1486" s="418">
        <v>1</v>
      </c>
      <c r="C1486" s="418" t="s">
        <v>4275</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4274</v>
      </c>
      <c r="B1487" s="418">
        <v>1</v>
      </c>
      <c r="C1487" s="418" t="s">
        <v>4275</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4274</v>
      </c>
      <c r="B1488" s="418">
        <v>1</v>
      </c>
      <c r="C1488" s="418" t="s">
        <v>4275</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4274</v>
      </c>
      <c r="B1489" s="418">
        <v>1</v>
      </c>
      <c r="C1489" s="418" t="s">
        <v>4275</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4274</v>
      </c>
      <c r="B1490" s="418">
        <v>1</v>
      </c>
      <c r="C1490" s="418" t="s">
        <v>4275</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4274</v>
      </c>
      <c r="B1491" s="418">
        <v>1</v>
      </c>
      <c r="C1491" s="418" t="s">
        <v>4275</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4274</v>
      </c>
      <c r="B1492" s="418">
        <v>1</v>
      </c>
      <c r="C1492" s="418" t="s">
        <v>4275</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4274</v>
      </c>
      <c r="B1493" s="418">
        <v>1</v>
      </c>
      <c r="C1493" s="418" t="s">
        <v>4275</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4274</v>
      </c>
      <c r="B1494" s="418">
        <v>1</v>
      </c>
      <c r="C1494" s="418" t="s">
        <v>4275</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4274</v>
      </c>
      <c r="B1495" s="418">
        <v>1</v>
      </c>
      <c r="C1495" s="418" t="s">
        <v>4275</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4274</v>
      </c>
      <c r="B1496" s="418">
        <v>1</v>
      </c>
      <c r="C1496" s="418" t="s">
        <v>4275</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4274</v>
      </c>
      <c r="B1497" s="418">
        <v>1</v>
      </c>
      <c r="C1497" s="418" t="s">
        <v>4275</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4274</v>
      </c>
      <c r="B1498" s="418">
        <v>1</v>
      </c>
      <c r="C1498" s="418" t="s">
        <v>4275</v>
      </c>
      <c r="D1498" s="418" t="s">
        <v>4228</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4274</v>
      </c>
      <c r="B1499" s="418">
        <v>1</v>
      </c>
      <c r="C1499" s="418" t="s">
        <v>4275</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4274</v>
      </c>
      <c r="B1500" s="418">
        <v>1</v>
      </c>
      <c r="C1500" s="418" t="s">
        <v>4275</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4274</v>
      </c>
      <c r="B1501" s="418">
        <v>1</v>
      </c>
      <c r="C1501" s="418" t="s">
        <v>4275</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4274</v>
      </c>
      <c r="B1502" s="418">
        <v>1</v>
      </c>
      <c r="C1502" s="418" t="s">
        <v>4275</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4274</v>
      </c>
      <c r="B1503" s="418">
        <v>1</v>
      </c>
      <c r="C1503" s="418" t="s">
        <v>4275</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4274</v>
      </c>
      <c r="B1504" s="418">
        <v>1</v>
      </c>
      <c r="C1504" s="418" t="s">
        <v>4275</v>
      </c>
      <c r="D1504" s="418" t="s">
        <v>4229</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4274</v>
      </c>
      <c r="B1505" s="418">
        <v>1</v>
      </c>
      <c r="C1505" s="418" t="s">
        <v>4275</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4274</v>
      </c>
      <c r="B1506" s="418">
        <v>1</v>
      </c>
      <c r="C1506" s="418" t="s">
        <v>4275</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4274</v>
      </c>
      <c r="B1507" s="418">
        <v>1</v>
      </c>
      <c r="C1507" s="418" t="s">
        <v>4275</v>
      </c>
      <c r="D1507" s="418" t="s">
        <v>4230</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4274</v>
      </c>
      <c r="B1508" s="418">
        <v>1</v>
      </c>
      <c r="C1508" s="418" t="s">
        <v>4275</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4274</v>
      </c>
      <c r="B1509" s="418">
        <v>1</v>
      </c>
      <c r="C1509" s="418" t="s">
        <v>4275</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4274</v>
      </c>
      <c r="B1510" s="418">
        <v>1</v>
      </c>
      <c r="C1510" s="418" t="s">
        <v>4275</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4274</v>
      </c>
      <c r="B1511" s="418">
        <v>1</v>
      </c>
      <c r="C1511" s="418" t="s">
        <v>4275</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4274</v>
      </c>
      <c r="B1512" s="418">
        <v>1</v>
      </c>
      <c r="C1512" s="418" t="s">
        <v>4275</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4276</v>
      </c>
      <c r="B1513" s="418">
        <v>1</v>
      </c>
      <c r="C1513" s="418" t="s">
        <v>4277</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4276</v>
      </c>
      <c r="B1514" s="418">
        <v>1</v>
      </c>
      <c r="C1514" s="418" t="s">
        <v>4277</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4276</v>
      </c>
      <c r="B1515" s="418">
        <v>1</v>
      </c>
      <c r="C1515" s="418" t="s">
        <v>4277</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4276</v>
      </c>
      <c r="B1516" s="418">
        <v>1</v>
      </c>
      <c r="C1516" s="418" t="s">
        <v>4277</v>
      </c>
      <c r="D1516" s="418" t="s">
        <v>4225</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4276</v>
      </c>
      <c r="B1517" s="418">
        <v>1</v>
      </c>
      <c r="C1517" s="418" t="s">
        <v>4277</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4276</v>
      </c>
      <c r="B1518" s="418">
        <v>1</v>
      </c>
      <c r="C1518" s="418" t="s">
        <v>4277</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4276</v>
      </c>
      <c r="B1519" s="418">
        <v>1</v>
      </c>
      <c r="C1519" s="418" t="s">
        <v>4277</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4276</v>
      </c>
      <c r="B1520" s="418">
        <v>1</v>
      </c>
      <c r="C1520" s="418" t="s">
        <v>4277</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4276</v>
      </c>
      <c r="B1521" s="418">
        <v>1</v>
      </c>
      <c r="C1521" s="418" t="s">
        <v>4277</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4276</v>
      </c>
      <c r="B1522" s="418">
        <v>1</v>
      </c>
      <c r="C1522" s="418" t="s">
        <v>4277</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4276</v>
      </c>
      <c r="B1523" s="418">
        <v>1</v>
      </c>
      <c r="C1523" s="418" t="s">
        <v>4277</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4276</v>
      </c>
      <c r="B1524" s="418">
        <v>1</v>
      </c>
      <c r="C1524" s="418" t="s">
        <v>4277</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4276</v>
      </c>
      <c r="B1525" s="418">
        <v>1</v>
      </c>
      <c r="C1525" s="418" t="s">
        <v>4277</v>
      </c>
      <c r="D1525" s="418" t="s">
        <v>4226</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4276</v>
      </c>
      <c r="B1526" s="418">
        <v>1</v>
      </c>
      <c r="C1526" s="418" t="s">
        <v>4277</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4276</v>
      </c>
      <c r="B1527" s="418">
        <v>1</v>
      </c>
      <c r="C1527" s="418" t="s">
        <v>4277</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4276</v>
      </c>
      <c r="B1528" s="418">
        <v>1</v>
      </c>
      <c r="C1528" s="418" t="s">
        <v>4277</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4276</v>
      </c>
      <c r="B1529" s="418">
        <v>1</v>
      </c>
      <c r="C1529" s="418" t="s">
        <v>4277</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4276</v>
      </c>
      <c r="B1530" s="418">
        <v>1</v>
      </c>
      <c r="C1530" s="418" t="s">
        <v>4277</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4276</v>
      </c>
      <c r="B1531" s="418">
        <v>1</v>
      </c>
      <c r="C1531" s="418" t="s">
        <v>4277</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4276</v>
      </c>
      <c r="B1532" s="418">
        <v>1</v>
      </c>
      <c r="C1532" s="418" t="s">
        <v>4277</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4276</v>
      </c>
      <c r="B1533" s="418">
        <v>1</v>
      </c>
      <c r="C1533" s="418" t="s">
        <v>4277</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4276</v>
      </c>
      <c r="B1534" s="418">
        <v>1</v>
      </c>
      <c r="C1534" s="418" t="s">
        <v>4277</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4276</v>
      </c>
      <c r="B1535" s="418">
        <v>1</v>
      </c>
      <c r="C1535" s="418" t="s">
        <v>4277</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4276</v>
      </c>
      <c r="B1536" s="418">
        <v>1</v>
      </c>
      <c r="C1536" s="418" t="s">
        <v>4277</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4276</v>
      </c>
      <c r="B1537" s="418">
        <v>1</v>
      </c>
      <c r="C1537" s="418" t="s">
        <v>4277</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4276</v>
      </c>
      <c r="B1538" s="418">
        <v>1</v>
      </c>
      <c r="C1538" s="418" t="s">
        <v>4277</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4276</v>
      </c>
      <c r="B1539" s="418">
        <v>1</v>
      </c>
      <c r="C1539" s="418" t="s">
        <v>4277</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4276</v>
      </c>
      <c r="B1540" s="418">
        <v>1</v>
      </c>
      <c r="C1540" s="418" t="s">
        <v>4277</v>
      </c>
      <c r="D1540" s="418" t="s">
        <v>4227</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4276</v>
      </c>
      <c r="B1541" s="418">
        <v>1</v>
      </c>
      <c r="C1541" s="418" t="s">
        <v>4277</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4276</v>
      </c>
      <c r="B1542" s="418">
        <v>1</v>
      </c>
      <c r="C1542" s="418" t="s">
        <v>4277</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4276</v>
      </c>
      <c r="B1543" s="418">
        <v>1</v>
      </c>
      <c r="C1543" s="418" t="s">
        <v>4277</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4276</v>
      </c>
      <c r="B1544" s="418">
        <v>1</v>
      </c>
      <c r="C1544" s="418" t="s">
        <v>4277</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4276</v>
      </c>
      <c r="B1545" s="418">
        <v>1</v>
      </c>
      <c r="C1545" s="418" t="s">
        <v>4277</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4276</v>
      </c>
      <c r="B1546" s="418">
        <v>1</v>
      </c>
      <c r="C1546" s="418" t="s">
        <v>4277</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4276</v>
      </c>
      <c r="B1547" s="418">
        <v>1</v>
      </c>
      <c r="C1547" s="418" t="s">
        <v>4277</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4276</v>
      </c>
      <c r="B1548" s="418">
        <v>1</v>
      </c>
      <c r="C1548" s="418" t="s">
        <v>4277</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4276</v>
      </c>
      <c r="B1549" s="418">
        <v>1</v>
      </c>
      <c r="C1549" s="418" t="s">
        <v>4277</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4276</v>
      </c>
      <c r="B1550" s="418">
        <v>1</v>
      </c>
      <c r="C1550" s="418" t="s">
        <v>4277</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4276</v>
      </c>
      <c r="B1551" s="418">
        <v>1</v>
      </c>
      <c r="C1551" s="418" t="s">
        <v>4277</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4276</v>
      </c>
      <c r="B1552" s="418">
        <v>1</v>
      </c>
      <c r="C1552" s="418" t="s">
        <v>4277</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4276</v>
      </c>
      <c r="B1553" s="418">
        <v>1</v>
      </c>
      <c r="C1553" s="418" t="s">
        <v>4277</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4276</v>
      </c>
      <c r="B1554" s="418">
        <v>1</v>
      </c>
      <c r="C1554" s="418" t="s">
        <v>4277</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4276</v>
      </c>
      <c r="B1555" s="418">
        <v>1</v>
      </c>
      <c r="C1555" s="418" t="s">
        <v>4277</v>
      </c>
      <c r="D1555" s="418" t="s">
        <v>4228</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4276</v>
      </c>
      <c r="B1556" s="418">
        <v>1</v>
      </c>
      <c r="C1556" s="418" t="s">
        <v>4277</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4276</v>
      </c>
      <c r="B1557" s="418">
        <v>1</v>
      </c>
      <c r="C1557" s="418" t="s">
        <v>4277</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4276</v>
      </c>
      <c r="B1558" s="418">
        <v>1</v>
      </c>
      <c r="C1558" s="418" t="s">
        <v>4277</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4276</v>
      </c>
      <c r="B1559" s="418">
        <v>1</v>
      </c>
      <c r="C1559" s="418" t="s">
        <v>4277</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4276</v>
      </c>
      <c r="B1560" s="418">
        <v>1</v>
      </c>
      <c r="C1560" s="418" t="s">
        <v>4277</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4276</v>
      </c>
      <c r="B1561" s="418">
        <v>1</v>
      </c>
      <c r="C1561" s="418" t="s">
        <v>4277</v>
      </c>
      <c r="D1561" s="418" t="s">
        <v>4229</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4276</v>
      </c>
      <c r="B1562" s="418">
        <v>1</v>
      </c>
      <c r="C1562" s="418" t="s">
        <v>4277</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4276</v>
      </c>
      <c r="B1563" s="418">
        <v>1</v>
      </c>
      <c r="C1563" s="418" t="s">
        <v>4277</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4276</v>
      </c>
      <c r="B1564" s="418">
        <v>1</v>
      </c>
      <c r="C1564" s="418" t="s">
        <v>4277</v>
      </c>
      <c r="D1564" s="418" t="s">
        <v>4230</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4276</v>
      </c>
      <c r="B1565" s="418">
        <v>1</v>
      </c>
      <c r="C1565" s="418" t="s">
        <v>4277</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4276</v>
      </c>
      <c r="B1566" s="418">
        <v>1</v>
      </c>
      <c r="C1566" s="418" t="s">
        <v>4277</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4276</v>
      </c>
      <c r="B1567" s="418">
        <v>1</v>
      </c>
      <c r="C1567" s="418" t="s">
        <v>4277</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4276</v>
      </c>
      <c r="B1568" s="418">
        <v>1</v>
      </c>
      <c r="C1568" s="418" t="s">
        <v>4277</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4276</v>
      </c>
      <c r="B1569" s="418">
        <v>1</v>
      </c>
      <c r="C1569" s="418" t="s">
        <v>4277</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4278</v>
      </c>
      <c r="B1570" s="418">
        <v>1</v>
      </c>
      <c r="C1570" s="418" t="s">
        <v>4279</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4278</v>
      </c>
      <c r="B1571" s="418">
        <v>1</v>
      </c>
      <c r="C1571" s="418" t="s">
        <v>4279</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4278</v>
      </c>
      <c r="B1572" s="418">
        <v>1</v>
      </c>
      <c r="C1572" s="418" t="s">
        <v>4279</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4278</v>
      </c>
      <c r="B1573" s="418">
        <v>1</v>
      </c>
      <c r="C1573" s="418" t="s">
        <v>4279</v>
      </c>
      <c r="D1573" s="418" t="s">
        <v>4225</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4278</v>
      </c>
      <c r="B1574" s="418">
        <v>1</v>
      </c>
      <c r="C1574" s="418" t="s">
        <v>4279</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4278</v>
      </c>
      <c r="B1575" s="418">
        <v>1</v>
      </c>
      <c r="C1575" s="418" t="s">
        <v>4279</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4278</v>
      </c>
      <c r="B1576" s="418">
        <v>1</v>
      </c>
      <c r="C1576" s="418" t="s">
        <v>4279</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4278</v>
      </c>
      <c r="B1577" s="418">
        <v>1</v>
      </c>
      <c r="C1577" s="418" t="s">
        <v>4279</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4278</v>
      </c>
      <c r="B1578" s="418">
        <v>1</v>
      </c>
      <c r="C1578" s="418" t="s">
        <v>4279</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4278</v>
      </c>
      <c r="B1579" s="418">
        <v>1</v>
      </c>
      <c r="C1579" s="418" t="s">
        <v>4279</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4278</v>
      </c>
      <c r="B1580" s="418">
        <v>1</v>
      </c>
      <c r="C1580" s="418" t="s">
        <v>4279</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4278</v>
      </c>
      <c r="B1581" s="418">
        <v>1</v>
      </c>
      <c r="C1581" s="418" t="s">
        <v>4279</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4278</v>
      </c>
      <c r="B1582" s="418">
        <v>1</v>
      </c>
      <c r="C1582" s="418" t="s">
        <v>4279</v>
      </c>
      <c r="D1582" s="418" t="s">
        <v>4226</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4278</v>
      </c>
      <c r="B1583" s="418">
        <v>1</v>
      </c>
      <c r="C1583" s="418" t="s">
        <v>4279</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4278</v>
      </c>
      <c r="B1584" s="418">
        <v>1</v>
      </c>
      <c r="C1584" s="418" t="s">
        <v>4279</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4278</v>
      </c>
      <c r="B1585" s="418">
        <v>1</v>
      </c>
      <c r="C1585" s="418" t="s">
        <v>4279</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4278</v>
      </c>
      <c r="B1586" s="418">
        <v>1</v>
      </c>
      <c r="C1586" s="418" t="s">
        <v>4279</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4278</v>
      </c>
      <c r="B1587" s="418">
        <v>1</v>
      </c>
      <c r="C1587" s="418" t="s">
        <v>4279</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4278</v>
      </c>
      <c r="B1588" s="418">
        <v>1</v>
      </c>
      <c r="C1588" s="418" t="s">
        <v>4279</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4278</v>
      </c>
      <c r="B1589" s="418">
        <v>1</v>
      </c>
      <c r="C1589" s="418" t="s">
        <v>4279</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4278</v>
      </c>
      <c r="B1590" s="418">
        <v>1</v>
      </c>
      <c r="C1590" s="418" t="s">
        <v>4279</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4278</v>
      </c>
      <c r="B1591" s="418">
        <v>1</v>
      </c>
      <c r="C1591" s="418" t="s">
        <v>4279</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4278</v>
      </c>
      <c r="B1592" s="418">
        <v>1</v>
      </c>
      <c r="C1592" s="418" t="s">
        <v>4279</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4278</v>
      </c>
      <c r="B1593" s="418">
        <v>1</v>
      </c>
      <c r="C1593" s="418" t="s">
        <v>4279</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4278</v>
      </c>
      <c r="B1594" s="418">
        <v>1</v>
      </c>
      <c r="C1594" s="418" t="s">
        <v>4279</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4278</v>
      </c>
      <c r="B1595" s="418">
        <v>1</v>
      </c>
      <c r="C1595" s="418" t="s">
        <v>4279</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4278</v>
      </c>
      <c r="B1596" s="418">
        <v>1</v>
      </c>
      <c r="C1596" s="418" t="s">
        <v>4279</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4278</v>
      </c>
      <c r="B1597" s="418">
        <v>1</v>
      </c>
      <c r="C1597" s="418" t="s">
        <v>4279</v>
      </c>
      <c r="D1597" s="418" t="s">
        <v>4227</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4278</v>
      </c>
      <c r="B1598" s="418">
        <v>1</v>
      </c>
      <c r="C1598" s="418" t="s">
        <v>4279</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4278</v>
      </c>
      <c r="B1599" s="418">
        <v>1</v>
      </c>
      <c r="C1599" s="418" t="s">
        <v>4279</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4278</v>
      </c>
      <c r="B1600" s="418">
        <v>1</v>
      </c>
      <c r="C1600" s="418" t="s">
        <v>4279</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4278</v>
      </c>
      <c r="B1601" s="418">
        <v>1</v>
      </c>
      <c r="C1601" s="418" t="s">
        <v>4279</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4278</v>
      </c>
      <c r="B1602" s="418">
        <v>1</v>
      </c>
      <c r="C1602" s="418" t="s">
        <v>4279</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4278</v>
      </c>
      <c r="B1603" s="418">
        <v>1</v>
      </c>
      <c r="C1603" s="418" t="s">
        <v>4279</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4278</v>
      </c>
      <c r="B1604" s="418">
        <v>1</v>
      </c>
      <c r="C1604" s="418" t="s">
        <v>4279</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4278</v>
      </c>
      <c r="B1605" s="418">
        <v>1</v>
      </c>
      <c r="C1605" s="418" t="s">
        <v>4279</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4278</v>
      </c>
      <c r="B1606" s="418">
        <v>1</v>
      </c>
      <c r="C1606" s="418" t="s">
        <v>4279</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4278</v>
      </c>
      <c r="B1607" s="418">
        <v>1</v>
      </c>
      <c r="C1607" s="418" t="s">
        <v>4279</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4278</v>
      </c>
      <c r="B1608" s="418">
        <v>1</v>
      </c>
      <c r="C1608" s="418" t="s">
        <v>4279</v>
      </c>
      <c r="D1608" s="418" t="s">
        <v>4280</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4278</v>
      </c>
      <c r="B1609" s="418">
        <v>1</v>
      </c>
      <c r="C1609" s="418" t="s">
        <v>4279</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4278</v>
      </c>
      <c r="B1610" s="418">
        <v>1</v>
      </c>
      <c r="C1610" s="418" t="s">
        <v>4279</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4278</v>
      </c>
      <c r="B1611" s="418">
        <v>1</v>
      </c>
      <c r="C1611" s="418" t="s">
        <v>4279</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4278</v>
      </c>
      <c r="B1612" s="418">
        <v>1</v>
      </c>
      <c r="C1612" s="418" t="s">
        <v>4279</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4278</v>
      </c>
      <c r="B1613" s="418">
        <v>1</v>
      </c>
      <c r="C1613" s="418" t="s">
        <v>4279</v>
      </c>
      <c r="D1613" s="418" t="s">
        <v>4228</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4278</v>
      </c>
      <c r="B1614" s="418">
        <v>1</v>
      </c>
      <c r="C1614" s="418" t="s">
        <v>4279</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4278</v>
      </c>
      <c r="B1615" s="418">
        <v>1</v>
      </c>
      <c r="C1615" s="418" t="s">
        <v>4279</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4278</v>
      </c>
      <c r="B1616" s="418">
        <v>1</v>
      </c>
      <c r="C1616" s="418" t="s">
        <v>4279</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4278</v>
      </c>
      <c r="B1617" s="418">
        <v>1</v>
      </c>
      <c r="C1617" s="418" t="s">
        <v>4279</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4278</v>
      </c>
      <c r="B1618" s="418">
        <v>1</v>
      </c>
      <c r="C1618" s="418" t="s">
        <v>4279</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4278</v>
      </c>
      <c r="B1619" s="418">
        <v>1</v>
      </c>
      <c r="C1619" s="418" t="s">
        <v>4279</v>
      </c>
      <c r="D1619" s="418" t="s">
        <v>4229</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4278</v>
      </c>
      <c r="B1620" s="418">
        <v>1</v>
      </c>
      <c r="C1620" s="418" t="s">
        <v>4279</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4278</v>
      </c>
      <c r="B1621" s="418">
        <v>1</v>
      </c>
      <c r="C1621" s="418" t="s">
        <v>4279</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4278</v>
      </c>
      <c r="B1622" s="418">
        <v>1</v>
      </c>
      <c r="C1622" s="418" t="s">
        <v>4279</v>
      </c>
      <c r="D1622" s="418" t="s">
        <v>4230</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4278</v>
      </c>
      <c r="B1623" s="418">
        <v>1</v>
      </c>
      <c r="C1623" s="418" t="s">
        <v>4279</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4278</v>
      </c>
      <c r="B1624" s="418">
        <v>1</v>
      </c>
      <c r="C1624" s="418" t="s">
        <v>4279</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4278</v>
      </c>
      <c r="B1625" s="418">
        <v>1</v>
      </c>
      <c r="C1625" s="418" t="s">
        <v>4279</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4278</v>
      </c>
      <c r="B1626" s="418">
        <v>1</v>
      </c>
      <c r="C1626" s="418" t="s">
        <v>4279</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4278</v>
      </c>
      <c r="B1627" s="418">
        <v>1</v>
      </c>
      <c r="C1627" s="418" t="s">
        <v>4279</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4281</v>
      </c>
      <c r="B1628" s="418">
        <v>1</v>
      </c>
      <c r="C1628" s="418" t="s">
        <v>4282</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4281</v>
      </c>
      <c r="B1629" s="418">
        <v>1</v>
      </c>
      <c r="C1629" s="418" t="s">
        <v>4282</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4281</v>
      </c>
      <c r="B1630" s="418">
        <v>1</v>
      </c>
      <c r="C1630" s="418" t="s">
        <v>4282</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4281</v>
      </c>
      <c r="B1631" s="418">
        <v>1</v>
      </c>
      <c r="C1631" s="418" t="s">
        <v>4282</v>
      </c>
      <c r="D1631" s="418" t="s">
        <v>4225</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4281</v>
      </c>
      <c r="B1632" s="418">
        <v>1</v>
      </c>
      <c r="C1632" s="418" t="s">
        <v>4282</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4281</v>
      </c>
      <c r="B1633" s="418">
        <v>1</v>
      </c>
      <c r="C1633" s="418" t="s">
        <v>4282</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4281</v>
      </c>
      <c r="B1634" s="418">
        <v>1</v>
      </c>
      <c r="C1634" s="418" t="s">
        <v>4282</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4281</v>
      </c>
      <c r="B1635" s="418">
        <v>1</v>
      </c>
      <c r="C1635" s="418" t="s">
        <v>4282</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4281</v>
      </c>
      <c r="B1636" s="418">
        <v>1</v>
      </c>
      <c r="C1636" s="418" t="s">
        <v>4282</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4281</v>
      </c>
      <c r="B1637" s="418">
        <v>1</v>
      </c>
      <c r="C1637" s="418" t="s">
        <v>4282</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4281</v>
      </c>
      <c r="B1638" s="418">
        <v>1</v>
      </c>
      <c r="C1638" s="418" t="s">
        <v>4282</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4281</v>
      </c>
      <c r="B1639" s="418">
        <v>1</v>
      </c>
      <c r="C1639" s="418" t="s">
        <v>4282</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4281</v>
      </c>
      <c r="B1640" s="418">
        <v>1</v>
      </c>
      <c r="C1640" s="418" t="s">
        <v>4282</v>
      </c>
      <c r="D1640" s="418" t="s">
        <v>4226</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4281</v>
      </c>
      <c r="B1641" s="418">
        <v>1</v>
      </c>
      <c r="C1641" s="418" t="s">
        <v>4282</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4281</v>
      </c>
      <c r="B1642" s="418">
        <v>1</v>
      </c>
      <c r="C1642" s="418" t="s">
        <v>4282</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4281</v>
      </c>
      <c r="B1643" s="418">
        <v>1</v>
      </c>
      <c r="C1643" s="418" t="s">
        <v>4282</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4281</v>
      </c>
      <c r="B1644" s="418">
        <v>1</v>
      </c>
      <c r="C1644" s="418" t="s">
        <v>4282</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4281</v>
      </c>
      <c r="B1645" s="418">
        <v>1</v>
      </c>
      <c r="C1645" s="418" t="s">
        <v>4282</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4281</v>
      </c>
      <c r="B1646" s="418">
        <v>1</v>
      </c>
      <c r="C1646" s="418" t="s">
        <v>4282</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4281</v>
      </c>
      <c r="B1647" s="418">
        <v>1</v>
      </c>
      <c r="C1647" s="418" t="s">
        <v>4282</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4281</v>
      </c>
      <c r="B1648" s="418">
        <v>1</v>
      </c>
      <c r="C1648" s="418" t="s">
        <v>4282</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4281</v>
      </c>
      <c r="B1649" s="418">
        <v>1</v>
      </c>
      <c r="C1649" s="418" t="s">
        <v>4282</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4281</v>
      </c>
      <c r="B1650" s="418">
        <v>1</v>
      </c>
      <c r="C1650" s="418" t="s">
        <v>4282</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4281</v>
      </c>
      <c r="B1651" s="418">
        <v>1</v>
      </c>
      <c r="C1651" s="418" t="s">
        <v>4282</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4281</v>
      </c>
      <c r="B1652" s="418">
        <v>1</v>
      </c>
      <c r="C1652" s="418" t="s">
        <v>4282</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4281</v>
      </c>
      <c r="B1653" s="418">
        <v>1</v>
      </c>
      <c r="C1653" s="418" t="s">
        <v>4282</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4281</v>
      </c>
      <c r="B1654" s="418">
        <v>1</v>
      </c>
      <c r="C1654" s="418" t="s">
        <v>4282</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4281</v>
      </c>
      <c r="B1655" s="418">
        <v>1</v>
      </c>
      <c r="C1655" s="418" t="s">
        <v>4282</v>
      </c>
      <c r="D1655" s="418" t="s">
        <v>4227</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4281</v>
      </c>
      <c r="B1656" s="418">
        <v>1</v>
      </c>
      <c r="C1656" s="418" t="s">
        <v>4282</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4281</v>
      </c>
      <c r="B1657" s="418">
        <v>1</v>
      </c>
      <c r="C1657" s="418" t="s">
        <v>4282</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4281</v>
      </c>
      <c r="B1658" s="418">
        <v>1</v>
      </c>
      <c r="C1658" s="418" t="s">
        <v>4282</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4281</v>
      </c>
      <c r="B1659" s="418">
        <v>1</v>
      </c>
      <c r="C1659" s="418" t="s">
        <v>4282</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4281</v>
      </c>
      <c r="B1660" s="418">
        <v>1</v>
      </c>
      <c r="C1660" s="418" t="s">
        <v>4282</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4281</v>
      </c>
      <c r="B1661" s="418">
        <v>1</v>
      </c>
      <c r="C1661" s="418" t="s">
        <v>4282</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4281</v>
      </c>
      <c r="B1662" s="418">
        <v>1</v>
      </c>
      <c r="C1662" s="418" t="s">
        <v>4282</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4281</v>
      </c>
      <c r="B1663" s="418">
        <v>1</v>
      </c>
      <c r="C1663" s="418" t="s">
        <v>4282</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4281</v>
      </c>
      <c r="B1664" s="418">
        <v>1</v>
      </c>
      <c r="C1664" s="418" t="s">
        <v>4282</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4281</v>
      </c>
      <c r="B1665" s="418">
        <v>1</v>
      </c>
      <c r="C1665" s="418" t="s">
        <v>4282</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4281</v>
      </c>
      <c r="B1666" s="418">
        <v>1</v>
      </c>
      <c r="C1666" s="418" t="s">
        <v>4282</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4281</v>
      </c>
      <c r="B1667" s="418">
        <v>1</v>
      </c>
      <c r="C1667" s="418" t="s">
        <v>4282</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4281</v>
      </c>
      <c r="B1668" s="418">
        <v>1</v>
      </c>
      <c r="C1668" s="418" t="s">
        <v>4282</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4281</v>
      </c>
      <c r="B1669" s="418">
        <v>1</v>
      </c>
      <c r="C1669" s="418" t="s">
        <v>4282</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4281</v>
      </c>
      <c r="B1670" s="418">
        <v>1</v>
      </c>
      <c r="C1670" s="418" t="s">
        <v>4282</v>
      </c>
      <c r="D1670" s="418" t="s">
        <v>4228</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4281</v>
      </c>
      <c r="B1671" s="418">
        <v>1</v>
      </c>
      <c r="C1671" s="418" t="s">
        <v>4282</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4281</v>
      </c>
      <c r="B1672" s="418">
        <v>1</v>
      </c>
      <c r="C1672" s="418" t="s">
        <v>4282</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4281</v>
      </c>
      <c r="B1673" s="418">
        <v>1</v>
      </c>
      <c r="C1673" s="418" t="s">
        <v>4282</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4281</v>
      </c>
      <c r="B1674" s="418">
        <v>1</v>
      </c>
      <c r="C1674" s="418" t="s">
        <v>4282</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4281</v>
      </c>
      <c r="B1675" s="418">
        <v>1</v>
      </c>
      <c r="C1675" s="418" t="s">
        <v>4282</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4281</v>
      </c>
      <c r="B1676" s="418">
        <v>1</v>
      </c>
      <c r="C1676" s="418" t="s">
        <v>4282</v>
      </c>
      <c r="D1676" s="418" t="s">
        <v>4229</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4281</v>
      </c>
      <c r="B1677" s="418">
        <v>1</v>
      </c>
      <c r="C1677" s="418" t="s">
        <v>4282</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4281</v>
      </c>
      <c r="B1678" s="418">
        <v>1</v>
      </c>
      <c r="C1678" s="418" t="s">
        <v>4282</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4281</v>
      </c>
      <c r="B1679" s="418">
        <v>1</v>
      </c>
      <c r="C1679" s="418" t="s">
        <v>4282</v>
      </c>
      <c r="D1679" s="418" t="s">
        <v>4230</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4281</v>
      </c>
      <c r="B1680" s="418">
        <v>1</v>
      </c>
      <c r="C1680" s="418" t="s">
        <v>4282</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4281</v>
      </c>
      <c r="B1681" s="418">
        <v>1</v>
      </c>
      <c r="C1681" s="418" t="s">
        <v>4282</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4281</v>
      </c>
      <c r="B1682" s="418">
        <v>1</v>
      </c>
      <c r="C1682" s="418" t="s">
        <v>4282</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4281</v>
      </c>
      <c r="B1683" s="418">
        <v>1</v>
      </c>
      <c r="C1683" s="418" t="s">
        <v>4282</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4281</v>
      </c>
      <c r="B1684" s="418">
        <v>1</v>
      </c>
      <c r="C1684" s="418" t="s">
        <v>4282</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4283</v>
      </c>
      <c r="B1685" s="418">
        <v>1</v>
      </c>
      <c r="C1685" s="418" t="s">
        <v>4284</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4283</v>
      </c>
      <c r="B1686" s="418">
        <v>1</v>
      </c>
      <c r="C1686" s="418" t="s">
        <v>4284</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4283</v>
      </c>
      <c r="B1687" s="418">
        <v>1</v>
      </c>
      <c r="C1687" s="418" t="s">
        <v>4284</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4283</v>
      </c>
      <c r="B1688" s="418">
        <v>1</v>
      </c>
      <c r="C1688" s="418" t="s">
        <v>4284</v>
      </c>
      <c r="D1688" s="418" t="s">
        <v>4225</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4283</v>
      </c>
      <c r="B1689" s="418">
        <v>1</v>
      </c>
      <c r="C1689" s="418" t="s">
        <v>4284</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4283</v>
      </c>
      <c r="B1690" s="418">
        <v>1</v>
      </c>
      <c r="C1690" s="418" t="s">
        <v>4284</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4283</v>
      </c>
      <c r="B1691" s="418">
        <v>1</v>
      </c>
      <c r="C1691" s="418" t="s">
        <v>4284</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4283</v>
      </c>
      <c r="B1692" s="418">
        <v>1</v>
      </c>
      <c r="C1692" s="418" t="s">
        <v>4284</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4283</v>
      </c>
      <c r="B1693" s="418">
        <v>1</v>
      </c>
      <c r="C1693" s="418" t="s">
        <v>4284</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4283</v>
      </c>
      <c r="B1694" s="418">
        <v>1</v>
      </c>
      <c r="C1694" s="418" t="s">
        <v>4284</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4283</v>
      </c>
      <c r="B1695" s="418">
        <v>1</v>
      </c>
      <c r="C1695" s="418" t="s">
        <v>4284</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4283</v>
      </c>
      <c r="B1696" s="418">
        <v>1</v>
      </c>
      <c r="C1696" s="418" t="s">
        <v>4284</v>
      </c>
      <c r="D1696" s="418" t="s">
        <v>4285</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4283</v>
      </c>
      <c r="B1697" s="418">
        <v>1</v>
      </c>
      <c r="C1697" s="418" t="s">
        <v>4284</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4283</v>
      </c>
      <c r="B1698" s="418">
        <v>1</v>
      </c>
      <c r="C1698" s="418" t="s">
        <v>4284</v>
      </c>
      <c r="D1698" s="418" t="s">
        <v>4226</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4283</v>
      </c>
      <c r="B1699" s="418">
        <v>1</v>
      </c>
      <c r="C1699" s="418" t="s">
        <v>4284</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4283</v>
      </c>
      <c r="B1700" s="418">
        <v>1</v>
      </c>
      <c r="C1700" s="418" t="s">
        <v>4284</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4283</v>
      </c>
      <c r="B1701" s="418">
        <v>1</v>
      </c>
      <c r="C1701" s="418" t="s">
        <v>4284</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4283</v>
      </c>
      <c r="B1702" s="418">
        <v>1</v>
      </c>
      <c r="C1702" s="418" t="s">
        <v>4284</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4283</v>
      </c>
      <c r="B1703" s="418">
        <v>1</v>
      </c>
      <c r="C1703" s="418" t="s">
        <v>4284</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4283</v>
      </c>
      <c r="B1704" s="418">
        <v>1</v>
      </c>
      <c r="C1704" s="418" t="s">
        <v>4284</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4283</v>
      </c>
      <c r="B1705" s="418">
        <v>1</v>
      </c>
      <c r="C1705" s="418" t="s">
        <v>4284</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4283</v>
      </c>
      <c r="B1706" s="418">
        <v>1</v>
      </c>
      <c r="C1706" s="418" t="s">
        <v>4284</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4283</v>
      </c>
      <c r="B1707" s="418">
        <v>1</v>
      </c>
      <c r="C1707" s="418" t="s">
        <v>4284</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4283</v>
      </c>
      <c r="B1708" s="418">
        <v>1</v>
      </c>
      <c r="C1708" s="418" t="s">
        <v>4284</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4283</v>
      </c>
      <c r="B1709" s="418">
        <v>1</v>
      </c>
      <c r="C1709" s="418" t="s">
        <v>4284</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4283</v>
      </c>
      <c r="B1710" s="418">
        <v>1</v>
      </c>
      <c r="C1710" s="418" t="s">
        <v>4284</v>
      </c>
      <c r="D1710" s="418" t="s">
        <v>4286</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4283</v>
      </c>
      <c r="B1711" s="418">
        <v>1</v>
      </c>
      <c r="C1711" s="418" t="s">
        <v>4284</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4283</v>
      </c>
      <c r="B1712" s="418">
        <v>1</v>
      </c>
      <c r="C1712" s="418" t="s">
        <v>4284</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4283</v>
      </c>
      <c r="B1713" s="418">
        <v>1</v>
      </c>
      <c r="C1713" s="418" t="s">
        <v>4284</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4283</v>
      </c>
      <c r="B1714" s="418">
        <v>1</v>
      </c>
      <c r="C1714" s="418" t="s">
        <v>4284</v>
      </c>
      <c r="D1714" s="418" t="s">
        <v>4227</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4283</v>
      </c>
      <c r="B1715" s="418">
        <v>1</v>
      </c>
      <c r="C1715" s="418" t="s">
        <v>4284</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4283</v>
      </c>
      <c r="B1716" s="418">
        <v>1</v>
      </c>
      <c r="C1716" s="418" t="s">
        <v>4284</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4283</v>
      </c>
      <c r="B1717" s="418">
        <v>1</v>
      </c>
      <c r="C1717" s="418" t="s">
        <v>4284</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4283</v>
      </c>
      <c r="B1718" s="418">
        <v>1</v>
      </c>
      <c r="C1718" s="418" t="s">
        <v>4284</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4283</v>
      </c>
      <c r="B1719" s="418">
        <v>1</v>
      </c>
      <c r="C1719" s="418" t="s">
        <v>4284</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4283</v>
      </c>
      <c r="B1720" s="418">
        <v>1</v>
      </c>
      <c r="C1720" s="418" t="s">
        <v>4284</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4283</v>
      </c>
      <c r="B1721" s="418">
        <v>1</v>
      </c>
      <c r="C1721" s="418" t="s">
        <v>4284</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4283</v>
      </c>
      <c r="B1722" s="418">
        <v>1</v>
      </c>
      <c r="C1722" s="418" t="s">
        <v>4284</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4283</v>
      </c>
      <c r="B1723" s="418">
        <v>1</v>
      </c>
      <c r="C1723" s="418" t="s">
        <v>4284</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4283</v>
      </c>
      <c r="B1724" s="418">
        <v>1</v>
      </c>
      <c r="C1724" s="418" t="s">
        <v>4284</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4283</v>
      </c>
      <c r="B1725" s="418">
        <v>1</v>
      </c>
      <c r="C1725" s="418" t="s">
        <v>4284</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4283</v>
      </c>
      <c r="B1726" s="418">
        <v>1</v>
      </c>
      <c r="C1726" s="418" t="s">
        <v>4284</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4283</v>
      </c>
      <c r="B1727" s="418">
        <v>1</v>
      </c>
      <c r="C1727" s="418" t="s">
        <v>4284</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4283</v>
      </c>
      <c r="B1728" s="418">
        <v>1</v>
      </c>
      <c r="C1728" s="418" t="s">
        <v>4284</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4283</v>
      </c>
      <c r="B1729" s="418">
        <v>1</v>
      </c>
      <c r="C1729" s="418" t="s">
        <v>4284</v>
      </c>
      <c r="D1729" s="418" t="s">
        <v>4228</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4283</v>
      </c>
      <c r="B1730" s="418">
        <v>1</v>
      </c>
      <c r="C1730" s="418" t="s">
        <v>4284</v>
      </c>
      <c r="D1730" s="418" t="s">
        <v>4287</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4283</v>
      </c>
      <c r="B1731" s="418">
        <v>1</v>
      </c>
      <c r="C1731" s="418" t="s">
        <v>4284</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4283</v>
      </c>
      <c r="B1732" s="418">
        <v>1</v>
      </c>
      <c r="C1732" s="418" t="s">
        <v>4284</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4283</v>
      </c>
      <c r="B1733" s="418">
        <v>1</v>
      </c>
      <c r="C1733" s="418" t="s">
        <v>4284</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4283</v>
      </c>
      <c r="B1734" s="418">
        <v>1</v>
      </c>
      <c r="C1734" s="418" t="s">
        <v>4284</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4283</v>
      </c>
      <c r="B1735" s="418">
        <v>1</v>
      </c>
      <c r="C1735" s="418" t="s">
        <v>4284</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4283</v>
      </c>
      <c r="B1736" s="418">
        <v>1</v>
      </c>
      <c r="C1736" s="418" t="s">
        <v>4284</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4283</v>
      </c>
      <c r="B1737" s="418">
        <v>1</v>
      </c>
      <c r="C1737" s="418" t="s">
        <v>4284</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4283</v>
      </c>
      <c r="B1738" s="418">
        <v>1</v>
      </c>
      <c r="C1738" s="418" t="s">
        <v>4284</v>
      </c>
      <c r="D1738" s="418" t="s">
        <v>4230</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4283</v>
      </c>
      <c r="B1739" s="418">
        <v>1</v>
      </c>
      <c r="C1739" s="418" t="s">
        <v>4284</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4283</v>
      </c>
      <c r="B1740" s="418">
        <v>1</v>
      </c>
      <c r="C1740" s="418" t="s">
        <v>4284</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4283</v>
      </c>
      <c r="B1741" s="418">
        <v>1</v>
      </c>
      <c r="C1741" s="418" t="s">
        <v>4284</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4283</v>
      </c>
      <c r="B1742" s="418">
        <v>1</v>
      </c>
      <c r="C1742" s="418" t="s">
        <v>4284</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4283</v>
      </c>
      <c r="B1743" s="418">
        <v>1</v>
      </c>
      <c r="C1743" s="418" t="s">
        <v>4284</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4288</v>
      </c>
      <c r="B1744" s="418">
        <v>1</v>
      </c>
      <c r="C1744" s="418" t="s">
        <v>4289</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4288</v>
      </c>
      <c r="B1745" s="418">
        <v>1</v>
      </c>
      <c r="C1745" s="418" t="s">
        <v>4289</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4288</v>
      </c>
      <c r="B1746" s="418">
        <v>1</v>
      </c>
      <c r="C1746" s="418" t="s">
        <v>4289</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4288</v>
      </c>
      <c r="B1747" s="418">
        <v>1</v>
      </c>
      <c r="C1747" s="418" t="s">
        <v>4289</v>
      </c>
      <c r="D1747" s="418" t="s">
        <v>4225</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4288</v>
      </c>
      <c r="B1748" s="418">
        <v>1</v>
      </c>
      <c r="C1748" s="418" t="s">
        <v>4289</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4288</v>
      </c>
      <c r="B1749" s="418">
        <v>1</v>
      </c>
      <c r="C1749" s="418" t="s">
        <v>4289</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4288</v>
      </c>
      <c r="B1750" s="418">
        <v>1</v>
      </c>
      <c r="C1750" s="418" t="s">
        <v>4289</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4288</v>
      </c>
      <c r="B1751" s="418">
        <v>1</v>
      </c>
      <c r="C1751" s="418" t="s">
        <v>4289</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4288</v>
      </c>
      <c r="B1752" s="418">
        <v>1</v>
      </c>
      <c r="C1752" s="418" t="s">
        <v>4289</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4288</v>
      </c>
      <c r="B1753" s="418">
        <v>1</v>
      </c>
      <c r="C1753" s="418" t="s">
        <v>4289</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4288</v>
      </c>
      <c r="B1754" s="418">
        <v>1</v>
      </c>
      <c r="C1754" s="418" t="s">
        <v>4289</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4288</v>
      </c>
      <c r="B1755" s="418">
        <v>1</v>
      </c>
      <c r="C1755" s="418" t="s">
        <v>4289</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4288</v>
      </c>
      <c r="B1756" s="418">
        <v>1</v>
      </c>
      <c r="C1756" s="418" t="s">
        <v>4289</v>
      </c>
      <c r="D1756" s="418" t="s">
        <v>4226</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4288</v>
      </c>
      <c r="B1757" s="418">
        <v>1</v>
      </c>
      <c r="C1757" s="418" t="s">
        <v>4289</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4288</v>
      </c>
      <c r="B1758" s="418">
        <v>1</v>
      </c>
      <c r="C1758" s="418" t="s">
        <v>4289</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4288</v>
      </c>
      <c r="B1759" s="418">
        <v>1</v>
      </c>
      <c r="C1759" s="418" t="s">
        <v>4289</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4288</v>
      </c>
      <c r="B1760" s="418">
        <v>1</v>
      </c>
      <c r="C1760" s="418" t="s">
        <v>4289</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4288</v>
      </c>
      <c r="B1761" s="418">
        <v>1</v>
      </c>
      <c r="C1761" s="418" t="s">
        <v>4289</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4288</v>
      </c>
      <c r="B1762" s="418">
        <v>1</v>
      </c>
      <c r="C1762" s="418" t="s">
        <v>4289</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4288</v>
      </c>
      <c r="B1763" s="418">
        <v>1</v>
      </c>
      <c r="C1763" s="418" t="s">
        <v>4289</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4288</v>
      </c>
      <c r="B1764" s="418">
        <v>1</v>
      </c>
      <c r="C1764" s="418" t="s">
        <v>4289</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4288</v>
      </c>
      <c r="B1765" s="418">
        <v>1</v>
      </c>
      <c r="C1765" s="418" t="s">
        <v>4289</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4288</v>
      </c>
      <c r="B1766" s="418">
        <v>1</v>
      </c>
      <c r="C1766" s="418" t="s">
        <v>4289</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4288</v>
      </c>
      <c r="B1767" s="418">
        <v>1</v>
      </c>
      <c r="C1767" s="418" t="s">
        <v>4289</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4288</v>
      </c>
      <c r="B1768" s="418">
        <v>1</v>
      </c>
      <c r="C1768" s="418" t="s">
        <v>4289</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4288</v>
      </c>
      <c r="B1769" s="418">
        <v>1</v>
      </c>
      <c r="C1769" s="418" t="s">
        <v>4289</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4288</v>
      </c>
      <c r="B1770" s="418">
        <v>1</v>
      </c>
      <c r="C1770" s="418" t="s">
        <v>4289</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4288</v>
      </c>
      <c r="B1771" s="418">
        <v>1</v>
      </c>
      <c r="C1771" s="418" t="s">
        <v>4289</v>
      </c>
      <c r="D1771" s="418" t="s">
        <v>4227</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4288</v>
      </c>
      <c r="B1772" s="418">
        <v>1</v>
      </c>
      <c r="C1772" s="418" t="s">
        <v>4289</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4288</v>
      </c>
      <c r="B1773" s="418">
        <v>1</v>
      </c>
      <c r="C1773" s="418" t="s">
        <v>4289</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4288</v>
      </c>
      <c r="B1774" s="418">
        <v>1</v>
      </c>
      <c r="C1774" s="418" t="s">
        <v>4289</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4288</v>
      </c>
      <c r="B1775" s="418">
        <v>1</v>
      </c>
      <c r="C1775" s="418" t="s">
        <v>4289</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4288</v>
      </c>
      <c r="B1776" s="418">
        <v>1</v>
      </c>
      <c r="C1776" s="418" t="s">
        <v>4289</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4288</v>
      </c>
      <c r="B1777" s="418">
        <v>1</v>
      </c>
      <c r="C1777" s="418" t="s">
        <v>4289</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4288</v>
      </c>
      <c r="B1778" s="418">
        <v>1</v>
      </c>
      <c r="C1778" s="418" t="s">
        <v>4289</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4288</v>
      </c>
      <c r="B1779" s="418">
        <v>1</v>
      </c>
      <c r="C1779" s="418" t="s">
        <v>4289</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4288</v>
      </c>
      <c r="B1780" s="418">
        <v>1</v>
      </c>
      <c r="C1780" s="418" t="s">
        <v>4289</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4288</v>
      </c>
      <c r="B1781" s="418">
        <v>1</v>
      </c>
      <c r="C1781" s="418" t="s">
        <v>4289</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4288</v>
      </c>
      <c r="B1782" s="418">
        <v>1</v>
      </c>
      <c r="C1782" s="418" t="s">
        <v>4289</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4288</v>
      </c>
      <c r="B1783" s="418">
        <v>1</v>
      </c>
      <c r="C1783" s="418" t="s">
        <v>4289</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4288</v>
      </c>
      <c r="B1784" s="418">
        <v>1</v>
      </c>
      <c r="C1784" s="418" t="s">
        <v>4289</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4288</v>
      </c>
      <c r="B1785" s="418">
        <v>1</v>
      </c>
      <c r="C1785" s="418" t="s">
        <v>4289</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4288</v>
      </c>
      <c r="B1786" s="418">
        <v>1</v>
      </c>
      <c r="C1786" s="418" t="s">
        <v>4289</v>
      </c>
      <c r="D1786" s="418" t="s">
        <v>4228</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4288</v>
      </c>
      <c r="B1787" s="418">
        <v>1</v>
      </c>
      <c r="C1787" s="418" t="s">
        <v>4289</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4288</v>
      </c>
      <c r="B1788" s="418">
        <v>1</v>
      </c>
      <c r="C1788" s="418" t="s">
        <v>4289</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4288</v>
      </c>
      <c r="B1789" s="418">
        <v>1</v>
      </c>
      <c r="C1789" s="418" t="s">
        <v>4289</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4288</v>
      </c>
      <c r="B1790" s="418">
        <v>1</v>
      </c>
      <c r="C1790" s="418" t="s">
        <v>4289</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4288</v>
      </c>
      <c r="B1791" s="418">
        <v>1</v>
      </c>
      <c r="C1791" s="418" t="s">
        <v>4289</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4288</v>
      </c>
      <c r="B1792" s="418">
        <v>1</v>
      </c>
      <c r="C1792" s="418" t="s">
        <v>4289</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4288</v>
      </c>
      <c r="B1793" s="418">
        <v>1</v>
      </c>
      <c r="C1793" s="418" t="s">
        <v>4289</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4288</v>
      </c>
      <c r="B1794" s="418">
        <v>1</v>
      </c>
      <c r="C1794" s="418" t="s">
        <v>4289</v>
      </c>
      <c r="D1794" s="418" t="s">
        <v>4230</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4288</v>
      </c>
      <c r="B1795" s="418">
        <v>1</v>
      </c>
      <c r="C1795" s="418" t="s">
        <v>4289</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4288</v>
      </c>
      <c r="B1796" s="418">
        <v>1</v>
      </c>
      <c r="C1796" s="418" t="s">
        <v>4289</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4288</v>
      </c>
      <c r="B1797" s="418">
        <v>1</v>
      </c>
      <c r="C1797" s="418" t="s">
        <v>4289</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4288</v>
      </c>
      <c r="B1798" s="418">
        <v>1</v>
      </c>
      <c r="C1798" s="418" t="s">
        <v>4289</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4288</v>
      </c>
      <c r="B1799" s="418">
        <v>1</v>
      </c>
      <c r="C1799" s="418" t="s">
        <v>4289</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4290</v>
      </c>
      <c r="B1800" s="418">
        <v>1</v>
      </c>
      <c r="C1800" s="418" t="s">
        <v>4291</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4290</v>
      </c>
      <c r="B1801" s="418">
        <v>1</v>
      </c>
      <c r="C1801" s="418" t="s">
        <v>4291</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4290</v>
      </c>
      <c r="B1802" s="418">
        <v>1</v>
      </c>
      <c r="C1802" s="418" t="s">
        <v>4291</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4290</v>
      </c>
      <c r="B1803" s="418">
        <v>1</v>
      </c>
      <c r="C1803" s="418" t="s">
        <v>4291</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4290</v>
      </c>
      <c r="B1804" s="418">
        <v>1</v>
      </c>
      <c r="C1804" s="418" t="s">
        <v>4291</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4290</v>
      </c>
      <c r="B1805" s="418">
        <v>1</v>
      </c>
      <c r="C1805" s="418" t="s">
        <v>4291</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4290</v>
      </c>
      <c r="B1806" s="418">
        <v>1</v>
      </c>
      <c r="C1806" s="418" t="s">
        <v>4291</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4290</v>
      </c>
      <c r="B1807" s="418">
        <v>1</v>
      </c>
      <c r="C1807" s="418" t="s">
        <v>4291</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4290</v>
      </c>
      <c r="B1808" s="418">
        <v>1</v>
      </c>
      <c r="C1808" s="418" t="s">
        <v>4291</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4290</v>
      </c>
      <c r="B1809" s="418">
        <v>1</v>
      </c>
      <c r="C1809" s="418" t="s">
        <v>4291</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4290</v>
      </c>
      <c r="B1810" s="418">
        <v>1</v>
      </c>
      <c r="C1810" s="418" t="s">
        <v>4291</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4290</v>
      </c>
      <c r="B1811" s="418">
        <v>1</v>
      </c>
      <c r="C1811" s="418" t="s">
        <v>4291</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4290</v>
      </c>
      <c r="B1812" s="418">
        <v>1</v>
      </c>
      <c r="C1812" s="418" t="s">
        <v>4291</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4290</v>
      </c>
      <c r="B1813" s="418">
        <v>1</v>
      </c>
      <c r="C1813" s="418" t="s">
        <v>4291</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4290</v>
      </c>
      <c r="B1814" s="418">
        <v>1</v>
      </c>
      <c r="C1814" s="418" t="s">
        <v>4291</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4290</v>
      </c>
      <c r="B1815" s="418">
        <v>1</v>
      </c>
      <c r="C1815" s="418" t="s">
        <v>4291</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4290</v>
      </c>
      <c r="B1816" s="418">
        <v>1</v>
      </c>
      <c r="C1816" s="418" t="s">
        <v>4291</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4290</v>
      </c>
      <c r="B1817" s="418">
        <v>1</v>
      </c>
      <c r="C1817" s="418" t="s">
        <v>4291</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4290</v>
      </c>
      <c r="B1818" s="418">
        <v>1</v>
      </c>
      <c r="C1818" s="418" t="s">
        <v>4291</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4290</v>
      </c>
      <c r="B1819" s="418">
        <v>1</v>
      </c>
      <c r="C1819" s="418" t="s">
        <v>4291</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4290</v>
      </c>
      <c r="B1820" s="418">
        <v>1</v>
      </c>
      <c r="C1820" s="418" t="s">
        <v>4291</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4290</v>
      </c>
      <c r="B1821" s="418">
        <v>1</v>
      </c>
      <c r="C1821" s="418" t="s">
        <v>4291</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4290</v>
      </c>
      <c r="B1822" s="418">
        <v>1</v>
      </c>
      <c r="C1822" s="418" t="s">
        <v>4291</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4290</v>
      </c>
      <c r="B1823" s="418">
        <v>1</v>
      </c>
      <c r="C1823" s="418" t="s">
        <v>4291</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4290</v>
      </c>
      <c r="B1824" s="418">
        <v>1</v>
      </c>
      <c r="C1824" s="418" t="s">
        <v>4291</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4290</v>
      </c>
      <c r="B1825" s="418">
        <v>1</v>
      </c>
      <c r="C1825" s="418" t="s">
        <v>4291</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4290</v>
      </c>
      <c r="B1826" s="418">
        <v>1</v>
      </c>
      <c r="C1826" s="418" t="s">
        <v>4291</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4290</v>
      </c>
      <c r="B1827" s="418">
        <v>1</v>
      </c>
      <c r="C1827" s="418" t="s">
        <v>4291</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4290</v>
      </c>
      <c r="B1828" s="418">
        <v>1</v>
      </c>
      <c r="C1828" s="418" t="s">
        <v>4291</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4290</v>
      </c>
      <c r="B1829" s="418">
        <v>1</v>
      </c>
      <c r="C1829" s="418" t="s">
        <v>4291</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4290</v>
      </c>
      <c r="B1830" s="418">
        <v>1</v>
      </c>
      <c r="C1830" s="418" t="s">
        <v>4291</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4290</v>
      </c>
      <c r="B1831" s="418">
        <v>1</v>
      </c>
      <c r="C1831" s="418" t="s">
        <v>4291</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4290</v>
      </c>
      <c r="B1832" s="418">
        <v>1</v>
      </c>
      <c r="C1832" s="418" t="s">
        <v>4291</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4290</v>
      </c>
      <c r="B1833" s="418">
        <v>1</v>
      </c>
      <c r="C1833" s="418" t="s">
        <v>4291</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4290</v>
      </c>
      <c r="B1834" s="418">
        <v>1</v>
      </c>
      <c r="C1834" s="418" t="s">
        <v>4291</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4290</v>
      </c>
      <c r="B1835" s="418">
        <v>1</v>
      </c>
      <c r="C1835" s="418" t="s">
        <v>4291</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4290</v>
      </c>
      <c r="B1836" s="418">
        <v>1</v>
      </c>
      <c r="C1836" s="418" t="s">
        <v>4291</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4290</v>
      </c>
      <c r="B1837" s="418">
        <v>1</v>
      </c>
      <c r="C1837" s="418" t="s">
        <v>4291</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4290</v>
      </c>
      <c r="B1838" s="418">
        <v>1</v>
      </c>
      <c r="C1838" s="418" t="s">
        <v>4291</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4290</v>
      </c>
      <c r="B1839" s="418">
        <v>1</v>
      </c>
      <c r="C1839" s="418" t="s">
        <v>4291</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4290</v>
      </c>
      <c r="B1840" s="418">
        <v>1</v>
      </c>
      <c r="C1840" s="418" t="s">
        <v>4291</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4290</v>
      </c>
      <c r="B1841" s="418">
        <v>1</v>
      </c>
      <c r="C1841" s="418" t="s">
        <v>4291</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4290</v>
      </c>
      <c r="B1842" s="418">
        <v>1</v>
      </c>
      <c r="C1842" s="418" t="s">
        <v>4291</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4290</v>
      </c>
      <c r="B1843" s="418">
        <v>1</v>
      </c>
      <c r="C1843" s="418" t="s">
        <v>4291</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4290</v>
      </c>
      <c r="B1844" s="418">
        <v>1</v>
      </c>
      <c r="C1844" s="418" t="s">
        <v>4291</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4290</v>
      </c>
      <c r="B1845" s="418">
        <v>1</v>
      </c>
      <c r="C1845" s="418" t="s">
        <v>4291</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4290</v>
      </c>
      <c r="B1846" s="418">
        <v>1</v>
      </c>
      <c r="C1846" s="418" t="s">
        <v>4291</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4290</v>
      </c>
      <c r="B1847" s="418">
        <v>1</v>
      </c>
      <c r="C1847" s="418" t="s">
        <v>4291</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4290</v>
      </c>
      <c r="B1848" s="418">
        <v>1</v>
      </c>
      <c r="C1848" s="418" t="s">
        <v>4291</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4290</v>
      </c>
      <c r="B1849" s="418">
        <v>1</v>
      </c>
      <c r="C1849" s="418" t="s">
        <v>4291</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4290</v>
      </c>
      <c r="B1850" s="418">
        <v>1</v>
      </c>
      <c r="C1850" s="418" t="s">
        <v>4291</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4292</v>
      </c>
      <c r="B1851" s="418">
        <v>1</v>
      </c>
      <c r="C1851" s="418" t="s">
        <v>4293</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4292</v>
      </c>
      <c r="B1852" s="418">
        <v>1</v>
      </c>
      <c r="C1852" s="418" t="s">
        <v>4293</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4292</v>
      </c>
      <c r="B1853" s="418">
        <v>1</v>
      </c>
      <c r="C1853" s="418" t="s">
        <v>4293</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4292</v>
      </c>
      <c r="B1854" s="418">
        <v>1</v>
      </c>
      <c r="C1854" s="418" t="s">
        <v>4293</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4292</v>
      </c>
      <c r="B1855" s="418">
        <v>1</v>
      </c>
      <c r="C1855" s="418" t="s">
        <v>4293</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4292</v>
      </c>
      <c r="B1856" s="418">
        <v>1</v>
      </c>
      <c r="C1856" s="418" t="s">
        <v>4293</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4292</v>
      </c>
      <c r="B1857" s="418">
        <v>1</v>
      </c>
      <c r="C1857" s="418" t="s">
        <v>4293</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4292</v>
      </c>
      <c r="B1858" s="418">
        <v>1</v>
      </c>
      <c r="C1858" s="418" t="s">
        <v>4293</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4292</v>
      </c>
      <c r="B1859" s="418">
        <v>1</v>
      </c>
      <c r="C1859" s="418" t="s">
        <v>4293</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4292</v>
      </c>
      <c r="B1860" s="418">
        <v>1</v>
      </c>
      <c r="C1860" s="418" t="s">
        <v>4293</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4292</v>
      </c>
      <c r="B1861" s="418">
        <v>1</v>
      </c>
      <c r="C1861" s="418" t="s">
        <v>4293</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4292</v>
      </c>
      <c r="B1862" s="418">
        <v>1</v>
      </c>
      <c r="C1862" s="418" t="s">
        <v>4293</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4292</v>
      </c>
      <c r="B1863" s="418">
        <v>1</v>
      </c>
      <c r="C1863" s="418" t="s">
        <v>4293</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4292</v>
      </c>
      <c r="B1864" s="418">
        <v>1</v>
      </c>
      <c r="C1864" s="418" t="s">
        <v>4293</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4292</v>
      </c>
      <c r="B1865" s="418">
        <v>1</v>
      </c>
      <c r="C1865" s="418" t="s">
        <v>4293</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4292</v>
      </c>
      <c r="B1866" s="418">
        <v>1</v>
      </c>
      <c r="C1866" s="418" t="s">
        <v>4293</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4292</v>
      </c>
      <c r="B1867" s="418">
        <v>1</v>
      </c>
      <c r="C1867" s="418" t="s">
        <v>4293</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4292</v>
      </c>
      <c r="B1868" s="418">
        <v>1</v>
      </c>
      <c r="C1868" s="418" t="s">
        <v>4293</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4292</v>
      </c>
      <c r="B1869" s="418">
        <v>1</v>
      </c>
      <c r="C1869" s="418" t="s">
        <v>4293</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4292</v>
      </c>
      <c r="B1870" s="418">
        <v>1</v>
      </c>
      <c r="C1870" s="418" t="s">
        <v>4293</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4292</v>
      </c>
      <c r="B1871" s="418">
        <v>1</v>
      </c>
      <c r="C1871" s="418" t="s">
        <v>4293</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4292</v>
      </c>
      <c r="B1872" s="418">
        <v>1</v>
      </c>
      <c r="C1872" s="418" t="s">
        <v>4293</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4292</v>
      </c>
      <c r="B1873" s="418">
        <v>1</v>
      </c>
      <c r="C1873" s="418" t="s">
        <v>4293</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4292</v>
      </c>
      <c r="B1874" s="418">
        <v>1</v>
      </c>
      <c r="C1874" s="418" t="s">
        <v>4293</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4292</v>
      </c>
      <c r="B1875" s="418">
        <v>1</v>
      </c>
      <c r="C1875" s="418" t="s">
        <v>4293</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4292</v>
      </c>
      <c r="B1876" s="418">
        <v>1</v>
      </c>
      <c r="C1876" s="418" t="s">
        <v>4293</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4292</v>
      </c>
      <c r="B1877" s="418">
        <v>1</v>
      </c>
      <c r="C1877" s="418" t="s">
        <v>4293</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4292</v>
      </c>
      <c r="B1878" s="418">
        <v>1</v>
      </c>
      <c r="C1878" s="418" t="s">
        <v>4293</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4292</v>
      </c>
      <c r="B1879" s="418">
        <v>1</v>
      </c>
      <c r="C1879" s="418" t="s">
        <v>4293</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4292</v>
      </c>
      <c r="B1880" s="418">
        <v>1</v>
      </c>
      <c r="C1880" s="418" t="s">
        <v>4293</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4292</v>
      </c>
      <c r="B1881" s="418">
        <v>1</v>
      </c>
      <c r="C1881" s="418" t="s">
        <v>4293</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4292</v>
      </c>
      <c r="B1882" s="418">
        <v>1</v>
      </c>
      <c r="C1882" s="418" t="s">
        <v>4293</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4292</v>
      </c>
      <c r="B1883" s="418">
        <v>1</v>
      </c>
      <c r="C1883" s="418" t="s">
        <v>4293</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4292</v>
      </c>
      <c r="B1884" s="418">
        <v>1</v>
      </c>
      <c r="C1884" s="418" t="s">
        <v>4293</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4292</v>
      </c>
      <c r="B1885" s="418">
        <v>1</v>
      </c>
      <c r="C1885" s="418" t="s">
        <v>4293</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4292</v>
      </c>
      <c r="B1886" s="418">
        <v>1</v>
      </c>
      <c r="C1886" s="418" t="s">
        <v>4293</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4292</v>
      </c>
      <c r="B1887" s="418">
        <v>1</v>
      </c>
      <c r="C1887" s="418" t="s">
        <v>4293</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4292</v>
      </c>
      <c r="B1888" s="418">
        <v>1</v>
      </c>
      <c r="C1888" s="418" t="s">
        <v>4293</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4292</v>
      </c>
      <c r="B1889" s="418">
        <v>1</v>
      </c>
      <c r="C1889" s="418" t="s">
        <v>4293</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4292</v>
      </c>
      <c r="B1890" s="418">
        <v>1</v>
      </c>
      <c r="C1890" s="418" t="s">
        <v>4293</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4292</v>
      </c>
      <c r="B1891" s="418">
        <v>1</v>
      </c>
      <c r="C1891" s="418" t="s">
        <v>4293</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4292</v>
      </c>
      <c r="B1892" s="418">
        <v>1</v>
      </c>
      <c r="C1892" s="418" t="s">
        <v>4293</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4292</v>
      </c>
      <c r="B1893" s="418">
        <v>1</v>
      </c>
      <c r="C1893" s="418" t="s">
        <v>4293</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4292</v>
      </c>
      <c r="B1894" s="418">
        <v>1</v>
      </c>
      <c r="C1894" s="418" t="s">
        <v>4293</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4292</v>
      </c>
      <c r="B1895" s="418">
        <v>1</v>
      </c>
      <c r="C1895" s="418" t="s">
        <v>4293</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4292</v>
      </c>
      <c r="B1896" s="418">
        <v>1</v>
      </c>
      <c r="C1896" s="418" t="s">
        <v>4293</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4292</v>
      </c>
      <c r="B1897" s="418">
        <v>1</v>
      </c>
      <c r="C1897" s="418" t="s">
        <v>4293</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4292</v>
      </c>
      <c r="B1898" s="418">
        <v>1</v>
      </c>
      <c r="C1898" s="418" t="s">
        <v>4293</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4292</v>
      </c>
      <c r="B1899" s="418">
        <v>1</v>
      </c>
      <c r="C1899" s="418" t="s">
        <v>4293</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4292</v>
      </c>
      <c r="B1900" s="418">
        <v>1</v>
      </c>
      <c r="C1900" s="418" t="s">
        <v>4293</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4292</v>
      </c>
      <c r="B1901" s="418">
        <v>1</v>
      </c>
      <c r="C1901" s="418" t="s">
        <v>4293</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4294</v>
      </c>
      <c r="B1902" s="418">
        <v>1</v>
      </c>
      <c r="C1902" s="418" t="s">
        <v>4295</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4294</v>
      </c>
      <c r="B1903" s="418">
        <v>1</v>
      </c>
      <c r="C1903" s="418" t="s">
        <v>4295</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4294</v>
      </c>
      <c r="B1904" s="418">
        <v>1</v>
      </c>
      <c r="C1904" s="418" t="s">
        <v>4295</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4294</v>
      </c>
      <c r="B1905" s="418">
        <v>1</v>
      </c>
      <c r="C1905" s="418" t="s">
        <v>4295</v>
      </c>
      <c r="D1905" s="418" t="s">
        <v>4225</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4294</v>
      </c>
      <c r="B1906" s="418">
        <v>1</v>
      </c>
      <c r="C1906" s="418" t="s">
        <v>4295</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4294</v>
      </c>
      <c r="B1907" s="418">
        <v>1</v>
      </c>
      <c r="C1907" s="418" t="s">
        <v>4295</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4294</v>
      </c>
      <c r="B1908" s="418">
        <v>1</v>
      </c>
      <c r="C1908" s="418" t="s">
        <v>4295</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4294</v>
      </c>
      <c r="B1909" s="418">
        <v>1</v>
      </c>
      <c r="C1909" s="418" t="s">
        <v>4295</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4294</v>
      </c>
      <c r="B1910" s="418">
        <v>1</v>
      </c>
      <c r="C1910" s="418" t="s">
        <v>4295</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4294</v>
      </c>
      <c r="B1911" s="418">
        <v>1</v>
      </c>
      <c r="C1911" s="418" t="s">
        <v>4295</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4294</v>
      </c>
      <c r="B1912" s="418">
        <v>1</v>
      </c>
      <c r="C1912" s="418" t="s">
        <v>4295</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4294</v>
      </c>
      <c r="B1913" s="418">
        <v>1</v>
      </c>
      <c r="C1913" s="418" t="s">
        <v>4295</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4294</v>
      </c>
      <c r="B1914" s="418">
        <v>1</v>
      </c>
      <c r="C1914" s="418" t="s">
        <v>4295</v>
      </c>
      <c r="D1914" s="418" t="s">
        <v>4226</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4294</v>
      </c>
      <c r="B1915" s="418">
        <v>1</v>
      </c>
      <c r="C1915" s="418" t="s">
        <v>4295</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4294</v>
      </c>
      <c r="B1916" s="418">
        <v>1</v>
      </c>
      <c r="C1916" s="418" t="s">
        <v>4295</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4294</v>
      </c>
      <c r="B1917" s="418">
        <v>1</v>
      </c>
      <c r="C1917" s="418" t="s">
        <v>4295</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4294</v>
      </c>
      <c r="B1918" s="418">
        <v>1</v>
      </c>
      <c r="C1918" s="418" t="s">
        <v>4295</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4294</v>
      </c>
      <c r="B1919" s="418">
        <v>1</v>
      </c>
      <c r="C1919" s="418" t="s">
        <v>4295</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4294</v>
      </c>
      <c r="B1920" s="418">
        <v>1</v>
      </c>
      <c r="C1920" s="418" t="s">
        <v>4295</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4294</v>
      </c>
      <c r="B1921" s="418">
        <v>1</v>
      </c>
      <c r="C1921" s="418" t="s">
        <v>4295</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4294</v>
      </c>
      <c r="B1922" s="418">
        <v>1</v>
      </c>
      <c r="C1922" s="418" t="s">
        <v>4295</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4294</v>
      </c>
      <c r="B1923" s="418">
        <v>1</v>
      </c>
      <c r="C1923" s="418" t="s">
        <v>4295</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4294</v>
      </c>
      <c r="B1924" s="418">
        <v>1</v>
      </c>
      <c r="C1924" s="418" t="s">
        <v>4295</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4294</v>
      </c>
      <c r="B1925" s="418">
        <v>1</v>
      </c>
      <c r="C1925" s="418" t="s">
        <v>4295</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4294</v>
      </c>
      <c r="B1926" s="418">
        <v>1</v>
      </c>
      <c r="C1926" s="418" t="s">
        <v>4295</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4294</v>
      </c>
      <c r="B1927" s="418">
        <v>1</v>
      </c>
      <c r="C1927" s="418" t="s">
        <v>4295</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4294</v>
      </c>
      <c r="B1928" s="418">
        <v>1</v>
      </c>
      <c r="C1928" s="418" t="s">
        <v>4295</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4294</v>
      </c>
      <c r="B1929" s="418">
        <v>1</v>
      </c>
      <c r="C1929" s="418" t="s">
        <v>4295</v>
      </c>
      <c r="D1929" s="418" t="s">
        <v>4227</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4294</v>
      </c>
      <c r="B1930" s="418">
        <v>1</v>
      </c>
      <c r="C1930" s="418" t="s">
        <v>4295</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4294</v>
      </c>
      <c r="B1931" s="418">
        <v>1</v>
      </c>
      <c r="C1931" s="418" t="s">
        <v>4295</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4294</v>
      </c>
      <c r="B1932" s="418">
        <v>1</v>
      </c>
      <c r="C1932" s="418" t="s">
        <v>4295</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4294</v>
      </c>
      <c r="B1933" s="418">
        <v>1</v>
      </c>
      <c r="C1933" s="418" t="s">
        <v>4295</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4294</v>
      </c>
      <c r="B1934" s="418">
        <v>1</v>
      </c>
      <c r="C1934" s="418" t="s">
        <v>4295</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4294</v>
      </c>
      <c r="B1935" s="418">
        <v>1</v>
      </c>
      <c r="C1935" s="418" t="s">
        <v>4295</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4294</v>
      </c>
      <c r="B1936" s="418">
        <v>1</v>
      </c>
      <c r="C1936" s="418" t="s">
        <v>4295</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4294</v>
      </c>
      <c r="B1937" s="418">
        <v>1</v>
      </c>
      <c r="C1937" s="418" t="s">
        <v>4295</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4294</v>
      </c>
      <c r="B1938" s="418">
        <v>1</v>
      </c>
      <c r="C1938" s="418" t="s">
        <v>4295</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4294</v>
      </c>
      <c r="B1939" s="418">
        <v>1</v>
      </c>
      <c r="C1939" s="418" t="s">
        <v>4295</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4294</v>
      </c>
      <c r="B1940" s="418">
        <v>1</v>
      </c>
      <c r="C1940" s="418" t="s">
        <v>4295</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4294</v>
      </c>
      <c r="B1941" s="418">
        <v>1</v>
      </c>
      <c r="C1941" s="418" t="s">
        <v>4295</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4294</v>
      </c>
      <c r="B1942" s="418">
        <v>1</v>
      </c>
      <c r="C1942" s="418" t="s">
        <v>4295</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4294</v>
      </c>
      <c r="B1943" s="418">
        <v>1</v>
      </c>
      <c r="C1943" s="418" t="s">
        <v>4295</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4294</v>
      </c>
      <c r="B1944" s="418">
        <v>1</v>
      </c>
      <c r="C1944" s="418" t="s">
        <v>4295</v>
      </c>
      <c r="D1944" s="418" t="s">
        <v>4228</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4294</v>
      </c>
      <c r="B1945" s="418">
        <v>1</v>
      </c>
      <c r="C1945" s="418" t="s">
        <v>4295</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4294</v>
      </c>
      <c r="B1946" s="418">
        <v>1</v>
      </c>
      <c r="C1946" s="418" t="s">
        <v>4295</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4294</v>
      </c>
      <c r="B1947" s="418">
        <v>1</v>
      </c>
      <c r="C1947" s="418" t="s">
        <v>4295</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4294</v>
      </c>
      <c r="B1948" s="418">
        <v>1</v>
      </c>
      <c r="C1948" s="418" t="s">
        <v>4295</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4294</v>
      </c>
      <c r="B1949" s="418">
        <v>1</v>
      </c>
      <c r="C1949" s="418" t="s">
        <v>4295</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4294</v>
      </c>
      <c r="B1950" s="418">
        <v>1</v>
      </c>
      <c r="C1950" s="418" t="s">
        <v>4295</v>
      </c>
      <c r="D1950" s="418" t="s">
        <v>4229</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4294</v>
      </c>
      <c r="B1951" s="418">
        <v>1</v>
      </c>
      <c r="C1951" s="418" t="s">
        <v>4295</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4294</v>
      </c>
      <c r="B1952" s="418">
        <v>1</v>
      </c>
      <c r="C1952" s="418" t="s">
        <v>4295</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4294</v>
      </c>
      <c r="B1953" s="418">
        <v>1</v>
      </c>
      <c r="C1953" s="418" t="s">
        <v>4295</v>
      </c>
      <c r="D1953" s="418" t="s">
        <v>4230</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4294</v>
      </c>
      <c r="B1954" s="418">
        <v>1</v>
      </c>
      <c r="C1954" s="418" t="s">
        <v>4295</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4294</v>
      </c>
      <c r="B1955" s="418">
        <v>1</v>
      </c>
      <c r="C1955" s="418" t="s">
        <v>4295</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4294</v>
      </c>
      <c r="B1956" s="418">
        <v>1</v>
      </c>
      <c r="C1956" s="418" t="s">
        <v>4295</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4294</v>
      </c>
      <c r="B1957" s="418">
        <v>1</v>
      </c>
      <c r="C1957" s="418" t="s">
        <v>4295</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4294</v>
      </c>
      <c r="B1958" s="418">
        <v>1</v>
      </c>
      <c r="C1958" s="418" t="s">
        <v>4295</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4296</v>
      </c>
      <c r="B1959" s="418">
        <v>1</v>
      </c>
      <c r="C1959" s="418" t="s">
        <v>4297</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4296</v>
      </c>
      <c r="B1960" s="418">
        <v>1</v>
      </c>
      <c r="C1960" s="418" t="s">
        <v>4297</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4296</v>
      </c>
      <c r="B1961" s="418">
        <v>1</v>
      </c>
      <c r="C1961" s="418" t="s">
        <v>4297</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4296</v>
      </c>
      <c r="B1962" s="418">
        <v>1</v>
      </c>
      <c r="C1962" s="418" t="s">
        <v>4297</v>
      </c>
      <c r="D1962" s="418" t="s">
        <v>4225</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4296</v>
      </c>
      <c r="B1963" s="418">
        <v>1</v>
      </c>
      <c r="C1963" s="418" t="s">
        <v>4297</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4296</v>
      </c>
      <c r="B1964" s="418">
        <v>1</v>
      </c>
      <c r="C1964" s="418" t="s">
        <v>4297</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4296</v>
      </c>
      <c r="B1965" s="418">
        <v>1</v>
      </c>
      <c r="C1965" s="418" t="s">
        <v>4297</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4296</v>
      </c>
      <c r="B1966" s="418">
        <v>1</v>
      </c>
      <c r="C1966" s="418" t="s">
        <v>4297</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4296</v>
      </c>
      <c r="B1967" s="418">
        <v>1</v>
      </c>
      <c r="C1967" s="418" t="s">
        <v>4297</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4296</v>
      </c>
      <c r="B1968" s="418">
        <v>1</v>
      </c>
      <c r="C1968" s="418" t="s">
        <v>4297</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4296</v>
      </c>
      <c r="B1969" s="418">
        <v>1</v>
      </c>
      <c r="C1969" s="418" t="s">
        <v>4297</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4296</v>
      </c>
      <c r="B1970" s="418">
        <v>1</v>
      </c>
      <c r="C1970" s="418" t="s">
        <v>4297</v>
      </c>
      <c r="D1970" s="418" t="s">
        <v>4239</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4296</v>
      </c>
      <c r="B1971" s="418">
        <v>1</v>
      </c>
      <c r="C1971" s="418" t="s">
        <v>4297</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4296</v>
      </c>
      <c r="B1972" s="418">
        <v>1</v>
      </c>
      <c r="C1972" s="418" t="s">
        <v>4297</v>
      </c>
      <c r="D1972" s="418" t="s">
        <v>4226</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4296</v>
      </c>
      <c r="B1973" s="418">
        <v>1</v>
      </c>
      <c r="C1973" s="418" t="s">
        <v>4297</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4296</v>
      </c>
      <c r="B1974" s="418">
        <v>1</v>
      </c>
      <c r="C1974" s="418" t="s">
        <v>4297</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4296</v>
      </c>
      <c r="B1975" s="418">
        <v>1</v>
      </c>
      <c r="C1975" s="418" t="s">
        <v>4297</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4296</v>
      </c>
      <c r="B1976" s="418">
        <v>1</v>
      </c>
      <c r="C1976" s="418" t="s">
        <v>4297</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4296</v>
      </c>
      <c r="B1977" s="418">
        <v>1</v>
      </c>
      <c r="C1977" s="418" t="s">
        <v>4297</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4296</v>
      </c>
      <c r="B1978" s="418">
        <v>1</v>
      </c>
      <c r="C1978" s="418" t="s">
        <v>4297</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4296</v>
      </c>
      <c r="B1979" s="418">
        <v>1</v>
      </c>
      <c r="C1979" s="418" t="s">
        <v>4297</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4296</v>
      </c>
      <c r="B1980" s="418">
        <v>1</v>
      </c>
      <c r="C1980" s="418" t="s">
        <v>4297</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4296</v>
      </c>
      <c r="B1981" s="418">
        <v>1</v>
      </c>
      <c r="C1981" s="418" t="s">
        <v>4297</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4296</v>
      </c>
      <c r="B1982" s="418">
        <v>1</v>
      </c>
      <c r="C1982" s="418" t="s">
        <v>4297</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4296</v>
      </c>
      <c r="B1983" s="418">
        <v>1</v>
      </c>
      <c r="C1983" s="418" t="s">
        <v>4297</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4296</v>
      </c>
      <c r="B1984" s="418">
        <v>1</v>
      </c>
      <c r="C1984" s="418" t="s">
        <v>4297</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4296</v>
      </c>
      <c r="B1985" s="418">
        <v>1</v>
      </c>
      <c r="C1985" s="418" t="s">
        <v>4297</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4296</v>
      </c>
      <c r="B1986" s="418">
        <v>1</v>
      </c>
      <c r="C1986" s="418" t="s">
        <v>4297</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4296</v>
      </c>
      <c r="B1987" s="418">
        <v>1</v>
      </c>
      <c r="C1987" s="418" t="s">
        <v>4297</v>
      </c>
      <c r="D1987" s="418" t="s">
        <v>4227</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4296</v>
      </c>
      <c r="B1988" s="418">
        <v>1</v>
      </c>
      <c r="C1988" s="418" t="s">
        <v>4297</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4296</v>
      </c>
      <c r="B1989" s="418">
        <v>1</v>
      </c>
      <c r="C1989" s="418" t="s">
        <v>4297</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4296</v>
      </c>
      <c r="B1990" s="418">
        <v>1</v>
      </c>
      <c r="C1990" s="418" t="s">
        <v>4297</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4296</v>
      </c>
      <c r="B1991" s="418">
        <v>1</v>
      </c>
      <c r="C1991" s="418" t="s">
        <v>4297</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4296</v>
      </c>
      <c r="B1992" s="418">
        <v>1</v>
      </c>
      <c r="C1992" s="418" t="s">
        <v>4297</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4296</v>
      </c>
      <c r="B1993" s="418">
        <v>1</v>
      </c>
      <c r="C1993" s="418" t="s">
        <v>4297</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4296</v>
      </c>
      <c r="B1994" s="418">
        <v>1</v>
      </c>
      <c r="C1994" s="418" t="s">
        <v>4297</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4296</v>
      </c>
      <c r="B1995" s="418">
        <v>1</v>
      </c>
      <c r="C1995" s="418" t="s">
        <v>4297</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4296</v>
      </c>
      <c r="B1996" s="418">
        <v>1</v>
      </c>
      <c r="C1996" s="418" t="s">
        <v>4297</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4296</v>
      </c>
      <c r="B1997" s="418">
        <v>1</v>
      </c>
      <c r="C1997" s="418" t="s">
        <v>4297</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4296</v>
      </c>
      <c r="B1998" s="418">
        <v>1</v>
      </c>
      <c r="C1998" s="418" t="s">
        <v>4297</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4296</v>
      </c>
      <c r="B1999" s="418">
        <v>1</v>
      </c>
      <c r="C1999" s="418" t="s">
        <v>4297</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4296</v>
      </c>
      <c r="B2000" s="418">
        <v>1</v>
      </c>
      <c r="C2000" s="418" t="s">
        <v>4297</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4296</v>
      </c>
      <c r="B2001" s="418">
        <v>1</v>
      </c>
      <c r="C2001" s="418" t="s">
        <v>4297</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4296</v>
      </c>
      <c r="B2002" s="418">
        <v>1</v>
      </c>
      <c r="C2002" s="418" t="s">
        <v>4297</v>
      </c>
      <c r="D2002" s="418" t="s">
        <v>4228</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4296</v>
      </c>
      <c r="B2003" s="418">
        <v>1</v>
      </c>
      <c r="C2003" s="418" t="s">
        <v>4297</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4296</v>
      </c>
      <c r="B2004" s="418">
        <v>1</v>
      </c>
      <c r="C2004" s="418" t="s">
        <v>4297</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4296</v>
      </c>
      <c r="B2005" s="418">
        <v>1</v>
      </c>
      <c r="C2005" s="418" t="s">
        <v>4297</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4296</v>
      </c>
      <c r="B2006" s="418">
        <v>1</v>
      </c>
      <c r="C2006" s="418" t="s">
        <v>4297</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4296</v>
      </c>
      <c r="B2007" s="418">
        <v>1</v>
      </c>
      <c r="C2007" s="418" t="s">
        <v>4297</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4296</v>
      </c>
      <c r="B2008" s="418">
        <v>1</v>
      </c>
      <c r="C2008" s="418" t="s">
        <v>4297</v>
      </c>
      <c r="D2008" s="418" t="s">
        <v>4229</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4296</v>
      </c>
      <c r="B2009" s="418">
        <v>1</v>
      </c>
      <c r="C2009" s="418" t="s">
        <v>4297</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4296</v>
      </c>
      <c r="B2010" s="418">
        <v>1</v>
      </c>
      <c r="C2010" s="418" t="s">
        <v>4297</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4296</v>
      </c>
      <c r="B2011" s="418">
        <v>1</v>
      </c>
      <c r="C2011" s="418" t="s">
        <v>4297</v>
      </c>
      <c r="D2011" s="418" t="s">
        <v>4230</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4296</v>
      </c>
      <c r="B2012" s="418">
        <v>1</v>
      </c>
      <c r="C2012" s="418" t="s">
        <v>4297</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4296</v>
      </c>
      <c r="B2013" s="418">
        <v>1</v>
      </c>
      <c r="C2013" s="418" t="s">
        <v>4297</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4296</v>
      </c>
      <c r="B2014" s="418">
        <v>1</v>
      </c>
      <c r="C2014" s="418" t="s">
        <v>4297</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4296</v>
      </c>
      <c r="B2015" s="418">
        <v>1</v>
      </c>
      <c r="C2015" s="418" t="s">
        <v>4297</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4296</v>
      </c>
      <c r="B2016" s="418">
        <v>1</v>
      </c>
      <c r="C2016" s="418" t="s">
        <v>4297</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4298</v>
      </c>
      <c r="B2017" s="418">
        <v>1</v>
      </c>
      <c r="C2017" s="418" t="s">
        <v>4299</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4298</v>
      </c>
      <c r="B2018" s="418">
        <v>1</v>
      </c>
      <c r="C2018" s="418" t="s">
        <v>4299</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4298</v>
      </c>
      <c r="B2019" s="418">
        <v>1</v>
      </c>
      <c r="C2019" s="418" t="s">
        <v>4299</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4298</v>
      </c>
      <c r="B2020" s="418">
        <v>1</v>
      </c>
      <c r="C2020" s="418" t="s">
        <v>4299</v>
      </c>
      <c r="D2020" s="418" t="s">
        <v>4225</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4298</v>
      </c>
      <c r="B2021" s="418">
        <v>1</v>
      </c>
      <c r="C2021" s="418" t="s">
        <v>4299</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4298</v>
      </c>
      <c r="B2022" s="418">
        <v>1</v>
      </c>
      <c r="C2022" s="418" t="s">
        <v>4299</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4298</v>
      </c>
      <c r="B2023" s="418">
        <v>1</v>
      </c>
      <c r="C2023" s="418" t="s">
        <v>4299</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4298</v>
      </c>
      <c r="B2024" s="418">
        <v>1</v>
      </c>
      <c r="C2024" s="418" t="s">
        <v>4299</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4298</v>
      </c>
      <c r="B2025" s="418">
        <v>1</v>
      </c>
      <c r="C2025" s="418" t="s">
        <v>4299</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4298</v>
      </c>
      <c r="B2026" s="418">
        <v>1</v>
      </c>
      <c r="C2026" s="418" t="s">
        <v>4299</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4298</v>
      </c>
      <c r="B2027" s="418">
        <v>1</v>
      </c>
      <c r="C2027" s="418" t="s">
        <v>4299</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4298</v>
      </c>
      <c r="B2028" s="418">
        <v>1</v>
      </c>
      <c r="C2028" s="418" t="s">
        <v>4299</v>
      </c>
      <c r="D2028" s="418" t="s">
        <v>4285</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4298</v>
      </c>
      <c r="B2029" s="418">
        <v>1</v>
      </c>
      <c r="C2029" s="418" t="s">
        <v>4299</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4298</v>
      </c>
      <c r="B2030" s="418">
        <v>1</v>
      </c>
      <c r="C2030" s="418" t="s">
        <v>4299</v>
      </c>
      <c r="D2030" s="418" t="s">
        <v>4226</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4298</v>
      </c>
      <c r="B2031" s="418">
        <v>1</v>
      </c>
      <c r="C2031" s="418" t="s">
        <v>4299</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4298</v>
      </c>
      <c r="B2032" s="418">
        <v>1</v>
      </c>
      <c r="C2032" s="418" t="s">
        <v>4299</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4298</v>
      </c>
      <c r="B2033" s="418">
        <v>1</v>
      </c>
      <c r="C2033" s="418" t="s">
        <v>4299</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4298</v>
      </c>
      <c r="B2034" s="418">
        <v>1</v>
      </c>
      <c r="C2034" s="418" t="s">
        <v>4299</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4298</v>
      </c>
      <c r="B2035" s="418">
        <v>1</v>
      </c>
      <c r="C2035" s="418" t="s">
        <v>4299</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4298</v>
      </c>
      <c r="B2036" s="418">
        <v>1</v>
      </c>
      <c r="C2036" s="418" t="s">
        <v>4299</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4298</v>
      </c>
      <c r="B2037" s="418">
        <v>1</v>
      </c>
      <c r="C2037" s="418" t="s">
        <v>4299</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4298</v>
      </c>
      <c r="B2038" s="418">
        <v>1</v>
      </c>
      <c r="C2038" s="418" t="s">
        <v>4299</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4298</v>
      </c>
      <c r="B2039" s="418">
        <v>1</v>
      </c>
      <c r="C2039" s="418" t="s">
        <v>4299</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4298</v>
      </c>
      <c r="B2040" s="418">
        <v>1</v>
      </c>
      <c r="C2040" s="418" t="s">
        <v>4299</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4298</v>
      </c>
      <c r="B2041" s="418">
        <v>1</v>
      </c>
      <c r="C2041" s="418" t="s">
        <v>4299</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4298</v>
      </c>
      <c r="B2042" s="418">
        <v>1</v>
      </c>
      <c r="C2042" s="418" t="s">
        <v>4299</v>
      </c>
      <c r="D2042" s="418" t="s">
        <v>4286</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4298</v>
      </c>
      <c r="B2043" s="418">
        <v>1</v>
      </c>
      <c r="C2043" s="418" t="s">
        <v>4299</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4298</v>
      </c>
      <c r="B2044" s="418">
        <v>1</v>
      </c>
      <c r="C2044" s="418" t="s">
        <v>4299</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4298</v>
      </c>
      <c r="B2045" s="418">
        <v>1</v>
      </c>
      <c r="C2045" s="418" t="s">
        <v>4299</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4298</v>
      </c>
      <c r="B2046" s="418">
        <v>1</v>
      </c>
      <c r="C2046" s="418" t="s">
        <v>4299</v>
      </c>
      <c r="D2046" s="418" t="s">
        <v>4227</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4298</v>
      </c>
      <c r="B2047" s="418">
        <v>1</v>
      </c>
      <c r="C2047" s="418" t="s">
        <v>4299</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4298</v>
      </c>
      <c r="B2048" s="418">
        <v>1</v>
      </c>
      <c r="C2048" s="418" t="s">
        <v>4299</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4298</v>
      </c>
      <c r="B2049" s="418">
        <v>1</v>
      </c>
      <c r="C2049" s="418" t="s">
        <v>4299</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4298</v>
      </c>
      <c r="B2050" s="418">
        <v>1</v>
      </c>
      <c r="C2050" s="418" t="s">
        <v>4299</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4298</v>
      </c>
      <c r="B2051" s="418">
        <v>1</v>
      </c>
      <c r="C2051" s="418" t="s">
        <v>4299</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4298</v>
      </c>
      <c r="B2052" s="418">
        <v>1</v>
      </c>
      <c r="C2052" s="418" t="s">
        <v>4299</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4298</v>
      </c>
      <c r="B2053" s="418">
        <v>1</v>
      </c>
      <c r="C2053" s="418" t="s">
        <v>4299</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4298</v>
      </c>
      <c r="B2054" s="418">
        <v>1</v>
      </c>
      <c r="C2054" s="418" t="s">
        <v>4299</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4298</v>
      </c>
      <c r="B2055" s="418">
        <v>1</v>
      </c>
      <c r="C2055" s="418" t="s">
        <v>4299</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4298</v>
      </c>
      <c r="B2056" s="418">
        <v>1</v>
      </c>
      <c r="C2056" s="418" t="s">
        <v>4299</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4298</v>
      </c>
      <c r="B2057" s="418">
        <v>1</v>
      </c>
      <c r="C2057" s="418" t="s">
        <v>4299</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4298</v>
      </c>
      <c r="B2058" s="418">
        <v>1</v>
      </c>
      <c r="C2058" s="418" t="s">
        <v>4299</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4298</v>
      </c>
      <c r="B2059" s="418">
        <v>1</v>
      </c>
      <c r="C2059" s="418" t="s">
        <v>4299</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4298</v>
      </c>
      <c r="B2060" s="418">
        <v>1</v>
      </c>
      <c r="C2060" s="418" t="s">
        <v>4299</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4298</v>
      </c>
      <c r="B2061" s="418">
        <v>1</v>
      </c>
      <c r="C2061" s="418" t="s">
        <v>4299</v>
      </c>
      <c r="D2061" s="418" t="s">
        <v>4228</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4298</v>
      </c>
      <c r="B2062" s="418">
        <v>1</v>
      </c>
      <c r="C2062" s="418" t="s">
        <v>4299</v>
      </c>
      <c r="D2062" s="418" t="s">
        <v>4287</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4298</v>
      </c>
      <c r="B2063" s="418">
        <v>1</v>
      </c>
      <c r="C2063" s="418" t="s">
        <v>4299</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4298</v>
      </c>
      <c r="B2064" s="418">
        <v>1</v>
      </c>
      <c r="C2064" s="418" t="s">
        <v>4299</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4298</v>
      </c>
      <c r="B2065" s="418">
        <v>1</v>
      </c>
      <c r="C2065" s="418" t="s">
        <v>4299</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4298</v>
      </c>
      <c r="B2066" s="418">
        <v>1</v>
      </c>
      <c r="C2066" s="418" t="s">
        <v>4299</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4298</v>
      </c>
      <c r="B2067" s="418">
        <v>1</v>
      </c>
      <c r="C2067" s="418" t="s">
        <v>4299</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4298</v>
      </c>
      <c r="B2068" s="418">
        <v>1</v>
      </c>
      <c r="C2068" s="418" t="s">
        <v>4299</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4298</v>
      </c>
      <c r="B2069" s="418">
        <v>1</v>
      </c>
      <c r="C2069" s="418" t="s">
        <v>4299</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4298</v>
      </c>
      <c r="B2070" s="418">
        <v>1</v>
      </c>
      <c r="C2070" s="418" t="s">
        <v>4299</v>
      </c>
      <c r="D2070" s="418" t="s">
        <v>4230</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4298</v>
      </c>
      <c r="B2071" s="418">
        <v>1</v>
      </c>
      <c r="C2071" s="418" t="s">
        <v>4299</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4298</v>
      </c>
      <c r="B2072" s="418">
        <v>1</v>
      </c>
      <c r="C2072" s="418" t="s">
        <v>4299</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4298</v>
      </c>
      <c r="B2073" s="418">
        <v>1</v>
      </c>
      <c r="C2073" s="418" t="s">
        <v>4299</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4298</v>
      </c>
      <c r="B2074" s="418">
        <v>1</v>
      </c>
      <c r="C2074" s="418" t="s">
        <v>4299</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4298</v>
      </c>
      <c r="B2075" s="418">
        <v>1</v>
      </c>
      <c r="C2075" s="418" t="s">
        <v>4299</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4300</v>
      </c>
      <c r="B2076" s="418">
        <v>1</v>
      </c>
      <c r="C2076" s="418" t="s">
        <v>4301</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4300</v>
      </c>
      <c r="B2077" s="418">
        <v>1</v>
      </c>
      <c r="C2077" s="418" t="s">
        <v>4301</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4300</v>
      </c>
      <c r="B2078" s="418">
        <v>1</v>
      </c>
      <c r="C2078" s="418" t="s">
        <v>4301</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4300</v>
      </c>
      <c r="B2079" s="418">
        <v>1</v>
      </c>
      <c r="C2079" s="418" t="s">
        <v>4301</v>
      </c>
      <c r="D2079" s="418" t="s">
        <v>4225</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4300</v>
      </c>
      <c r="B2080" s="418">
        <v>1</v>
      </c>
      <c r="C2080" s="418" t="s">
        <v>4301</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4300</v>
      </c>
      <c r="B2081" s="418">
        <v>1</v>
      </c>
      <c r="C2081" s="418" t="s">
        <v>4301</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4300</v>
      </c>
      <c r="B2082" s="418">
        <v>1</v>
      </c>
      <c r="C2082" s="418" t="s">
        <v>4301</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4300</v>
      </c>
      <c r="B2083" s="418">
        <v>1</v>
      </c>
      <c r="C2083" s="418" t="s">
        <v>4301</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4300</v>
      </c>
      <c r="B2084" s="418">
        <v>1</v>
      </c>
      <c r="C2084" s="418" t="s">
        <v>4301</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4300</v>
      </c>
      <c r="B2085" s="418">
        <v>1</v>
      </c>
      <c r="C2085" s="418" t="s">
        <v>4301</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4300</v>
      </c>
      <c r="B2086" s="418">
        <v>1</v>
      </c>
      <c r="C2086" s="418" t="s">
        <v>4301</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4300</v>
      </c>
      <c r="B2087" s="418">
        <v>1</v>
      </c>
      <c r="C2087" s="418" t="s">
        <v>4301</v>
      </c>
      <c r="D2087" s="418" t="s">
        <v>4226</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4300</v>
      </c>
      <c r="B2088" s="418">
        <v>1</v>
      </c>
      <c r="C2088" s="418" t="s">
        <v>4301</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4300</v>
      </c>
      <c r="B2089" s="418">
        <v>1</v>
      </c>
      <c r="C2089" s="418" t="s">
        <v>4301</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4300</v>
      </c>
      <c r="B2090" s="418">
        <v>1</v>
      </c>
      <c r="C2090" s="418" t="s">
        <v>4301</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4300</v>
      </c>
      <c r="B2091" s="418">
        <v>1</v>
      </c>
      <c r="C2091" s="418" t="s">
        <v>4301</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4300</v>
      </c>
      <c r="B2092" s="418">
        <v>1</v>
      </c>
      <c r="C2092" s="418" t="s">
        <v>4301</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4300</v>
      </c>
      <c r="B2093" s="418">
        <v>1</v>
      </c>
      <c r="C2093" s="418" t="s">
        <v>4301</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4300</v>
      </c>
      <c r="B2094" s="418">
        <v>1</v>
      </c>
      <c r="C2094" s="418" t="s">
        <v>4301</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4300</v>
      </c>
      <c r="B2095" s="418">
        <v>1</v>
      </c>
      <c r="C2095" s="418" t="s">
        <v>4301</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4300</v>
      </c>
      <c r="B2096" s="418">
        <v>1</v>
      </c>
      <c r="C2096" s="418" t="s">
        <v>4301</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4300</v>
      </c>
      <c r="B2097" s="418">
        <v>1</v>
      </c>
      <c r="C2097" s="418" t="s">
        <v>4301</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4300</v>
      </c>
      <c r="B2098" s="418">
        <v>1</v>
      </c>
      <c r="C2098" s="418" t="s">
        <v>4301</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4300</v>
      </c>
      <c r="B2099" s="418">
        <v>1</v>
      </c>
      <c r="C2099" s="418" t="s">
        <v>4301</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4300</v>
      </c>
      <c r="B2100" s="418">
        <v>1</v>
      </c>
      <c r="C2100" s="418" t="s">
        <v>4301</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4300</v>
      </c>
      <c r="B2101" s="418">
        <v>1</v>
      </c>
      <c r="C2101" s="418" t="s">
        <v>4301</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4300</v>
      </c>
      <c r="B2102" s="418">
        <v>1</v>
      </c>
      <c r="C2102" s="418" t="s">
        <v>4301</v>
      </c>
      <c r="D2102" s="418" t="s">
        <v>4227</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4300</v>
      </c>
      <c r="B2103" s="418">
        <v>1</v>
      </c>
      <c r="C2103" s="418" t="s">
        <v>4301</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4300</v>
      </c>
      <c r="B2104" s="418">
        <v>1</v>
      </c>
      <c r="C2104" s="418" t="s">
        <v>4301</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4300</v>
      </c>
      <c r="B2105" s="418">
        <v>1</v>
      </c>
      <c r="C2105" s="418" t="s">
        <v>4301</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4300</v>
      </c>
      <c r="B2106" s="418">
        <v>1</v>
      </c>
      <c r="C2106" s="418" t="s">
        <v>4301</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4300</v>
      </c>
      <c r="B2107" s="418">
        <v>1</v>
      </c>
      <c r="C2107" s="418" t="s">
        <v>4301</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4300</v>
      </c>
      <c r="B2108" s="418">
        <v>1</v>
      </c>
      <c r="C2108" s="418" t="s">
        <v>4301</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4300</v>
      </c>
      <c r="B2109" s="418">
        <v>1</v>
      </c>
      <c r="C2109" s="418" t="s">
        <v>4301</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4300</v>
      </c>
      <c r="B2110" s="418">
        <v>1</v>
      </c>
      <c r="C2110" s="418" t="s">
        <v>4301</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4300</v>
      </c>
      <c r="B2111" s="418">
        <v>1</v>
      </c>
      <c r="C2111" s="418" t="s">
        <v>4301</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4300</v>
      </c>
      <c r="B2112" s="418">
        <v>1</v>
      </c>
      <c r="C2112" s="418" t="s">
        <v>4301</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4300</v>
      </c>
      <c r="B2113" s="418">
        <v>1</v>
      </c>
      <c r="C2113" s="418" t="s">
        <v>4301</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4300</v>
      </c>
      <c r="B2114" s="418">
        <v>1</v>
      </c>
      <c r="C2114" s="418" t="s">
        <v>4301</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4300</v>
      </c>
      <c r="B2115" s="418">
        <v>1</v>
      </c>
      <c r="C2115" s="418" t="s">
        <v>4301</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4300</v>
      </c>
      <c r="B2116" s="418">
        <v>1</v>
      </c>
      <c r="C2116" s="418" t="s">
        <v>4301</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4300</v>
      </c>
      <c r="B2117" s="418">
        <v>1</v>
      </c>
      <c r="C2117" s="418" t="s">
        <v>4301</v>
      </c>
      <c r="D2117" s="418" t="s">
        <v>4228</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4300</v>
      </c>
      <c r="B2118" s="418">
        <v>1</v>
      </c>
      <c r="C2118" s="418" t="s">
        <v>4301</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4300</v>
      </c>
      <c r="B2119" s="418">
        <v>1</v>
      </c>
      <c r="C2119" s="418" t="s">
        <v>4301</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4300</v>
      </c>
      <c r="B2120" s="418">
        <v>1</v>
      </c>
      <c r="C2120" s="418" t="s">
        <v>4301</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4300</v>
      </c>
      <c r="B2121" s="418">
        <v>1</v>
      </c>
      <c r="C2121" s="418" t="s">
        <v>4301</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4300</v>
      </c>
      <c r="B2122" s="418">
        <v>1</v>
      </c>
      <c r="C2122" s="418" t="s">
        <v>4301</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4300</v>
      </c>
      <c r="B2123" s="418">
        <v>1</v>
      </c>
      <c r="C2123" s="418" t="s">
        <v>4301</v>
      </c>
      <c r="D2123" s="418" t="s">
        <v>4229</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4300</v>
      </c>
      <c r="B2124" s="418">
        <v>1</v>
      </c>
      <c r="C2124" s="418" t="s">
        <v>4301</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4300</v>
      </c>
      <c r="B2125" s="418">
        <v>1</v>
      </c>
      <c r="C2125" s="418" t="s">
        <v>4301</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4300</v>
      </c>
      <c r="B2126" s="418">
        <v>1</v>
      </c>
      <c r="C2126" s="418" t="s">
        <v>4301</v>
      </c>
      <c r="D2126" s="418" t="s">
        <v>4230</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4300</v>
      </c>
      <c r="B2127" s="418">
        <v>1</v>
      </c>
      <c r="C2127" s="418" t="s">
        <v>4301</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4300</v>
      </c>
      <c r="B2128" s="418">
        <v>1</v>
      </c>
      <c r="C2128" s="418" t="s">
        <v>4301</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4300</v>
      </c>
      <c r="B2129" s="418">
        <v>1</v>
      </c>
      <c r="C2129" s="418" t="s">
        <v>4301</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4300</v>
      </c>
      <c r="B2130" s="418">
        <v>1</v>
      </c>
      <c r="C2130" s="418" t="s">
        <v>4301</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4300</v>
      </c>
      <c r="B2131" s="418">
        <v>1</v>
      </c>
      <c r="C2131" s="418" t="s">
        <v>4301</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4302</v>
      </c>
      <c r="B2132" s="418">
        <v>1</v>
      </c>
      <c r="C2132" s="418" t="s">
        <v>4303</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4302</v>
      </c>
      <c r="B2133" s="418">
        <v>1</v>
      </c>
      <c r="C2133" s="418" t="s">
        <v>4303</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4302</v>
      </c>
      <c r="B2134" s="418">
        <v>1</v>
      </c>
      <c r="C2134" s="418" t="s">
        <v>4303</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4302</v>
      </c>
      <c r="B2135" s="418">
        <v>1</v>
      </c>
      <c r="C2135" s="418" t="s">
        <v>4303</v>
      </c>
      <c r="D2135" s="418" t="s">
        <v>4225</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4302</v>
      </c>
      <c r="B2136" s="418">
        <v>1</v>
      </c>
      <c r="C2136" s="418" t="s">
        <v>4303</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4302</v>
      </c>
      <c r="B2137" s="418">
        <v>1</v>
      </c>
      <c r="C2137" s="418" t="s">
        <v>4303</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4302</v>
      </c>
      <c r="B2138" s="418">
        <v>1</v>
      </c>
      <c r="C2138" s="418" t="s">
        <v>4303</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4302</v>
      </c>
      <c r="B2139" s="418">
        <v>1</v>
      </c>
      <c r="C2139" s="418" t="s">
        <v>4303</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4302</v>
      </c>
      <c r="B2140" s="418">
        <v>1</v>
      </c>
      <c r="C2140" s="418" t="s">
        <v>4303</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4302</v>
      </c>
      <c r="B2141" s="418">
        <v>1</v>
      </c>
      <c r="C2141" s="418" t="s">
        <v>4303</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4302</v>
      </c>
      <c r="B2142" s="418">
        <v>1</v>
      </c>
      <c r="C2142" s="418" t="s">
        <v>4303</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4302</v>
      </c>
      <c r="B2143" s="418">
        <v>1</v>
      </c>
      <c r="C2143" s="418" t="s">
        <v>4303</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4302</v>
      </c>
      <c r="B2144" s="418">
        <v>1</v>
      </c>
      <c r="C2144" s="418" t="s">
        <v>4303</v>
      </c>
      <c r="D2144" s="418" t="s">
        <v>4226</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4302</v>
      </c>
      <c r="B2145" s="418">
        <v>1</v>
      </c>
      <c r="C2145" s="418" t="s">
        <v>4303</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4302</v>
      </c>
      <c r="B2146" s="418">
        <v>1</v>
      </c>
      <c r="C2146" s="418" t="s">
        <v>4303</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4302</v>
      </c>
      <c r="B2147" s="418">
        <v>1</v>
      </c>
      <c r="C2147" s="418" t="s">
        <v>4303</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4302</v>
      </c>
      <c r="B2148" s="418">
        <v>1</v>
      </c>
      <c r="C2148" s="418" t="s">
        <v>4303</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4302</v>
      </c>
      <c r="B2149" s="418">
        <v>1</v>
      </c>
      <c r="C2149" s="418" t="s">
        <v>4303</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4302</v>
      </c>
      <c r="B2150" s="418">
        <v>1</v>
      </c>
      <c r="C2150" s="418" t="s">
        <v>4303</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4302</v>
      </c>
      <c r="B2151" s="418">
        <v>1</v>
      </c>
      <c r="C2151" s="418" t="s">
        <v>4303</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4302</v>
      </c>
      <c r="B2152" s="418">
        <v>1</v>
      </c>
      <c r="C2152" s="418" t="s">
        <v>4303</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4302</v>
      </c>
      <c r="B2153" s="418">
        <v>1</v>
      </c>
      <c r="C2153" s="418" t="s">
        <v>4303</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4302</v>
      </c>
      <c r="B2154" s="418">
        <v>1</v>
      </c>
      <c r="C2154" s="418" t="s">
        <v>4303</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4302</v>
      </c>
      <c r="B2155" s="418">
        <v>1</v>
      </c>
      <c r="C2155" s="418" t="s">
        <v>4303</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4302</v>
      </c>
      <c r="B2156" s="418">
        <v>1</v>
      </c>
      <c r="C2156" s="418" t="s">
        <v>4303</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4302</v>
      </c>
      <c r="B2157" s="418">
        <v>1</v>
      </c>
      <c r="C2157" s="418" t="s">
        <v>4303</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4302</v>
      </c>
      <c r="B2158" s="418">
        <v>1</v>
      </c>
      <c r="C2158" s="418" t="s">
        <v>4303</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4302</v>
      </c>
      <c r="B2159" s="418">
        <v>1</v>
      </c>
      <c r="C2159" s="418" t="s">
        <v>4303</v>
      </c>
      <c r="D2159" s="418" t="s">
        <v>4227</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4302</v>
      </c>
      <c r="B2160" s="418">
        <v>1</v>
      </c>
      <c r="C2160" s="418" t="s">
        <v>4303</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4302</v>
      </c>
      <c r="B2161" s="418">
        <v>1</v>
      </c>
      <c r="C2161" s="418" t="s">
        <v>4303</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4302</v>
      </c>
      <c r="B2162" s="418">
        <v>1</v>
      </c>
      <c r="C2162" s="418" t="s">
        <v>4303</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4302</v>
      </c>
      <c r="B2163" s="418">
        <v>1</v>
      </c>
      <c r="C2163" s="418" t="s">
        <v>4303</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4302</v>
      </c>
      <c r="B2164" s="418">
        <v>1</v>
      </c>
      <c r="C2164" s="418" t="s">
        <v>4303</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4302</v>
      </c>
      <c r="B2165" s="418">
        <v>1</v>
      </c>
      <c r="C2165" s="418" t="s">
        <v>4303</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4302</v>
      </c>
      <c r="B2166" s="418">
        <v>1</v>
      </c>
      <c r="C2166" s="418" t="s">
        <v>4303</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4302</v>
      </c>
      <c r="B2167" s="418">
        <v>1</v>
      </c>
      <c r="C2167" s="418" t="s">
        <v>4303</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4302</v>
      </c>
      <c r="B2168" s="418">
        <v>1</v>
      </c>
      <c r="C2168" s="418" t="s">
        <v>4303</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4302</v>
      </c>
      <c r="B2169" s="418">
        <v>1</v>
      </c>
      <c r="C2169" s="418" t="s">
        <v>4303</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4302</v>
      </c>
      <c r="B2170" s="418">
        <v>1</v>
      </c>
      <c r="C2170" s="418" t="s">
        <v>4303</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4302</v>
      </c>
      <c r="B2171" s="418">
        <v>1</v>
      </c>
      <c r="C2171" s="418" t="s">
        <v>4303</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4302</v>
      </c>
      <c r="B2172" s="418">
        <v>1</v>
      </c>
      <c r="C2172" s="418" t="s">
        <v>4303</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4302</v>
      </c>
      <c r="B2173" s="418">
        <v>1</v>
      </c>
      <c r="C2173" s="418" t="s">
        <v>4303</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4302</v>
      </c>
      <c r="B2174" s="418">
        <v>1</v>
      </c>
      <c r="C2174" s="418" t="s">
        <v>4303</v>
      </c>
      <c r="D2174" s="418" t="s">
        <v>4228</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4302</v>
      </c>
      <c r="B2175" s="418">
        <v>1</v>
      </c>
      <c r="C2175" s="418" t="s">
        <v>4303</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4302</v>
      </c>
      <c r="B2176" s="418">
        <v>1</v>
      </c>
      <c r="C2176" s="418" t="s">
        <v>4303</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4302</v>
      </c>
      <c r="B2177" s="418">
        <v>1</v>
      </c>
      <c r="C2177" s="418" t="s">
        <v>4303</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4302</v>
      </c>
      <c r="B2178" s="418">
        <v>1</v>
      </c>
      <c r="C2178" s="418" t="s">
        <v>4303</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4302</v>
      </c>
      <c r="B2179" s="418">
        <v>1</v>
      </c>
      <c r="C2179" s="418" t="s">
        <v>4303</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4302</v>
      </c>
      <c r="B2180" s="418">
        <v>1</v>
      </c>
      <c r="C2180" s="418" t="s">
        <v>4303</v>
      </c>
      <c r="D2180" s="418" t="s">
        <v>4229</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4302</v>
      </c>
      <c r="B2181" s="418">
        <v>1</v>
      </c>
      <c r="C2181" s="418" t="s">
        <v>4303</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4302</v>
      </c>
      <c r="B2182" s="418">
        <v>1</v>
      </c>
      <c r="C2182" s="418" t="s">
        <v>4303</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4302</v>
      </c>
      <c r="B2183" s="418">
        <v>1</v>
      </c>
      <c r="C2183" s="418" t="s">
        <v>4303</v>
      </c>
      <c r="D2183" s="418" t="s">
        <v>4230</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4302</v>
      </c>
      <c r="B2184" s="418">
        <v>1</v>
      </c>
      <c r="C2184" s="418" t="s">
        <v>4303</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4302</v>
      </c>
      <c r="B2185" s="418">
        <v>1</v>
      </c>
      <c r="C2185" s="418" t="s">
        <v>4303</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4302</v>
      </c>
      <c r="B2186" s="418">
        <v>1</v>
      </c>
      <c r="C2186" s="418" t="s">
        <v>4303</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4302</v>
      </c>
      <c r="B2187" s="418">
        <v>1</v>
      </c>
      <c r="C2187" s="418" t="s">
        <v>4303</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4302</v>
      </c>
      <c r="B2188" s="418">
        <v>1</v>
      </c>
      <c r="C2188" s="418" t="s">
        <v>4303</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4304</v>
      </c>
      <c r="B2189" s="418">
        <v>1</v>
      </c>
      <c r="C2189" s="418" t="s">
        <v>4305</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4304</v>
      </c>
      <c r="B2190" s="418">
        <v>1</v>
      </c>
      <c r="C2190" s="418" t="s">
        <v>4305</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4304</v>
      </c>
      <c r="B2191" s="418">
        <v>1</v>
      </c>
      <c r="C2191" s="418" t="s">
        <v>4305</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4304</v>
      </c>
      <c r="B2192" s="418">
        <v>1</v>
      </c>
      <c r="C2192" s="418" t="s">
        <v>4305</v>
      </c>
      <c r="D2192" s="418" t="s">
        <v>4225</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4304</v>
      </c>
      <c r="B2193" s="418">
        <v>1</v>
      </c>
      <c r="C2193" s="418" t="s">
        <v>4305</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4304</v>
      </c>
      <c r="B2194" s="418">
        <v>1</v>
      </c>
      <c r="C2194" s="418" t="s">
        <v>4305</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4304</v>
      </c>
      <c r="B2195" s="418">
        <v>1</v>
      </c>
      <c r="C2195" s="418" t="s">
        <v>4305</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4304</v>
      </c>
      <c r="B2196" s="418">
        <v>1</v>
      </c>
      <c r="C2196" s="418" t="s">
        <v>4305</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4304</v>
      </c>
      <c r="B2197" s="418">
        <v>1</v>
      </c>
      <c r="C2197" s="418" t="s">
        <v>4305</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4304</v>
      </c>
      <c r="B2198" s="418">
        <v>1</v>
      </c>
      <c r="C2198" s="418" t="s">
        <v>4305</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4304</v>
      </c>
      <c r="B2199" s="418">
        <v>1</v>
      </c>
      <c r="C2199" s="418" t="s">
        <v>4305</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4304</v>
      </c>
      <c r="B2200" s="418">
        <v>1</v>
      </c>
      <c r="C2200" s="418" t="s">
        <v>4305</v>
      </c>
      <c r="D2200" s="418" t="s">
        <v>4239</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4304</v>
      </c>
      <c r="B2201" s="418">
        <v>1</v>
      </c>
      <c r="C2201" s="418" t="s">
        <v>4305</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4304</v>
      </c>
      <c r="B2202" s="418">
        <v>1</v>
      </c>
      <c r="C2202" s="418" t="s">
        <v>4305</v>
      </c>
      <c r="D2202" s="418" t="s">
        <v>4226</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4304</v>
      </c>
      <c r="B2203" s="418">
        <v>1</v>
      </c>
      <c r="C2203" s="418" t="s">
        <v>4305</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4304</v>
      </c>
      <c r="B2204" s="418">
        <v>1</v>
      </c>
      <c r="C2204" s="418" t="s">
        <v>4305</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4304</v>
      </c>
      <c r="B2205" s="418">
        <v>1</v>
      </c>
      <c r="C2205" s="418" t="s">
        <v>4305</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4304</v>
      </c>
      <c r="B2206" s="418">
        <v>1</v>
      </c>
      <c r="C2206" s="418" t="s">
        <v>4305</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4304</v>
      </c>
      <c r="B2207" s="418">
        <v>1</v>
      </c>
      <c r="C2207" s="418" t="s">
        <v>4305</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4304</v>
      </c>
      <c r="B2208" s="418">
        <v>1</v>
      </c>
      <c r="C2208" s="418" t="s">
        <v>4305</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4304</v>
      </c>
      <c r="B2209" s="418">
        <v>1</v>
      </c>
      <c r="C2209" s="418" t="s">
        <v>4305</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4304</v>
      </c>
      <c r="B2210" s="418">
        <v>1</v>
      </c>
      <c r="C2210" s="418" t="s">
        <v>4305</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4304</v>
      </c>
      <c r="B2211" s="418">
        <v>1</v>
      </c>
      <c r="C2211" s="418" t="s">
        <v>4305</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4304</v>
      </c>
      <c r="B2212" s="418">
        <v>1</v>
      </c>
      <c r="C2212" s="418" t="s">
        <v>4305</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4304</v>
      </c>
      <c r="B2213" s="418">
        <v>1</v>
      </c>
      <c r="C2213" s="418" t="s">
        <v>4305</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4304</v>
      </c>
      <c r="B2214" s="418">
        <v>1</v>
      </c>
      <c r="C2214" s="418" t="s">
        <v>4305</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4304</v>
      </c>
      <c r="B2215" s="418">
        <v>1</v>
      </c>
      <c r="C2215" s="418" t="s">
        <v>4305</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4304</v>
      </c>
      <c r="B2216" s="418">
        <v>1</v>
      </c>
      <c r="C2216" s="418" t="s">
        <v>4305</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4304</v>
      </c>
      <c r="B2217" s="418">
        <v>1</v>
      </c>
      <c r="C2217" s="418" t="s">
        <v>4305</v>
      </c>
      <c r="D2217" s="418" t="s">
        <v>4227</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4304</v>
      </c>
      <c r="B2218" s="418">
        <v>1</v>
      </c>
      <c r="C2218" s="418" t="s">
        <v>4305</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4304</v>
      </c>
      <c r="B2219" s="418">
        <v>1</v>
      </c>
      <c r="C2219" s="418" t="s">
        <v>4305</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4304</v>
      </c>
      <c r="B2220" s="418">
        <v>1</v>
      </c>
      <c r="C2220" s="418" t="s">
        <v>4305</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4304</v>
      </c>
      <c r="B2221" s="418">
        <v>1</v>
      </c>
      <c r="C2221" s="418" t="s">
        <v>4305</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4304</v>
      </c>
      <c r="B2222" s="418">
        <v>1</v>
      </c>
      <c r="C2222" s="418" t="s">
        <v>4305</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4304</v>
      </c>
      <c r="B2223" s="418">
        <v>1</v>
      </c>
      <c r="C2223" s="418" t="s">
        <v>4305</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4304</v>
      </c>
      <c r="B2224" s="418">
        <v>1</v>
      </c>
      <c r="C2224" s="418" t="s">
        <v>4305</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4304</v>
      </c>
      <c r="B2225" s="418">
        <v>1</v>
      </c>
      <c r="C2225" s="418" t="s">
        <v>4305</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4304</v>
      </c>
      <c r="B2226" s="418">
        <v>1</v>
      </c>
      <c r="C2226" s="418" t="s">
        <v>4305</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4304</v>
      </c>
      <c r="B2227" s="418">
        <v>1</v>
      </c>
      <c r="C2227" s="418" t="s">
        <v>4305</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4304</v>
      </c>
      <c r="B2228" s="418">
        <v>1</v>
      </c>
      <c r="C2228" s="418" t="s">
        <v>4305</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4304</v>
      </c>
      <c r="B2229" s="418">
        <v>1</v>
      </c>
      <c r="C2229" s="418" t="s">
        <v>4305</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4304</v>
      </c>
      <c r="B2230" s="418">
        <v>1</v>
      </c>
      <c r="C2230" s="418" t="s">
        <v>4305</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4304</v>
      </c>
      <c r="B2231" s="418">
        <v>1</v>
      </c>
      <c r="C2231" s="418" t="s">
        <v>4305</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4304</v>
      </c>
      <c r="B2232" s="418">
        <v>1</v>
      </c>
      <c r="C2232" s="418" t="s">
        <v>4305</v>
      </c>
      <c r="D2232" s="418" t="s">
        <v>4228</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4304</v>
      </c>
      <c r="B2233" s="418">
        <v>1</v>
      </c>
      <c r="C2233" s="418" t="s">
        <v>4305</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4304</v>
      </c>
      <c r="B2234" s="418">
        <v>1</v>
      </c>
      <c r="C2234" s="418" t="s">
        <v>4305</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4304</v>
      </c>
      <c r="B2235" s="418">
        <v>1</v>
      </c>
      <c r="C2235" s="418" t="s">
        <v>4305</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4304</v>
      </c>
      <c r="B2236" s="418">
        <v>1</v>
      </c>
      <c r="C2236" s="418" t="s">
        <v>4305</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4304</v>
      </c>
      <c r="B2237" s="418">
        <v>1</v>
      </c>
      <c r="C2237" s="418" t="s">
        <v>4305</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4304</v>
      </c>
      <c r="B2238" s="418">
        <v>1</v>
      </c>
      <c r="C2238" s="418" t="s">
        <v>4305</v>
      </c>
      <c r="D2238" s="418" t="s">
        <v>4229</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4304</v>
      </c>
      <c r="B2239" s="418">
        <v>1</v>
      </c>
      <c r="C2239" s="418" t="s">
        <v>4305</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4304</v>
      </c>
      <c r="B2240" s="418">
        <v>1</v>
      </c>
      <c r="C2240" s="418" t="s">
        <v>4305</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4304</v>
      </c>
      <c r="B2241" s="418">
        <v>1</v>
      </c>
      <c r="C2241" s="418" t="s">
        <v>4305</v>
      </c>
      <c r="D2241" s="418" t="s">
        <v>4230</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4304</v>
      </c>
      <c r="B2242" s="418">
        <v>1</v>
      </c>
      <c r="C2242" s="418" t="s">
        <v>4305</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4304</v>
      </c>
      <c r="B2243" s="418">
        <v>1</v>
      </c>
      <c r="C2243" s="418" t="s">
        <v>4305</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4304</v>
      </c>
      <c r="B2244" s="418">
        <v>1</v>
      </c>
      <c r="C2244" s="418" t="s">
        <v>4305</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4304</v>
      </c>
      <c r="B2245" s="418">
        <v>1</v>
      </c>
      <c r="C2245" s="418" t="s">
        <v>4305</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4304</v>
      </c>
      <c r="B2246" s="418">
        <v>1</v>
      </c>
      <c r="C2246" s="418" t="s">
        <v>4305</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4306</v>
      </c>
      <c r="B2247" s="418">
        <v>1</v>
      </c>
      <c r="C2247" s="418" t="s">
        <v>4307</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4306</v>
      </c>
      <c r="B2248" s="418">
        <v>1</v>
      </c>
      <c r="C2248" s="418" t="s">
        <v>4307</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4306</v>
      </c>
      <c r="B2249" s="418">
        <v>1</v>
      </c>
      <c r="C2249" s="418" t="s">
        <v>4307</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4306</v>
      </c>
      <c r="B2250" s="418">
        <v>1</v>
      </c>
      <c r="C2250" s="418" t="s">
        <v>4307</v>
      </c>
      <c r="D2250" s="418" t="s">
        <v>4225</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4306</v>
      </c>
      <c r="B2251" s="418">
        <v>1</v>
      </c>
      <c r="C2251" s="418" t="s">
        <v>4307</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4306</v>
      </c>
      <c r="B2252" s="418">
        <v>1</v>
      </c>
      <c r="C2252" s="418" t="s">
        <v>4307</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4306</v>
      </c>
      <c r="B2253" s="418">
        <v>1</v>
      </c>
      <c r="C2253" s="418" t="s">
        <v>4307</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4306</v>
      </c>
      <c r="B2254" s="418">
        <v>1</v>
      </c>
      <c r="C2254" s="418" t="s">
        <v>4307</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4306</v>
      </c>
      <c r="B2255" s="418">
        <v>1</v>
      </c>
      <c r="C2255" s="418" t="s">
        <v>4307</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4306</v>
      </c>
      <c r="B2256" s="418">
        <v>1</v>
      </c>
      <c r="C2256" s="418" t="s">
        <v>4307</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4306</v>
      </c>
      <c r="B2257" s="418">
        <v>1</v>
      </c>
      <c r="C2257" s="418" t="s">
        <v>4307</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4306</v>
      </c>
      <c r="B2258" s="418">
        <v>1</v>
      </c>
      <c r="C2258" s="418" t="s">
        <v>4307</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4306</v>
      </c>
      <c r="B2259" s="418">
        <v>1</v>
      </c>
      <c r="C2259" s="418" t="s">
        <v>4307</v>
      </c>
      <c r="D2259" s="418" t="s">
        <v>4226</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4306</v>
      </c>
      <c r="B2260" s="418">
        <v>1</v>
      </c>
      <c r="C2260" s="418" t="s">
        <v>4307</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4306</v>
      </c>
      <c r="B2261" s="418">
        <v>1</v>
      </c>
      <c r="C2261" s="418" t="s">
        <v>4307</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4306</v>
      </c>
      <c r="B2262" s="418">
        <v>1</v>
      </c>
      <c r="C2262" s="418" t="s">
        <v>4307</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4306</v>
      </c>
      <c r="B2263" s="418">
        <v>1</v>
      </c>
      <c r="C2263" s="418" t="s">
        <v>4307</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4306</v>
      </c>
      <c r="B2264" s="418">
        <v>1</v>
      </c>
      <c r="C2264" s="418" t="s">
        <v>4307</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4306</v>
      </c>
      <c r="B2265" s="418">
        <v>1</v>
      </c>
      <c r="C2265" s="418" t="s">
        <v>4307</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4306</v>
      </c>
      <c r="B2266" s="418">
        <v>1</v>
      </c>
      <c r="C2266" s="418" t="s">
        <v>4307</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4306</v>
      </c>
      <c r="B2267" s="418">
        <v>1</v>
      </c>
      <c r="C2267" s="418" t="s">
        <v>4307</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4306</v>
      </c>
      <c r="B2268" s="418">
        <v>1</v>
      </c>
      <c r="C2268" s="418" t="s">
        <v>4307</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4306</v>
      </c>
      <c r="B2269" s="418">
        <v>1</v>
      </c>
      <c r="C2269" s="418" t="s">
        <v>4307</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4306</v>
      </c>
      <c r="B2270" s="418">
        <v>1</v>
      </c>
      <c r="C2270" s="418" t="s">
        <v>4307</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4306</v>
      </c>
      <c r="B2271" s="418">
        <v>1</v>
      </c>
      <c r="C2271" s="418" t="s">
        <v>4307</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4306</v>
      </c>
      <c r="B2272" s="418">
        <v>1</v>
      </c>
      <c r="C2272" s="418" t="s">
        <v>4307</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4306</v>
      </c>
      <c r="B2273" s="418">
        <v>1</v>
      </c>
      <c r="C2273" s="418" t="s">
        <v>4307</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4306</v>
      </c>
      <c r="B2274" s="418">
        <v>1</v>
      </c>
      <c r="C2274" s="418" t="s">
        <v>4307</v>
      </c>
      <c r="D2274" s="418" t="s">
        <v>4227</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4306</v>
      </c>
      <c r="B2275" s="418">
        <v>1</v>
      </c>
      <c r="C2275" s="418" t="s">
        <v>4307</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4306</v>
      </c>
      <c r="B2276" s="418">
        <v>1</v>
      </c>
      <c r="C2276" s="418" t="s">
        <v>4307</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4306</v>
      </c>
      <c r="B2277" s="418">
        <v>1</v>
      </c>
      <c r="C2277" s="418" t="s">
        <v>4307</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4306</v>
      </c>
      <c r="B2278" s="418">
        <v>1</v>
      </c>
      <c r="C2278" s="418" t="s">
        <v>4307</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4306</v>
      </c>
      <c r="B2279" s="418">
        <v>1</v>
      </c>
      <c r="C2279" s="418" t="s">
        <v>4307</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4306</v>
      </c>
      <c r="B2280" s="418">
        <v>1</v>
      </c>
      <c r="C2280" s="418" t="s">
        <v>4307</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4306</v>
      </c>
      <c r="B2281" s="418">
        <v>1</v>
      </c>
      <c r="C2281" s="418" t="s">
        <v>4307</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4306</v>
      </c>
      <c r="B2282" s="418">
        <v>1</v>
      </c>
      <c r="C2282" s="418" t="s">
        <v>4307</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4306</v>
      </c>
      <c r="B2283" s="418">
        <v>1</v>
      </c>
      <c r="C2283" s="418" t="s">
        <v>4307</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4306</v>
      </c>
      <c r="B2284" s="418">
        <v>1</v>
      </c>
      <c r="C2284" s="418" t="s">
        <v>4307</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4306</v>
      </c>
      <c r="B2285" s="418">
        <v>1</v>
      </c>
      <c r="C2285" s="418" t="s">
        <v>4307</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4306</v>
      </c>
      <c r="B2286" s="418">
        <v>1</v>
      </c>
      <c r="C2286" s="418" t="s">
        <v>4307</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4306</v>
      </c>
      <c r="B2287" s="418">
        <v>1</v>
      </c>
      <c r="C2287" s="418" t="s">
        <v>4307</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4306</v>
      </c>
      <c r="B2288" s="418">
        <v>1</v>
      </c>
      <c r="C2288" s="418" t="s">
        <v>4307</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4306</v>
      </c>
      <c r="B2289" s="418">
        <v>1</v>
      </c>
      <c r="C2289" s="418" t="s">
        <v>4307</v>
      </c>
      <c r="D2289" s="418" t="s">
        <v>4228</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4306</v>
      </c>
      <c r="B2290" s="418">
        <v>1</v>
      </c>
      <c r="C2290" s="418" t="s">
        <v>4307</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4306</v>
      </c>
      <c r="B2291" s="418">
        <v>1</v>
      </c>
      <c r="C2291" s="418" t="s">
        <v>4307</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4306</v>
      </c>
      <c r="B2292" s="418">
        <v>1</v>
      </c>
      <c r="C2292" s="418" t="s">
        <v>4307</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4306</v>
      </c>
      <c r="B2293" s="418">
        <v>1</v>
      </c>
      <c r="C2293" s="418" t="s">
        <v>4307</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4306</v>
      </c>
      <c r="B2294" s="418">
        <v>1</v>
      </c>
      <c r="C2294" s="418" t="s">
        <v>4307</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4306</v>
      </c>
      <c r="B2295" s="418">
        <v>1</v>
      </c>
      <c r="C2295" s="418" t="s">
        <v>4307</v>
      </c>
      <c r="D2295" s="418" t="s">
        <v>4229</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4306</v>
      </c>
      <c r="B2296" s="418">
        <v>1</v>
      </c>
      <c r="C2296" s="418" t="s">
        <v>4307</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4306</v>
      </c>
      <c r="B2297" s="418">
        <v>1</v>
      </c>
      <c r="C2297" s="418" t="s">
        <v>4307</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4306</v>
      </c>
      <c r="B2298" s="418">
        <v>1</v>
      </c>
      <c r="C2298" s="418" t="s">
        <v>4307</v>
      </c>
      <c r="D2298" s="418" t="s">
        <v>4230</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4306</v>
      </c>
      <c r="B2299" s="418">
        <v>1</v>
      </c>
      <c r="C2299" s="418" t="s">
        <v>4307</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4306</v>
      </c>
      <c r="B2300" s="418">
        <v>1</v>
      </c>
      <c r="C2300" s="418" t="s">
        <v>4307</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4306</v>
      </c>
      <c r="B2301" s="418">
        <v>1</v>
      </c>
      <c r="C2301" s="418" t="s">
        <v>4307</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4306</v>
      </c>
      <c r="B2302" s="418">
        <v>1</v>
      </c>
      <c r="C2302" s="418" t="s">
        <v>4307</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4306</v>
      </c>
      <c r="B2303" s="418">
        <v>1</v>
      </c>
      <c r="C2303" s="418" t="s">
        <v>4307</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4308</v>
      </c>
      <c r="B2304" s="418">
        <v>1</v>
      </c>
      <c r="C2304" s="418" t="s">
        <v>4309</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4308</v>
      </c>
      <c r="B2305" s="418">
        <v>1</v>
      </c>
      <c r="C2305" s="418" t="s">
        <v>4309</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4308</v>
      </c>
      <c r="B2306" s="418">
        <v>1</v>
      </c>
      <c r="C2306" s="418" t="s">
        <v>4309</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4308</v>
      </c>
      <c r="B2307" s="418">
        <v>1</v>
      </c>
      <c r="C2307" s="418" t="s">
        <v>4309</v>
      </c>
      <c r="D2307" s="418" t="s">
        <v>4225</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4308</v>
      </c>
      <c r="B2308" s="418">
        <v>1</v>
      </c>
      <c r="C2308" s="418" t="s">
        <v>4309</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4308</v>
      </c>
      <c r="B2309" s="418">
        <v>1</v>
      </c>
      <c r="C2309" s="418" t="s">
        <v>4309</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4308</v>
      </c>
      <c r="B2310" s="418">
        <v>1</v>
      </c>
      <c r="C2310" s="418" t="s">
        <v>4309</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4308</v>
      </c>
      <c r="B2311" s="418">
        <v>1</v>
      </c>
      <c r="C2311" s="418" t="s">
        <v>4309</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4308</v>
      </c>
      <c r="B2312" s="418">
        <v>1</v>
      </c>
      <c r="C2312" s="418" t="s">
        <v>4309</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4308</v>
      </c>
      <c r="B2313" s="418">
        <v>1</v>
      </c>
      <c r="C2313" s="418" t="s">
        <v>4309</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4308</v>
      </c>
      <c r="B2314" s="418">
        <v>1</v>
      </c>
      <c r="C2314" s="418" t="s">
        <v>4309</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4308</v>
      </c>
      <c r="B2315" s="418">
        <v>1</v>
      </c>
      <c r="C2315" s="418" t="s">
        <v>4309</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4308</v>
      </c>
      <c r="B2316" s="418">
        <v>1</v>
      </c>
      <c r="C2316" s="418" t="s">
        <v>4309</v>
      </c>
      <c r="D2316" s="418" t="s">
        <v>4226</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4308</v>
      </c>
      <c r="B2317" s="418">
        <v>1</v>
      </c>
      <c r="C2317" s="418" t="s">
        <v>4309</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4308</v>
      </c>
      <c r="B2318" s="418">
        <v>1</v>
      </c>
      <c r="C2318" s="418" t="s">
        <v>4309</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4308</v>
      </c>
      <c r="B2319" s="418">
        <v>1</v>
      </c>
      <c r="C2319" s="418" t="s">
        <v>4309</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4308</v>
      </c>
      <c r="B2320" s="418">
        <v>1</v>
      </c>
      <c r="C2320" s="418" t="s">
        <v>4309</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4308</v>
      </c>
      <c r="B2321" s="418">
        <v>1</v>
      </c>
      <c r="C2321" s="418" t="s">
        <v>4309</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4308</v>
      </c>
      <c r="B2322" s="418">
        <v>1</v>
      </c>
      <c r="C2322" s="418" t="s">
        <v>4309</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4308</v>
      </c>
      <c r="B2323" s="418">
        <v>1</v>
      </c>
      <c r="C2323" s="418" t="s">
        <v>4309</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4308</v>
      </c>
      <c r="B2324" s="418">
        <v>1</v>
      </c>
      <c r="C2324" s="418" t="s">
        <v>4309</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4308</v>
      </c>
      <c r="B2325" s="418">
        <v>1</v>
      </c>
      <c r="C2325" s="418" t="s">
        <v>4309</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4308</v>
      </c>
      <c r="B2326" s="418">
        <v>1</v>
      </c>
      <c r="C2326" s="418" t="s">
        <v>4309</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4308</v>
      </c>
      <c r="B2327" s="418">
        <v>1</v>
      </c>
      <c r="C2327" s="418" t="s">
        <v>4309</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4308</v>
      </c>
      <c r="B2328" s="418">
        <v>1</v>
      </c>
      <c r="C2328" s="418" t="s">
        <v>4309</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4308</v>
      </c>
      <c r="B2329" s="418">
        <v>1</v>
      </c>
      <c r="C2329" s="418" t="s">
        <v>4309</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4308</v>
      </c>
      <c r="B2330" s="418">
        <v>1</v>
      </c>
      <c r="C2330" s="418" t="s">
        <v>4309</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4308</v>
      </c>
      <c r="B2331" s="418">
        <v>1</v>
      </c>
      <c r="C2331" s="418" t="s">
        <v>4309</v>
      </c>
      <c r="D2331" s="418" t="s">
        <v>4227</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4308</v>
      </c>
      <c r="B2332" s="418">
        <v>1</v>
      </c>
      <c r="C2332" s="418" t="s">
        <v>4309</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4308</v>
      </c>
      <c r="B2333" s="418">
        <v>1</v>
      </c>
      <c r="C2333" s="418" t="s">
        <v>4309</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4308</v>
      </c>
      <c r="B2334" s="418">
        <v>1</v>
      </c>
      <c r="C2334" s="418" t="s">
        <v>4309</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4308</v>
      </c>
      <c r="B2335" s="418">
        <v>1</v>
      </c>
      <c r="C2335" s="418" t="s">
        <v>4309</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4308</v>
      </c>
      <c r="B2336" s="418">
        <v>1</v>
      </c>
      <c r="C2336" s="418" t="s">
        <v>4309</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4308</v>
      </c>
      <c r="B2337" s="418">
        <v>1</v>
      </c>
      <c r="C2337" s="418" t="s">
        <v>4309</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4308</v>
      </c>
      <c r="B2338" s="418">
        <v>1</v>
      </c>
      <c r="C2338" s="418" t="s">
        <v>4309</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4308</v>
      </c>
      <c r="B2339" s="418">
        <v>1</v>
      </c>
      <c r="C2339" s="418" t="s">
        <v>4309</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4308</v>
      </c>
      <c r="B2340" s="418">
        <v>1</v>
      </c>
      <c r="C2340" s="418" t="s">
        <v>4309</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4308</v>
      </c>
      <c r="B2341" s="418">
        <v>1</v>
      </c>
      <c r="C2341" s="418" t="s">
        <v>4309</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4308</v>
      </c>
      <c r="B2342" s="418">
        <v>1</v>
      </c>
      <c r="C2342" s="418" t="s">
        <v>4309</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4308</v>
      </c>
      <c r="B2343" s="418">
        <v>1</v>
      </c>
      <c r="C2343" s="418" t="s">
        <v>4309</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4308</v>
      </c>
      <c r="B2344" s="418">
        <v>1</v>
      </c>
      <c r="C2344" s="418" t="s">
        <v>4309</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4308</v>
      </c>
      <c r="B2345" s="418">
        <v>1</v>
      </c>
      <c r="C2345" s="418" t="s">
        <v>4309</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4308</v>
      </c>
      <c r="B2346" s="418">
        <v>1</v>
      </c>
      <c r="C2346" s="418" t="s">
        <v>4309</v>
      </c>
      <c r="D2346" s="418" t="s">
        <v>4228</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4308</v>
      </c>
      <c r="B2347" s="418">
        <v>1</v>
      </c>
      <c r="C2347" s="418" t="s">
        <v>4309</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4308</v>
      </c>
      <c r="B2348" s="418">
        <v>1</v>
      </c>
      <c r="C2348" s="418" t="s">
        <v>4309</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4308</v>
      </c>
      <c r="B2349" s="418">
        <v>1</v>
      </c>
      <c r="C2349" s="418" t="s">
        <v>4309</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4308</v>
      </c>
      <c r="B2350" s="418">
        <v>1</v>
      </c>
      <c r="C2350" s="418" t="s">
        <v>4309</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4308</v>
      </c>
      <c r="B2351" s="418">
        <v>1</v>
      </c>
      <c r="C2351" s="418" t="s">
        <v>4309</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4308</v>
      </c>
      <c r="B2352" s="418">
        <v>1</v>
      </c>
      <c r="C2352" s="418" t="s">
        <v>4309</v>
      </c>
      <c r="D2352" s="418" t="s">
        <v>4229</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4308</v>
      </c>
      <c r="B2353" s="418">
        <v>1</v>
      </c>
      <c r="C2353" s="418" t="s">
        <v>4309</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4308</v>
      </c>
      <c r="B2354" s="418">
        <v>1</v>
      </c>
      <c r="C2354" s="418" t="s">
        <v>4309</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4308</v>
      </c>
      <c r="B2355" s="418">
        <v>1</v>
      </c>
      <c r="C2355" s="418" t="s">
        <v>4309</v>
      </c>
      <c r="D2355" s="418" t="s">
        <v>4230</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4308</v>
      </c>
      <c r="B2356" s="418">
        <v>1</v>
      </c>
      <c r="C2356" s="418" t="s">
        <v>4309</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4308</v>
      </c>
      <c r="B2357" s="418">
        <v>1</v>
      </c>
      <c r="C2357" s="418" t="s">
        <v>4309</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4308</v>
      </c>
      <c r="B2358" s="418">
        <v>1</v>
      </c>
      <c r="C2358" s="418" t="s">
        <v>4309</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4308</v>
      </c>
      <c r="B2359" s="418">
        <v>1</v>
      </c>
      <c r="C2359" s="418" t="s">
        <v>4309</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4308</v>
      </c>
      <c r="B2360" s="418">
        <v>1</v>
      </c>
      <c r="C2360" s="418" t="s">
        <v>4309</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4310</v>
      </c>
      <c r="B2361" s="418">
        <v>1</v>
      </c>
      <c r="C2361" s="418" t="s">
        <v>4311</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4310</v>
      </c>
      <c r="B2362" s="418">
        <v>1</v>
      </c>
      <c r="C2362" s="418" t="s">
        <v>4311</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4310</v>
      </c>
      <c r="B2363" s="418">
        <v>1</v>
      </c>
      <c r="C2363" s="418" t="s">
        <v>4311</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4310</v>
      </c>
      <c r="B2364" s="418">
        <v>1</v>
      </c>
      <c r="C2364" s="418" t="s">
        <v>4311</v>
      </c>
      <c r="D2364" s="418" t="s">
        <v>4225</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4310</v>
      </c>
      <c r="B2365" s="418">
        <v>1</v>
      </c>
      <c r="C2365" s="418" t="s">
        <v>4311</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4310</v>
      </c>
      <c r="B2366" s="418">
        <v>1</v>
      </c>
      <c r="C2366" s="418" t="s">
        <v>4311</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4310</v>
      </c>
      <c r="B2367" s="418">
        <v>1</v>
      </c>
      <c r="C2367" s="418" t="s">
        <v>4311</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4310</v>
      </c>
      <c r="B2368" s="418">
        <v>1</v>
      </c>
      <c r="C2368" s="418" t="s">
        <v>4311</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4310</v>
      </c>
      <c r="B2369" s="418">
        <v>1</v>
      </c>
      <c r="C2369" s="418" t="s">
        <v>4311</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4310</v>
      </c>
      <c r="B2370" s="418">
        <v>1</v>
      </c>
      <c r="C2370" s="418" t="s">
        <v>4311</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4310</v>
      </c>
      <c r="B2371" s="418">
        <v>1</v>
      </c>
      <c r="C2371" s="418" t="s">
        <v>4311</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4310</v>
      </c>
      <c r="B2372" s="418">
        <v>1</v>
      </c>
      <c r="C2372" s="418" t="s">
        <v>4311</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4310</v>
      </c>
      <c r="B2373" s="418">
        <v>1</v>
      </c>
      <c r="C2373" s="418" t="s">
        <v>4311</v>
      </c>
      <c r="D2373" s="418" t="s">
        <v>4226</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4310</v>
      </c>
      <c r="B2374" s="418">
        <v>1</v>
      </c>
      <c r="C2374" s="418" t="s">
        <v>4311</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4310</v>
      </c>
      <c r="B2375" s="418">
        <v>1</v>
      </c>
      <c r="C2375" s="418" t="s">
        <v>4311</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4310</v>
      </c>
      <c r="B2376" s="418">
        <v>1</v>
      </c>
      <c r="C2376" s="418" t="s">
        <v>4311</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4310</v>
      </c>
      <c r="B2377" s="418">
        <v>1</v>
      </c>
      <c r="C2377" s="418" t="s">
        <v>4311</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4310</v>
      </c>
      <c r="B2378" s="418">
        <v>1</v>
      </c>
      <c r="C2378" s="418" t="s">
        <v>4311</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4310</v>
      </c>
      <c r="B2379" s="418">
        <v>1</v>
      </c>
      <c r="C2379" s="418" t="s">
        <v>4311</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4310</v>
      </c>
      <c r="B2380" s="418">
        <v>1</v>
      </c>
      <c r="C2380" s="418" t="s">
        <v>4311</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4310</v>
      </c>
      <c r="B2381" s="418">
        <v>1</v>
      </c>
      <c r="C2381" s="418" t="s">
        <v>4311</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4310</v>
      </c>
      <c r="B2382" s="418">
        <v>1</v>
      </c>
      <c r="C2382" s="418" t="s">
        <v>4311</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4310</v>
      </c>
      <c r="B2383" s="418">
        <v>1</v>
      </c>
      <c r="C2383" s="418" t="s">
        <v>4311</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4310</v>
      </c>
      <c r="B2384" s="418">
        <v>1</v>
      </c>
      <c r="C2384" s="418" t="s">
        <v>4311</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4310</v>
      </c>
      <c r="B2385" s="418">
        <v>1</v>
      </c>
      <c r="C2385" s="418" t="s">
        <v>4311</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4310</v>
      </c>
      <c r="B2386" s="418">
        <v>1</v>
      </c>
      <c r="C2386" s="418" t="s">
        <v>4311</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4310</v>
      </c>
      <c r="B2387" s="418">
        <v>1</v>
      </c>
      <c r="C2387" s="418" t="s">
        <v>4311</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4310</v>
      </c>
      <c r="B2388" s="418">
        <v>1</v>
      </c>
      <c r="C2388" s="418" t="s">
        <v>4311</v>
      </c>
      <c r="D2388" s="418" t="s">
        <v>4227</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4310</v>
      </c>
      <c r="B2389" s="418">
        <v>1</v>
      </c>
      <c r="C2389" s="418" t="s">
        <v>4311</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4310</v>
      </c>
      <c r="B2390" s="418">
        <v>1</v>
      </c>
      <c r="C2390" s="418" t="s">
        <v>4311</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4310</v>
      </c>
      <c r="B2391" s="418">
        <v>1</v>
      </c>
      <c r="C2391" s="418" t="s">
        <v>4311</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4310</v>
      </c>
      <c r="B2392" s="418">
        <v>1</v>
      </c>
      <c r="C2392" s="418" t="s">
        <v>4311</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4310</v>
      </c>
      <c r="B2393" s="418">
        <v>1</v>
      </c>
      <c r="C2393" s="418" t="s">
        <v>4311</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4310</v>
      </c>
      <c r="B2394" s="418">
        <v>1</v>
      </c>
      <c r="C2394" s="418" t="s">
        <v>4311</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4310</v>
      </c>
      <c r="B2395" s="418">
        <v>1</v>
      </c>
      <c r="C2395" s="418" t="s">
        <v>4311</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4310</v>
      </c>
      <c r="B2396" s="418">
        <v>1</v>
      </c>
      <c r="C2396" s="418" t="s">
        <v>4311</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4310</v>
      </c>
      <c r="B2397" s="418">
        <v>1</v>
      </c>
      <c r="C2397" s="418" t="s">
        <v>4311</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4310</v>
      </c>
      <c r="B2398" s="418">
        <v>1</v>
      </c>
      <c r="C2398" s="418" t="s">
        <v>4311</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4310</v>
      </c>
      <c r="B2399" s="418">
        <v>1</v>
      </c>
      <c r="C2399" s="418" t="s">
        <v>4311</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4310</v>
      </c>
      <c r="B2400" s="418">
        <v>1</v>
      </c>
      <c r="C2400" s="418" t="s">
        <v>4311</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4310</v>
      </c>
      <c r="B2401" s="418">
        <v>1</v>
      </c>
      <c r="C2401" s="418" t="s">
        <v>4311</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4310</v>
      </c>
      <c r="B2402" s="418">
        <v>1</v>
      </c>
      <c r="C2402" s="418" t="s">
        <v>4311</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4310</v>
      </c>
      <c r="B2403" s="418">
        <v>1</v>
      </c>
      <c r="C2403" s="418" t="s">
        <v>4311</v>
      </c>
      <c r="D2403" s="418" t="s">
        <v>4228</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4310</v>
      </c>
      <c r="B2404" s="418">
        <v>1</v>
      </c>
      <c r="C2404" s="418" t="s">
        <v>4311</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4310</v>
      </c>
      <c r="B2405" s="418">
        <v>1</v>
      </c>
      <c r="C2405" s="418" t="s">
        <v>4311</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4310</v>
      </c>
      <c r="B2406" s="418">
        <v>1</v>
      </c>
      <c r="C2406" s="418" t="s">
        <v>4311</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4310</v>
      </c>
      <c r="B2407" s="418">
        <v>1</v>
      </c>
      <c r="C2407" s="418" t="s">
        <v>4311</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4310</v>
      </c>
      <c r="B2408" s="418">
        <v>1</v>
      </c>
      <c r="C2408" s="418" t="s">
        <v>4311</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4310</v>
      </c>
      <c r="B2409" s="418">
        <v>1</v>
      </c>
      <c r="C2409" s="418" t="s">
        <v>4311</v>
      </c>
      <c r="D2409" s="418" t="s">
        <v>4229</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4310</v>
      </c>
      <c r="B2410" s="418">
        <v>1</v>
      </c>
      <c r="C2410" s="418" t="s">
        <v>4311</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4310</v>
      </c>
      <c r="B2411" s="418">
        <v>1</v>
      </c>
      <c r="C2411" s="418" t="s">
        <v>4311</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4310</v>
      </c>
      <c r="B2412" s="418">
        <v>1</v>
      </c>
      <c r="C2412" s="418" t="s">
        <v>4311</v>
      </c>
      <c r="D2412" s="418" t="s">
        <v>4230</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4310</v>
      </c>
      <c r="B2413" s="418">
        <v>1</v>
      </c>
      <c r="C2413" s="418" t="s">
        <v>4311</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4310</v>
      </c>
      <c r="B2414" s="418">
        <v>1</v>
      </c>
      <c r="C2414" s="418" t="s">
        <v>4311</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4310</v>
      </c>
      <c r="B2415" s="418">
        <v>1</v>
      </c>
      <c r="C2415" s="418" t="s">
        <v>4311</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4310</v>
      </c>
      <c r="B2416" s="418">
        <v>1</v>
      </c>
      <c r="C2416" s="418" t="s">
        <v>4311</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4310</v>
      </c>
      <c r="B2417" s="418">
        <v>1</v>
      </c>
      <c r="C2417" s="418" t="s">
        <v>4311</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4310</v>
      </c>
      <c r="B2418" s="418">
        <v>-1</v>
      </c>
      <c r="C2418" s="418" t="s">
        <v>4312</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4310</v>
      </c>
      <c r="B2419" s="418">
        <v>-1</v>
      </c>
      <c r="C2419" s="418" t="s">
        <v>4312</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4310</v>
      </c>
      <c r="B2420" s="418">
        <v>-1</v>
      </c>
      <c r="C2420" s="418" t="s">
        <v>4312</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4310</v>
      </c>
      <c r="B2421" s="418">
        <v>-1</v>
      </c>
      <c r="C2421" s="418" t="s">
        <v>4312</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4310</v>
      </c>
      <c r="B2422" s="418">
        <v>-1</v>
      </c>
      <c r="C2422" s="418" t="s">
        <v>4312</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4310</v>
      </c>
      <c r="B2423" s="418">
        <v>-1</v>
      </c>
      <c r="C2423" s="418" t="s">
        <v>4312</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4310</v>
      </c>
      <c r="B2424" s="418">
        <v>-1</v>
      </c>
      <c r="C2424" s="418" t="s">
        <v>4312</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4310</v>
      </c>
      <c r="B2425" s="418">
        <v>-1</v>
      </c>
      <c r="C2425" s="418" t="s">
        <v>4312</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4310</v>
      </c>
      <c r="B2426" s="418">
        <v>-1</v>
      </c>
      <c r="C2426" s="418" t="s">
        <v>4312</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4310</v>
      </c>
      <c r="B2427" s="418">
        <v>-1</v>
      </c>
      <c r="C2427" s="418" t="s">
        <v>4312</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4310</v>
      </c>
      <c r="B2428" s="418">
        <v>-1</v>
      </c>
      <c r="C2428" s="418" t="s">
        <v>4312</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4310</v>
      </c>
      <c r="B2429" s="418">
        <v>-1</v>
      </c>
      <c r="C2429" s="418" t="s">
        <v>4312</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4310</v>
      </c>
      <c r="B2430" s="418">
        <v>-1</v>
      </c>
      <c r="C2430" s="418" t="s">
        <v>4312</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4310</v>
      </c>
      <c r="B2431" s="418">
        <v>-1</v>
      </c>
      <c r="C2431" s="418" t="s">
        <v>4312</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4310</v>
      </c>
      <c r="B2432" s="418">
        <v>-1</v>
      </c>
      <c r="C2432" s="418" t="s">
        <v>4312</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4310</v>
      </c>
      <c r="B2433" s="418">
        <v>-1</v>
      </c>
      <c r="C2433" s="418" t="s">
        <v>4312</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4310</v>
      </c>
      <c r="B2434" s="418">
        <v>-1</v>
      </c>
      <c r="C2434" s="418" t="s">
        <v>4312</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4310</v>
      </c>
      <c r="B2435" s="418">
        <v>-1</v>
      </c>
      <c r="C2435" s="418" t="s">
        <v>4312</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4310</v>
      </c>
      <c r="B2436" s="418">
        <v>-1</v>
      </c>
      <c r="C2436" s="418" t="s">
        <v>4312</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4310</v>
      </c>
      <c r="B2437" s="418">
        <v>-1</v>
      </c>
      <c r="C2437" s="418" t="s">
        <v>4312</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4310</v>
      </c>
      <c r="B2438" s="418">
        <v>-1</v>
      </c>
      <c r="C2438" s="418" t="s">
        <v>4312</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4310</v>
      </c>
      <c r="B2439" s="418">
        <v>-1</v>
      </c>
      <c r="C2439" s="418" t="s">
        <v>4312</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4310</v>
      </c>
      <c r="B2440" s="418">
        <v>-1</v>
      </c>
      <c r="C2440" s="418" t="s">
        <v>4312</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4310</v>
      </c>
      <c r="B2441" s="418">
        <v>-1</v>
      </c>
      <c r="C2441" s="418" t="s">
        <v>4312</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4310</v>
      </c>
      <c r="B2442" s="418">
        <v>-1</v>
      </c>
      <c r="C2442" s="418" t="s">
        <v>4312</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4310</v>
      </c>
      <c r="B2443" s="418">
        <v>-1</v>
      </c>
      <c r="C2443" s="418" t="s">
        <v>4312</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4310</v>
      </c>
      <c r="B2444" s="418">
        <v>-1</v>
      </c>
      <c r="C2444" s="418" t="s">
        <v>4312</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4310</v>
      </c>
      <c r="B2445" s="418">
        <v>-1</v>
      </c>
      <c r="C2445" s="418" t="s">
        <v>4312</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4310</v>
      </c>
      <c r="B2446" s="418">
        <v>-1</v>
      </c>
      <c r="C2446" s="418" t="s">
        <v>4312</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4310</v>
      </c>
      <c r="B2447" s="418">
        <v>-1</v>
      </c>
      <c r="C2447" s="418" t="s">
        <v>4312</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4310</v>
      </c>
      <c r="B2448" s="418">
        <v>-1</v>
      </c>
      <c r="C2448" s="418" t="s">
        <v>4312</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4310</v>
      </c>
      <c r="B2449" s="418">
        <v>-1</v>
      </c>
      <c r="C2449" s="418" t="s">
        <v>4312</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4310</v>
      </c>
      <c r="B2450" s="418">
        <v>-1</v>
      </c>
      <c r="C2450" s="418" t="s">
        <v>4312</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4310</v>
      </c>
      <c r="B2451" s="418">
        <v>-1</v>
      </c>
      <c r="C2451" s="418" t="s">
        <v>4312</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4310</v>
      </c>
      <c r="B2452" s="418">
        <v>-1</v>
      </c>
      <c r="C2452" s="418" t="s">
        <v>4312</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4310</v>
      </c>
      <c r="B2453" s="418">
        <v>-1</v>
      </c>
      <c r="C2453" s="418" t="s">
        <v>4312</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4310</v>
      </c>
      <c r="B2454" s="418">
        <v>-1</v>
      </c>
      <c r="C2454" s="418" t="s">
        <v>4312</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4310</v>
      </c>
      <c r="B2455" s="418">
        <v>-1</v>
      </c>
      <c r="C2455" s="418" t="s">
        <v>4312</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4310</v>
      </c>
      <c r="B2456" s="418">
        <v>-1</v>
      </c>
      <c r="C2456" s="418" t="s">
        <v>4312</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4310</v>
      </c>
      <c r="B2457" s="418">
        <v>-1</v>
      </c>
      <c r="C2457" s="418" t="s">
        <v>4312</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4310</v>
      </c>
      <c r="B2458" s="418">
        <v>-1</v>
      </c>
      <c r="C2458" s="418" t="s">
        <v>4312</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4310</v>
      </c>
      <c r="B2459" s="418">
        <v>-1</v>
      </c>
      <c r="C2459" s="418" t="s">
        <v>4312</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4310</v>
      </c>
      <c r="B2460" s="418">
        <v>-1</v>
      </c>
      <c r="C2460" s="418" t="s">
        <v>4312</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4310</v>
      </c>
      <c r="B2461" s="418">
        <v>-1</v>
      </c>
      <c r="C2461" s="418" t="s">
        <v>4312</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4310</v>
      </c>
      <c r="B2462" s="418">
        <v>-1</v>
      </c>
      <c r="C2462" s="418" t="s">
        <v>4312</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4310</v>
      </c>
      <c r="B2463" s="418">
        <v>-1</v>
      </c>
      <c r="C2463" s="418" t="s">
        <v>4312</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4310</v>
      </c>
      <c r="B2464" s="418">
        <v>-1</v>
      </c>
      <c r="C2464" s="418" t="s">
        <v>4312</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4310</v>
      </c>
      <c r="B2465" s="418">
        <v>-1</v>
      </c>
      <c r="C2465" s="418" t="s">
        <v>4312</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4310</v>
      </c>
      <c r="B2466" s="418">
        <v>-1</v>
      </c>
      <c r="C2466" s="418" t="s">
        <v>4312</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4310</v>
      </c>
      <c r="B2467" s="418">
        <v>-1</v>
      </c>
      <c r="C2467" s="418" t="s">
        <v>4312</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4310</v>
      </c>
      <c r="B2468" s="418">
        <v>-1</v>
      </c>
      <c r="C2468" s="418" t="s">
        <v>4312</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4313</v>
      </c>
      <c r="B2469" s="418">
        <v>1</v>
      </c>
      <c r="C2469" s="418" t="s">
        <v>4314</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4313</v>
      </c>
      <c r="B2470" s="418">
        <v>1</v>
      </c>
      <c r="C2470" s="418" t="s">
        <v>4314</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4313</v>
      </c>
      <c r="B2471" s="418">
        <v>1</v>
      </c>
      <c r="C2471" s="418" t="s">
        <v>4314</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4313</v>
      </c>
      <c r="B2472" s="418">
        <v>1</v>
      </c>
      <c r="C2472" s="418" t="s">
        <v>4314</v>
      </c>
      <c r="D2472" s="418" t="s">
        <v>4225</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4313</v>
      </c>
      <c r="B2473" s="418">
        <v>1</v>
      </c>
      <c r="C2473" s="418" t="s">
        <v>4314</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4313</v>
      </c>
      <c r="B2474" s="418">
        <v>1</v>
      </c>
      <c r="C2474" s="418" t="s">
        <v>4314</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4313</v>
      </c>
      <c r="B2475" s="418">
        <v>1</v>
      </c>
      <c r="C2475" s="418" t="s">
        <v>4314</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4313</v>
      </c>
      <c r="B2476" s="418">
        <v>1</v>
      </c>
      <c r="C2476" s="418" t="s">
        <v>4314</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4313</v>
      </c>
      <c r="B2477" s="418">
        <v>1</v>
      </c>
      <c r="C2477" s="418" t="s">
        <v>4314</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4313</v>
      </c>
      <c r="B2478" s="418">
        <v>1</v>
      </c>
      <c r="C2478" s="418" t="s">
        <v>4314</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4313</v>
      </c>
      <c r="B2479" s="418">
        <v>1</v>
      </c>
      <c r="C2479" s="418" t="s">
        <v>4314</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4313</v>
      </c>
      <c r="B2480" s="418">
        <v>1</v>
      </c>
      <c r="C2480" s="418" t="s">
        <v>4314</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4313</v>
      </c>
      <c r="B2481" s="418">
        <v>1</v>
      </c>
      <c r="C2481" s="418" t="s">
        <v>4314</v>
      </c>
      <c r="D2481" s="418" t="s">
        <v>4226</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4313</v>
      </c>
      <c r="B2482" s="418">
        <v>1</v>
      </c>
      <c r="C2482" s="418" t="s">
        <v>4314</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4313</v>
      </c>
      <c r="B2483" s="418">
        <v>1</v>
      </c>
      <c r="C2483" s="418" t="s">
        <v>4314</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4313</v>
      </c>
      <c r="B2484" s="418">
        <v>1</v>
      </c>
      <c r="C2484" s="418" t="s">
        <v>4314</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4313</v>
      </c>
      <c r="B2485" s="418">
        <v>1</v>
      </c>
      <c r="C2485" s="418" t="s">
        <v>4314</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4313</v>
      </c>
      <c r="B2486" s="418">
        <v>1</v>
      </c>
      <c r="C2486" s="418" t="s">
        <v>4314</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4313</v>
      </c>
      <c r="B2487" s="418">
        <v>1</v>
      </c>
      <c r="C2487" s="418" t="s">
        <v>4314</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4313</v>
      </c>
      <c r="B2488" s="418">
        <v>1</v>
      </c>
      <c r="C2488" s="418" t="s">
        <v>4314</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4313</v>
      </c>
      <c r="B2489" s="418">
        <v>1</v>
      </c>
      <c r="C2489" s="418" t="s">
        <v>4314</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4313</v>
      </c>
      <c r="B2490" s="418">
        <v>1</v>
      </c>
      <c r="C2490" s="418" t="s">
        <v>4314</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4313</v>
      </c>
      <c r="B2491" s="418">
        <v>1</v>
      </c>
      <c r="C2491" s="418" t="s">
        <v>4314</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4313</v>
      </c>
      <c r="B2492" s="418">
        <v>1</v>
      </c>
      <c r="C2492" s="418" t="s">
        <v>4314</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4313</v>
      </c>
      <c r="B2493" s="418">
        <v>1</v>
      </c>
      <c r="C2493" s="418" t="s">
        <v>4314</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4313</v>
      </c>
      <c r="B2494" s="418">
        <v>1</v>
      </c>
      <c r="C2494" s="418" t="s">
        <v>4314</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4313</v>
      </c>
      <c r="B2495" s="418">
        <v>1</v>
      </c>
      <c r="C2495" s="418" t="s">
        <v>4314</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4313</v>
      </c>
      <c r="B2496" s="418">
        <v>1</v>
      </c>
      <c r="C2496" s="418" t="s">
        <v>4314</v>
      </c>
      <c r="D2496" s="418" t="s">
        <v>4227</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4313</v>
      </c>
      <c r="B2497" s="418">
        <v>1</v>
      </c>
      <c r="C2497" s="418" t="s">
        <v>4314</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4313</v>
      </c>
      <c r="B2498" s="418">
        <v>1</v>
      </c>
      <c r="C2498" s="418" t="s">
        <v>4314</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4313</v>
      </c>
      <c r="B2499" s="418">
        <v>1</v>
      </c>
      <c r="C2499" s="418" t="s">
        <v>4314</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4313</v>
      </c>
      <c r="B2500" s="418">
        <v>1</v>
      </c>
      <c r="C2500" s="418" t="s">
        <v>4314</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4313</v>
      </c>
      <c r="B2501" s="418">
        <v>1</v>
      </c>
      <c r="C2501" s="418" t="s">
        <v>4314</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4313</v>
      </c>
      <c r="B2502" s="418">
        <v>1</v>
      </c>
      <c r="C2502" s="418" t="s">
        <v>4314</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4313</v>
      </c>
      <c r="B2503" s="418">
        <v>1</v>
      </c>
      <c r="C2503" s="418" t="s">
        <v>4314</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4313</v>
      </c>
      <c r="B2504" s="418">
        <v>1</v>
      </c>
      <c r="C2504" s="418" t="s">
        <v>4314</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4313</v>
      </c>
      <c r="B2505" s="418">
        <v>1</v>
      </c>
      <c r="C2505" s="418" t="s">
        <v>4314</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4313</v>
      </c>
      <c r="B2506" s="418">
        <v>1</v>
      </c>
      <c r="C2506" s="418" t="s">
        <v>4314</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4313</v>
      </c>
      <c r="B2507" s="418">
        <v>1</v>
      </c>
      <c r="C2507" s="418" t="s">
        <v>4314</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4313</v>
      </c>
      <c r="B2508" s="418">
        <v>1</v>
      </c>
      <c r="C2508" s="418" t="s">
        <v>4314</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4313</v>
      </c>
      <c r="B2509" s="418">
        <v>1</v>
      </c>
      <c r="C2509" s="418" t="s">
        <v>4314</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4313</v>
      </c>
      <c r="B2510" s="418">
        <v>1</v>
      </c>
      <c r="C2510" s="418" t="s">
        <v>4314</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4313</v>
      </c>
      <c r="B2511" s="418">
        <v>1</v>
      </c>
      <c r="C2511" s="418" t="s">
        <v>4314</v>
      </c>
      <c r="D2511" s="418" t="s">
        <v>4228</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4313</v>
      </c>
      <c r="B2512" s="418">
        <v>1</v>
      </c>
      <c r="C2512" s="418" t="s">
        <v>4314</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4313</v>
      </c>
      <c r="B2513" s="418">
        <v>1</v>
      </c>
      <c r="C2513" s="418" t="s">
        <v>4314</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4313</v>
      </c>
      <c r="B2514" s="418">
        <v>1</v>
      </c>
      <c r="C2514" s="418" t="s">
        <v>4314</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4313</v>
      </c>
      <c r="B2515" s="418">
        <v>1</v>
      </c>
      <c r="C2515" s="418" t="s">
        <v>4314</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4313</v>
      </c>
      <c r="B2516" s="418">
        <v>1</v>
      </c>
      <c r="C2516" s="418" t="s">
        <v>4314</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4313</v>
      </c>
      <c r="B2517" s="418">
        <v>1</v>
      </c>
      <c r="C2517" s="418" t="s">
        <v>4314</v>
      </c>
      <c r="D2517" s="418" t="s">
        <v>4229</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4313</v>
      </c>
      <c r="B2518" s="418">
        <v>1</v>
      </c>
      <c r="C2518" s="418" t="s">
        <v>4314</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4313</v>
      </c>
      <c r="B2519" s="418">
        <v>1</v>
      </c>
      <c r="C2519" s="418" t="s">
        <v>4314</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4313</v>
      </c>
      <c r="B2520" s="418">
        <v>1</v>
      </c>
      <c r="C2520" s="418" t="s">
        <v>4314</v>
      </c>
      <c r="D2520" s="418" t="s">
        <v>4230</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4313</v>
      </c>
      <c r="B2521" s="418">
        <v>1</v>
      </c>
      <c r="C2521" s="418" t="s">
        <v>4314</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4313</v>
      </c>
      <c r="B2522" s="418">
        <v>1</v>
      </c>
      <c r="C2522" s="418" t="s">
        <v>4314</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4313</v>
      </c>
      <c r="B2523" s="418">
        <v>1</v>
      </c>
      <c r="C2523" s="418" t="s">
        <v>4314</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4313</v>
      </c>
      <c r="B2524" s="418">
        <v>1</v>
      </c>
      <c r="C2524" s="418" t="s">
        <v>4314</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4313</v>
      </c>
      <c r="B2525" s="418">
        <v>1</v>
      </c>
      <c r="C2525" s="418" t="s">
        <v>4314</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4315</v>
      </c>
      <c r="B2526" s="418">
        <v>1</v>
      </c>
      <c r="C2526" s="418" t="s">
        <v>4316</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4315</v>
      </c>
      <c r="B2527" s="418">
        <v>1</v>
      </c>
      <c r="C2527" s="418" t="s">
        <v>4316</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4315</v>
      </c>
      <c r="B2528" s="418">
        <v>1</v>
      </c>
      <c r="C2528" s="418" t="s">
        <v>4316</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4315</v>
      </c>
      <c r="B2529" s="418">
        <v>1</v>
      </c>
      <c r="C2529" s="418" t="s">
        <v>4316</v>
      </c>
      <c r="D2529" s="418" t="s">
        <v>4225</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4315</v>
      </c>
      <c r="B2530" s="418">
        <v>1</v>
      </c>
      <c r="C2530" s="418" t="s">
        <v>4316</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4315</v>
      </c>
      <c r="B2531" s="418">
        <v>1</v>
      </c>
      <c r="C2531" s="418" t="s">
        <v>4316</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4315</v>
      </c>
      <c r="B2532" s="418">
        <v>1</v>
      </c>
      <c r="C2532" s="418" t="s">
        <v>4316</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4315</v>
      </c>
      <c r="B2533" s="418">
        <v>1</v>
      </c>
      <c r="C2533" s="418" t="s">
        <v>4316</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4315</v>
      </c>
      <c r="B2534" s="418">
        <v>1</v>
      </c>
      <c r="C2534" s="418" t="s">
        <v>4316</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4315</v>
      </c>
      <c r="B2535" s="418">
        <v>1</v>
      </c>
      <c r="C2535" s="418" t="s">
        <v>4316</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4315</v>
      </c>
      <c r="B2536" s="418">
        <v>1</v>
      </c>
      <c r="C2536" s="418" t="s">
        <v>4316</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4315</v>
      </c>
      <c r="B2537" s="418">
        <v>1</v>
      </c>
      <c r="C2537" s="418" t="s">
        <v>4316</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4315</v>
      </c>
      <c r="B2538" s="418">
        <v>1</v>
      </c>
      <c r="C2538" s="418" t="s">
        <v>4316</v>
      </c>
      <c r="D2538" s="418" t="s">
        <v>4226</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4315</v>
      </c>
      <c r="B2539" s="418">
        <v>1</v>
      </c>
      <c r="C2539" s="418" t="s">
        <v>4316</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4315</v>
      </c>
      <c r="B2540" s="418">
        <v>1</v>
      </c>
      <c r="C2540" s="418" t="s">
        <v>4316</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4315</v>
      </c>
      <c r="B2541" s="418">
        <v>1</v>
      </c>
      <c r="C2541" s="418" t="s">
        <v>4316</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4315</v>
      </c>
      <c r="B2542" s="418">
        <v>1</v>
      </c>
      <c r="C2542" s="418" t="s">
        <v>4316</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4315</v>
      </c>
      <c r="B2543" s="418">
        <v>1</v>
      </c>
      <c r="C2543" s="418" t="s">
        <v>4316</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4315</v>
      </c>
      <c r="B2544" s="418">
        <v>1</v>
      </c>
      <c r="C2544" s="418" t="s">
        <v>4316</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4315</v>
      </c>
      <c r="B2545" s="418">
        <v>1</v>
      </c>
      <c r="C2545" s="418" t="s">
        <v>4316</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4315</v>
      </c>
      <c r="B2546" s="418">
        <v>1</v>
      </c>
      <c r="C2546" s="418" t="s">
        <v>4316</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4315</v>
      </c>
      <c r="B2547" s="418">
        <v>1</v>
      </c>
      <c r="C2547" s="418" t="s">
        <v>4316</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4315</v>
      </c>
      <c r="B2548" s="418">
        <v>1</v>
      </c>
      <c r="C2548" s="418" t="s">
        <v>4316</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4315</v>
      </c>
      <c r="B2549" s="418">
        <v>1</v>
      </c>
      <c r="C2549" s="418" t="s">
        <v>4316</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4315</v>
      </c>
      <c r="B2550" s="418">
        <v>1</v>
      </c>
      <c r="C2550" s="418" t="s">
        <v>4316</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4315</v>
      </c>
      <c r="B2551" s="418">
        <v>1</v>
      </c>
      <c r="C2551" s="418" t="s">
        <v>4316</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4315</v>
      </c>
      <c r="B2552" s="418">
        <v>1</v>
      </c>
      <c r="C2552" s="418" t="s">
        <v>4316</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4315</v>
      </c>
      <c r="B2553" s="418">
        <v>1</v>
      </c>
      <c r="C2553" s="418" t="s">
        <v>4316</v>
      </c>
      <c r="D2553" s="418" t="s">
        <v>4227</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4315</v>
      </c>
      <c r="B2554" s="418">
        <v>1</v>
      </c>
      <c r="C2554" s="418" t="s">
        <v>4316</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4315</v>
      </c>
      <c r="B2555" s="418">
        <v>1</v>
      </c>
      <c r="C2555" s="418" t="s">
        <v>4316</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4315</v>
      </c>
      <c r="B2556" s="418">
        <v>1</v>
      </c>
      <c r="C2556" s="418" t="s">
        <v>4316</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4315</v>
      </c>
      <c r="B2557" s="418">
        <v>1</v>
      </c>
      <c r="C2557" s="418" t="s">
        <v>4316</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4315</v>
      </c>
      <c r="B2558" s="418">
        <v>1</v>
      </c>
      <c r="C2558" s="418" t="s">
        <v>4316</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4315</v>
      </c>
      <c r="B2559" s="418">
        <v>1</v>
      </c>
      <c r="C2559" s="418" t="s">
        <v>4316</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4315</v>
      </c>
      <c r="B2560" s="418">
        <v>1</v>
      </c>
      <c r="C2560" s="418" t="s">
        <v>4316</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4315</v>
      </c>
      <c r="B2561" s="418">
        <v>1</v>
      </c>
      <c r="C2561" s="418" t="s">
        <v>4316</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4315</v>
      </c>
      <c r="B2562" s="418">
        <v>1</v>
      </c>
      <c r="C2562" s="418" t="s">
        <v>4316</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4315</v>
      </c>
      <c r="B2563" s="418">
        <v>1</v>
      </c>
      <c r="C2563" s="418" t="s">
        <v>4316</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4315</v>
      </c>
      <c r="B2564" s="418">
        <v>1</v>
      </c>
      <c r="C2564" s="418" t="s">
        <v>4316</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4315</v>
      </c>
      <c r="B2565" s="418">
        <v>1</v>
      </c>
      <c r="C2565" s="418" t="s">
        <v>4316</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4315</v>
      </c>
      <c r="B2566" s="418">
        <v>1</v>
      </c>
      <c r="C2566" s="418" t="s">
        <v>4316</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4315</v>
      </c>
      <c r="B2567" s="418">
        <v>1</v>
      </c>
      <c r="C2567" s="418" t="s">
        <v>4316</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4315</v>
      </c>
      <c r="B2568" s="418">
        <v>1</v>
      </c>
      <c r="C2568" s="418" t="s">
        <v>4316</v>
      </c>
      <c r="D2568" s="418" t="s">
        <v>4228</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4315</v>
      </c>
      <c r="B2569" s="418">
        <v>1</v>
      </c>
      <c r="C2569" s="418" t="s">
        <v>4316</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4315</v>
      </c>
      <c r="B2570" s="418">
        <v>1</v>
      </c>
      <c r="C2570" s="418" t="s">
        <v>4316</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4315</v>
      </c>
      <c r="B2571" s="418">
        <v>1</v>
      </c>
      <c r="C2571" s="418" t="s">
        <v>4316</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4315</v>
      </c>
      <c r="B2572" s="418">
        <v>1</v>
      </c>
      <c r="C2572" s="418" t="s">
        <v>4316</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4315</v>
      </c>
      <c r="B2573" s="418">
        <v>1</v>
      </c>
      <c r="C2573" s="418" t="s">
        <v>4316</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4315</v>
      </c>
      <c r="B2574" s="418">
        <v>1</v>
      </c>
      <c r="C2574" s="418" t="s">
        <v>4316</v>
      </c>
      <c r="D2574" s="418" t="s">
        <v>4229</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4315</v>
      </c>
      <c r="B2575" s="418">
        <v>1</v>
      </c>
      <c r="C2575" s="418" t="s">
        <v>4316</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4315</v>
      </c>
      <c r="B2576" s="418">
        <v>1</v>
      </c>
      <c r="C2576" s="418" t="s">
        <v>4316</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4315</v>
      </c>
      <c r="B2577" s="418">
        <v>1</v>
      </c>
      <c r="C2577" s="418" t="s">
        <v>4316</v>
      </c>
      <c r="D2577" s="418" t="s">
        <v>4230</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4315</v>
      </c>
      <c r="B2578" s="418">
        <v>1</v>
      </c>
      <c r="C2578" s="418" t="s">
        <v>4316</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4315</v>
      </c>
      <c r="B2579" s="418">
        <v>1</v>
      </c>
      <c r="C2579" s="418" t="s">
        <v>4316</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4315</v>
      </c>
      <c r="B2580" s="418">
        <v>1</v>
      </c>
      <c r="C2580" s="418" t="s">
        <v>4316</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4315</v>
      </c>
      <c r="B2581" s="418">
        <v>1</v>
      </c>
      <c r="C2581" s="418" t="s">
        <v>4316</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4315</v>
      </c>
      <c r="B2582" s="418">
        <v>1</v>
      </c>
      <c r="C2582" s="418" t="s">
        <v>4316</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4317</v>
      </c>
      <c r="B2583" s="418">
        <v>1</v>
      </c>
      <c r="C2583" s="418" t="s">
        <v>4312</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4317</v>
      </c>
      <c r="B2584" s="418">
        <v>1</v>
      </c>
      <c r="C2584" s="418" t="s">
        <v>4312</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4317</v>
      </c>
      <c r="B2585" s="418">
        <v>1</v>
      </c>
      <c r="C2585" s="418" t="s">
        <v>4312</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4317</v>
      </c>
      <c r="B2586" s="418">
        <v>1</v>
      </c>
      <c r="C2586" s="418" t="s">
        <v>4312</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4317</v>
      </c>
      <c r="B2587" s="418">
        <v>1</v>
      </c>
      <c r="C2587" s="418" t="s">
        <v>4312</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4317</v>
      </c>
      <c r="B2588" s="418">
        <v>1</v>
      </c>
      <c r="C2588" s="418" t="s">
        <v>4312</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4317</v>
      </c>
      <c r="B2589" s="418">
        <v>1</v>
      </c>
      <c r="C2589" s="418" t="s">
        <v>4312</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4317</v>
      </c>
      <c r="B2590" s="418">
        <v>1</v>
      </c>
      <c r="C2590" s="418" t="s">
        <v>4312</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4317</v>
      </c>
      <c r="B2591" s="418">
        <v>1</v>
      </c>
      <c r="C2591" s="418" t="s">
        <v>4312</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4317</v>
      </c>
      <c r="B2592" s="418">
        <v>1</v>
      </c>
      <c r="C2592" s="418" t="s">
        <v>4312</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4317</v>
      </c>
      <c r="B2593" s="418">
        <v>1</v>
      </c>
      <c r="C2593" s="418" t="s">
        <v>4312</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4317</v>
      </c>
      <c r="B2594" s="418">
        <v>1</v>
      </c>
      <c r="C2594" s="418" t="s">
        <v>4312</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4317</v>
      </c>
      <c r="B2595" s="418">
        <v>1</v>
      </c>
      <c r="C2595" s="418" t="s">
        <v>4312</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4317</v>
      </c>
      <c r="B2596" s="418">
        <v>1</v>
      </c>
      <c r="C2596" s="418" t="s">
        <v>4312</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4317</v>
      </c>
      <c r="B2597" s="418">
        <v>1</v>
      </c>
      <c r="C2597" s="418" t="s">
        <v>4312</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4317</v>
      </c>
      <c r="B2598" s="418">
        <v>1</v>
      </c>
      <c r="C2598" s="418" t="s">
        <v>4312</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4317</v>
      </c>
      <c r="B2599" s="418">
        <v>1</v>
      </c>
      <c r="C2599" s="418" t="s">
        <v>4312</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4317</v>
      </c>
      <c r="B2600" s="418">
        <v>1</v>
      </c>
      <c r="C2600" s="418" t="s">
        <v>4312</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4317</v>
      </c>
      <c r="B2601" s="418">
        <v>1</v>
      </c>
      <c r="C2601" s="418" t="s">
        <v>4312</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4317</v>
      </c>
      <c r="B2602" s="418">
        <v>1</v>
      </c>
      <c r="C2602" s="418" t="s">
        <v>4312</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4317</v>
      </c>
      <c r="B2603" s="418">
        <v>1</v>
      </c>
      <c r="C2603" s="418" t="s">
        <v>4312</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4317</v>
      </c>
      <c r="B2604" s="418">
        <v>1</v>
      </c>
      <c r="C2604" s="418" t="s">
        <v>4312</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4317</v>
      </c>
      <c r="B2605" s="418">
        <v>1</v>
      </c>
      <c r="C2605" s="418" t="s">
        <v>4312</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4317</v>
      </c>
      <c r="B2606" s="418">
        <v>1</v>
      </c>
      <c r="C2606" s="418" t="s">
        <v>4312</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4317</v>
      </c>
      <c r="B2607" s="418">
        <v>1</v>
      </c>
      <c r="C2607" s="418" t="s">
        <v>4312</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4317</v>
      </c>
      <c r="B2608" s="418">
        <v>1</v>
      </c>
      <c r="C2608" s="418" t="s">
        <v>4312</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4317</v>
      </c>
      <c r="B2609" s="418">
        <v>1</v>
      </c>
      <c r="C2609" s="418" t="s">
        <v>4312</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4317</v>
      </c>
      <c r="B2610" s="418">
        <v>1</v>
      </c>
      <c r="C2610" s="418" t="s">
        <v>4312</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4317</v>
      </c>
      <c r="B2611" s="418">
        <v>1</v>
      </c>
      <c r="C2611" s="418" t="s">
        <v>4312</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4317</v>
      </c>
      <c r="B2612" s="418">
        <v>1</v>
      </c>
      <c r="C2612" s="418" t="s">
        <v>4312</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4317</v>
      </c>
      <c r="B2613" s="418">
        <v>1</v>
      </c>
      <c r="C2613" s="418" t="s">
        <v>4312</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4317</v>
      </c>
      <c r="B2614" s="418">
        <v>1</v>
      </c>
      <c r="C2614" s="418" t="s">
        <v>4312</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4317</v>
      </c>
      <c r="B2615" s="418">
        <v>1</v>
      </c>
      <c r="C2615" s="418" t="s">
        <v>4312</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4317</v>
      </c>
      <c r="B2616" s="418">
        <v>1</v>
      </c>
      <c r="C2616" s="418" t="s">
        <v>4312</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4317</v>
      </c>
      <c r="B2617" s="418">
        <v>1</v>
      </c>
      <c r="C2617" s="418" t="s">
        <v>4312</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4317</v>
      </c>
      <c r="B2618" s="418">
        <v>1</v>
      </c>
      <c r="C2618" s="418" t="s">
        <v>4312</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4317</v>
      </c>
      <c r="B2619" s="418">
        <v>1</v>
      </c>
      <c r="C2619" s="418" t="s">
        <v>4312</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4317</v>
      </c>
      <c r="B2620" s="418">
        <v>1</v>
      </c>
      <c r="C2620" s="418" t="s">
        <v>4312</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4317</v>
      </c>
      <c r="B2621" s="418">
        <v>1</v>
      </c>
      <c r="C2621" s="418" t="s">
        <v>4312</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4317</v>
      </c>
      <c r="B2622" s="418">
        <v>1</v>
      </c>
      <c r="C2622" s="418" t="s">
        <v>4312</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4317</v>
      </c>
      <c r="B2623" s="418">
        <v>1</v>
      </c>
      <c r="C2623" s="418" t="s">
        <v>4312</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4317</v>
      </c>
      <c r="B2624" s="418">
        <v>1</v>
      </c>
      <c r="C2624" s="418" t="s">
        <v>4312</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4317</v>
      </c>
      <c r="B2625" s="418">
        <v>1</v>
      </c>
      <c r="C2625" s="418" t="s">
        <v>4312</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4317</v>
      </c>
      <c r="B2626" s="418">
        <v>1</v>
      </c>
      <c r="C2626" s="418" t="s">
        <v>4312</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4317</v>
      </c>
      <c r="B2627" s="418">
        <v>1</v>
      </c>
      <c r="C2627" s="418" t="s">
        <v>4312</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4317</v>
      </c>
      <c r="B2628" s="418">
        <v>1</v>
      </c>
      <c r="C2628" s="418" t="s">
        <v>4312</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4317</v>
      </c>
      <c r="B2629" s="418">
        <v>1</v>
      </c>
      <c r="C2629" s="418" t="s">
        <v>4312</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4317</v>
      </c>
      <c r="B2630" s="418">
        <v>1</v>
      </c>
      <c r="C2630" s="418" t="s">
        <v>4312</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4317</v>
      </c>
      <c r="B2631" s="418">
        <v>1</v>
      </c>
      <c r="C2631" s="418" t="s">
        <v>4312</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4317</v>
      </c>
      <c r="B2632" s="418">
        <v>1</v>
      </c>
      <c r="C2632" s="418" t="s">
        <v>4312</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4317</v>
      </c>
      <c r="B2633" s="418">
        <v>1</v>
      </c>
      <c r="C2633" s="418" t="s">
        <v>4312</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4318</v>
      </c>
      <c r="B2634" s="418">
        <v>1</v>
      </c>
      <c r="C2634" s="418" t="s">
        <v>4319</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4318</v>
      </c>
      <c r="B2635" s="418">
        <v>1</v>
      </c>
      <c r="C2635" s="418" t="s">
        <v>4319</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4318</v>
      </c>
      <c r="B2636" s="418">
        <v>1</v>
      </c>
      <c r="C2636" s="418" t="s">
        <v>4319</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4318</v>
      </c>
      <c r="B2637" s="418">
        <v>1</v>
      </c>
      <c r="C2637" s="418" t="s">
        <v>4319</v>
      </c>
      <c r="D2637" s="418" t="s">
        <v>4225</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4318</v>
      </c>
      <c r="B2638" s="418">
        <v>1</v>
      </c>
      <c r="C2638" s="418" t="s">
        <v>4319</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4318</v>
      </c>
      <c r="B2639" s="418">
        <v>1</v>
      </c>
      <c r="C2639" s="418" t="s">
        <v>4319</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4318</v>
      </c>
      <c r="B2640" s="418">
        <v>1</v>
      </c>
      <c r="C2640" s="418" t="s">
        <v>4319</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4318</v>
      </c>
      <c r="B2641" s="418">
        <v>1</v>
      </c>
      <c r="C2641" s="418" t="s">
        <v>4319</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4318</v>
      </c>
      <c r="B2642" s="418">
        <v>1</v>
      </c>
      <c r="C2642" s="418" t="s">
        <v>4319</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4318</v>
      </c>
      <c r="B2643" s="418">
        <v>1</v>
      </c>
      <c r="C2643" s="418" t="s">
        <v>4319</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4318</v>
      </c>
      <c r="B2644" s="418">
        <v>1</v>
      </c>
      <c r="C2644" s="418" t="s">
        <v>4319</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4318</v>
      </c>
      <c r="B2645" s="418">
        <v>1</v>
      </c>
      <c r="C2645" s="418" t="s">
        <v>4319</v>
      </c>
      <c r="D2645" s="418" t="s">
        <v>4285</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4318</v>
      </c>
      <c r="B2646" s="418">
        <v>1</v>
      </c>
      <c r="C2646" s="418" t="s">
        <v>4319</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4318</v>
      </c>
      <c r="B2647" s="418">
        <v>1</v>
      </c>
      <c r="C2647" s="418" t="s">
        <v>4319</v>
      </c>
      <c r="D2647" s="418" t="s">
        <v>4226</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4318</v>
      </c>
      <c r="B2648" s="418">
        <v>1</v>
      </c>
      <c r="C2648" s="418" t="s">
        <v>4319</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4318</v>
      </c>
      <c r="B2649" s="418">
        <v>1</v>
      </c>
      <c r="C2649" s="418" t="s">
        <v>4319</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4318</v>
      </c>
      <c r="B2650" s="418">
        <v>1</v>
      </c>
      <c r="C2650" s="418" t="s">
        <v>4319</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4318</v>
      </c>
      <c r="B2651" s="418">
        <v>1</v>
      </c>
      <c r="C2651" s="418" t="s">
        <v>4319</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4318</v>
      </c>
      <c r="B2652" s="418">
        <v>1</v>
      </c>
      <c r="C2652" s="418" t="s">
        <v>4319</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4318</v>
      </c>
      <c r="B2653" s="418">
        <v>1</v>
      </c>
      <c r="C2653" s="418" t="s">
        <v>4319</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4318</v>
      </c>
      <c r="B2654" s="418">
        <v>1</v>
      </c>
      <c r="C2654" s="418" t="s">
        <v>4319</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4318</v>
      </c>
      <c r="B2655" s="418">
        <v>1</v>
      </c>
      <c r="C2655" s="418" t="s">
        <v>4319</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4318</v>
      </c>
      <c r="B2656" s="418">
        <v>1</v>
      </c>
      <c r="C2656" s="418" t="s">
        <v>4319</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4318</v>
      </c>
      <c r="B2657" s="418">
        <v>1</v>
      </c>
      <c r="C2657" s="418" t="s">
        <v>4319</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4318</v>
      </c>
      <c r="B2658" s="418">
        <v>1</v>
      </c>
      <c r="C2658" s="418" t="s">
        <v>4319</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4318</v>
      </c>
      <c r="B2659" s="418">
        <v>1</v>
      </c>
      <c r="C2659" s="418" t="s">
        <v>4319</v>
      </c>
      <c r="D2659" s="418" t="s">
        <v>4286</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4318</v>
      </c>
      <c r="B2660" s="418">
        <v>1</v>
      </c>
      <c r="C2660" s="418" t="s">
        <v>4319</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4318</v>
      </c>
      <c r="B2661" s="418">
        <v>1</v>
      </c>
      <c r="C2661" s="418" t="s">
        <v>4319</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4318</v>
      </c>
      <c r="B2662" s="418">
        <v>1</v>
      </c>
      <c r="C2662" s="418" t="s">
        <v>4319</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4318</v>
      </c>
      <c r="B2663" s="418">
        <v>1</v>
      </c>
      <c r="C2663" s="418" t="s">
        <v>4319</v>
      </c>
      <c r="D2663" s="418" t="s">
        <v>4227</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4318</v>
      </c>
      <c r="B2664" s="418">
        <v>1</v>
      </c>
      <c r="C2664" s="418" t="s">
        <v>4319</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4318</v>
      </c>
      <c r="B2665" s="418">
        <v>1</v>
      </c>
      <c r="C2665" s="418" t="s">
        <v>4319</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4318</v>
      </c>
      <c r="B2666" s="418">
        <v>1</v>
      </c>
      <c r="C2666" s="418" t="s">
        <v>4319</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4318</v>
      </c>
      <c r="B2667" s="418">
        <v>1</v>
      </c>
      <c r="C2667" s="418" t="s">
        <v>4319</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4318</v>
      </c>
      <c r="B2668" s="418">
        <v>1</v>
      </c>
      <c r="C2668" s="418" t="s">
        <v>4319</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4318</v>
      </c>
      <c r="B2669" s="418">
        <v>1</v>
      </c>
      <c r="C2669" s="418" t="s">
        <v>4319</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4318</v>
      </c>
      <c r="B2670" s="418">
        <v>1</v>
      </c>
      <c r="C2670" s="418" t="s">
        <v>4319</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4318</v>
      </c>
      <c r="B2671" s="418">
        <v>1</v>
      </c>
      <c r="C2671" s="418" t="s">
        <v>4319</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4318</v>
      </c>
      <c r="B2672" s="418">
        <v>1</v>
      </c>
      <c r="C2672" s="418" t="s">
        <v>4319</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4318</v>
      </c>
      <c r="B2673" s="418">
        <v>1</v>
      </c>
      <c r="C2673" s="418" t="s">
        <v>4319</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4318</v>
      </c>
      <c r="B2674" s="418">
        <v>1</v>
      </c>
      <c r="C2674" s="418" t="s">
        <v>4319</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4318</v>
      </c>
      <c r="B2675" s="418">
        <v>1</v>
      </c>
      <c r="C2675" s="418" t="s">
        <v>4319</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4318</v>
      </c>
      <c r="B2676" s="418">
        <v>1</v>
      </c>
      <c r="C2676" s="418" t="s">
        <v>4319</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4318</v>
      </c>
      <c r="B2677" s="418">
        <v>1</v>
      </c>
      <c r="C2677" s="418" t="s">
        <v>4319</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4318</v>
      </c>
      <c r="B2678" s="418">
        <v>1</v>
      </c>
      <c r="C2678" s="418" t="s">
        <v>4319</v>
      </c>
      <c r="D2678" s="418" t="s">
        <v>4228</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4318</v>
      </c>
      <c r="B2679" s="418">
        <v>1</v>
      </c>
      <c r="C2679" s="418" t="s">
        <v>4319</v>
      </c>
      <c r="D2679" s="418" t="s">
        <v>4287</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4318</v>
      </c>
      <c r="B2680" s="418">
        <v>1</v>
      </c>
      <c r="C2680" s="418" t="s">
        <v>4319</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4318</v>
      </c>
      <c r="B2681" s="418">
        <v>1</v>
      </c>
      <c r="C2681" s="418" t="s">
        <v>4319</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4318</v>
      </c>
      <c r="B2682" s="418">
        <v>1</v>
      </c>
      <c r="C2682" s="418" t="s">
        <v>4319</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4318</v>
      </c>
      <c r="B2683" s="418">
        <v>1</v>
      </c>
      <c r="C2683" s="418" t="s">
        <v>4319</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4318</v>
      </c>
      <c r="B2684" s="418">
        <v>1</v>
      </c>
      <c r="C2684" s="418" t="s">
        <v>4319</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4318</v>
      </c>
      <c r="B2685" s="418">
        <v>1</v>
      </c>
      <c r="C2685" s="418" t="s">
        <v>4319</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4318</v>
      </c>
      <c r="B2686" s="418">
        <v>1</v>
      </c>
      <c r="C2686" s="418" t="s">
        <v>4319</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4318</v>
      </c>
      <c r="B2687" s="418">
        <v>1</v>
      </c>
      <c r="C2687" s="418" t="s">
        <v>4319</v>
      </c>
      <c r="D2687" s="418" t="s">
        <v>4230</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4318</v>
      </c>
      <c r="B2688" s="418">
        <v>1</v>
      </c>
      <c r="C2688" s="418" t="s">
        <v>4319</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4318</v>
      </c>
      <c r="B2689" s="418">
        <v>1</v>
      </c>
      <c r="C2689" s="418" t="s">
        <v>4319</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4318</v>
      </c>
      <c r="B2690" s="418">
        <v>1</v>
      </c>
      <c r="C2690" s="418" t="s">
        <v>4319</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4318</v>
      </c>
      <c r="B2691" s="418">
        <v>1</v>
      </c>
      <c r="C2691" s="418" t="s">
        <v>4319</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4318</v>
      </c>
      <c r="B2692" s="418">
        <v>1</v>
      </c>
      <c r="C2692" s="418" t="s">
        <v>4319</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4320</v>
      </c>
      <c r="B2693" s="418">
        <v>1</v>
      </c>
      <c r="C2693" s="418" t="s">
        <v>4321</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4320</v>
      </c>
      <c r="B2694" s="418">
        <v>1</v>
      </c>
      <c r="C2694" s="418" t="s">
        <v>4321</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4320</v>
      </c>
      <c r="B2695" s="418">
        <v>1</v>
      </c>
      <c r="C2695" s="418" t="s">
        <v>4321</v>
      </c>
      <c r="D2695" s="418" t="s">
        <v>4225</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4320</v>
      </c>
      <c r="B2696" s="418">
        <v>1</v>
      </c>
      <c r="C2696" s="418" t="s">
        <v>4321</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4320</v>
      </c>
      <c r="B2697" s="418">
        <v>1</v>
      </c>
      <c r="C2697" s="418" t="s">
        <v>4321</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4320</v>
      </c>
      <c r="B2698" s="418">
        <v>1</v>
      </c>
      <c r="C2698" s="418" t="s">
        <v>4321</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4320</v>
      </c>
      <c r="B2699" s="418">
        <v>1</v>
      </c>
      <c r="C2699" s="418" t="s">
        <v>4321</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4320</v>
      </c>
      <c r="B2700" s="418">
        <v>1</v>
      </c>
      <c r="C2700" s="418" t="s">
        <v>4321</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4320</v>
      </c>
      <c r="B2701" s="418">
        <v>1</v>
      </c>
      <c r="C2701" s="418" t="s">
        <v>4321</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4320</v>
      </c>
      <c r="B2702" s="418">
        <v>1</v>
      </c>
      <c r="C2702" s="418" t="s">
        <v>4321</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4320</v>
      </c>
      <c r="B2703" s="418">
        <v>1</v>
      </c>
      <c r="C2703" s="418" t="s">
        <v>4321</v>
      </c>
      <c r="D2703" s="418" t="s">
        <v>4226</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4320</v>
      </c>
      <c r="B2704" s="418">
        <v>1</v>
      </c>
      <c r="C2704" s="418" t="s">
        <v>4321</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4320</v>
      </c>
      <c r="B2705" s="418">
        <v>1</v>
      </c>
      <c r="C2705" s="418" t="s">
        <v>4321</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4320</v>
      </c>
      <c r="B2706" s="418">
        <v>1</v>
      </c>
      <c r="C2706" s="418" t="s">
        <v>4321</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4320</v>
      </c>
      <c r="B2707" s="418">
        <v>1</v>
      </c>
      <c r="C2707" s="418" t="s">
        <v>4321</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4320</v>
      </c>
      <c r="B2708" s="418">
        <v>1</v>
      </c>
      <c r="C2708" s="418" t="s">
        <v>4321</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4320</v>
      </c>
      <c r="B2709" s="418">
        <v>1</v>
      </c>
      <c r="C2709" s="418" t="s">
        <v>4321</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4320</v>
      </c>
      <c r="B2710" s="418">
        <v>1</v>
      </c>
      <c r="C2710" s="418" t="s">
        <v>4321</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4320</v>
      </c>
      <c r="B2711" s="418">
        <v>1</v>
      </c>
      <c r="C2711" s="418" t="s">
        <v>4321</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4320</v>
      </c>
      <c r="B2712" s="418">
        <v>1</v>
      </c>
      <c r="C2712" s="418" t="s">
        <v>4321</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4320</v>
      </c>
      <c r="B2713" s="418">
        <v>1</v>
      </c>
      <c r="C2713" s="418" t="s">
        <v>4321</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4320</v>
      </c>
      <c r="B2714" s="418">
        <v>1</v>
      </c>
      <c r="C2714" s="418" t="s">
        <v>4321</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4320</v>
      </c>
      <c r="B2715" s="418">
        <v>1</v>
      </c>
      <c r="C2715" s="418" t="s">
        <v>4321</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4320</v>
      </c>
      <c r="B2716" s="418">
        <v>1</v>
      </c>
      <c r="C2716" s="418" t="s">
        <v>4321</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4320</v>
      </c>
      <c r="B2717" s="418">
        <v>1</v>
      </c>
      <c r="C2717" s="418" t="s">
        <v>4321</v>
      </c>
      <c r="D2717" s="418" t="s">
        <v>4227</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4320</v>
      </c>
      <c r="B2718" s="418">
        <v>1</v>
      </c>
      <c r="C2718" s="418" t="s">
        <v>4321</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4320</v>
      </c>
      <c r="B2719" s="418">
        <v>1</v>
      </c>
      <c r="C2719" s="418" t="s">
        <v>4321</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4320</v>
      </c>
      <c r="B2720" s="418">
        <v>1</v>
      </c>
      <c r="C2720" s="418" t="s">
        <v>4321</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4320</v>
      </c>
      <c r="B2721" s="418">
        <v>1</v>
      </c>
      <c r="C2721" s="418" t="s">
        <v>4321</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4320</v>
      </c>
      <c r="B2722" s="418">
        <v>1</v>
      </c>
      <c r="C2722" s="418" t="s">
        <v>4321</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4320</v>
      </c>
      <c r="B2723" s="418">
        <v>1</v>
      </c>
      <c r="C2723" s="418" t="s">
        <v>4321</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4320</v>
      </c>
      <c r="B2724" s="418">
        <v>1</v>
      </c>
      <c r="C2724" s="418" t="s">
        <v>4321</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4320</v>
      </c>
      <c r="B2725" s="418">
        <v>1</v>
      </c>
      <c r="C2725" s="418" t="s">
        <v>4321</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4320</v>
      </c>
      <c r="B2726" s="418">
        <v>1</v>
      </c>
      <c r="C2726" s="418" t="s">
        <v>4321</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4320</v>
      </c>
      <c r="B2727" s="418">
        <v>1</v>
      </c>
      <c r="C2727" s="418" t="s">
        <v>4321</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4320</v>
      </c>
      <c r="B2728" s="418">
        <v>1</v>
      </c>
      <c r="C2728" s="418" t="s">
        <v>4321</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4320</v>
      </c>
      <c r="B2729" s="418">
        <v>1</v>
      </c>
      <c r="C2729" s="418" t="s">
        <v>4321</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4320</v>
      </c>
      <c r="B2730" s="418">
        <v>1</v>
      </c>
      <c r="C2730" s="418" t="s">
        <v>4321</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4320</v>
      </c>
      <c r="B2731" s="418">
        <v>1</v>
      </c>
      <c r="C2731" s="418" t="s">
        <v>4321</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4320</v>
      </c>
      <c r="B2732" s="418">
        <v>1</v>
      </c>
      <c r="C2732" s="418" t="s">
        <v>4321</v>
      </c>
      <c r="D2732" s="418" t="s">
        <v>4228</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4320</v>
      </c>
      <c r="B2733" s="418">
        <v>1</v>
      </c>
      <c r="C2733" s="418" t="s">
        <v>4321</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4320</v>
      </c>
      <c r="B2734" s="418">
        <v>1</v>
      </c>
      <c r="C2734" s="418" t="s">
        <v>4321</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4320</v>
      </c>
      <c r="B2735" s="418">
        <v>1</v>
      </c>
      <c r="C2735" s="418" t="s">
        <v>4321</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4320</v>
      </c>
      <c r="B2736" s="418">
        <v>1</v>
      </c>
      <c r="C2736" s="418" t="s">
        <v>4321</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4320</v>
      </c>
      <c r="B2737" s="418">
        <v>1</v>
      </c>
      <c r="C2737" s="418" t="s">
        <v>4321</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4320</v>
      </c>
      <c r="B2738" s="418">
        <v>1</v>
      </c>
      <c r="C2738" s="418" t="s">
        <v>4321</v>
      </c>
      <c r="D2738" s="418" t="s">
        <v>4229</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4320</v>
      </c>
      <c r="B2739" s="418">
        <v>1</v>
      </c>
      <c r="C2739" s="418" t="s">
        <v>4321</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4320</v>
      </c>
      <c r="B2740" s="418">
        <v>1</v>
      </c>
      <c r="C2740" s="418" t="s">
        <v>4321</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4320</v>
      </c>
      <c r="B2741" s="418">
        <v>1</v>
      </c>
      <c r="C2741" s="418" t="s">
        <v>4321</v>
      </c>
      <c r="D2741" s="418" t="s">
        <v>4230</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4320</v>
      </c>
      <c r="B2742" s="418">
        <v>1</v>
      </c>
      <c r="C2742" s="418" t="s">
        <v>4321</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4320</v>
      </c>
      <c r="B2743" s="418">
        <v>1</v>
      </c>
      <c r="C2743" s="418" t="s">
        <v>4321</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4320</v>
      </c>
      <c r="B2744" s="418">
        <v>1</v>
      </c>
      <c r="C2744" s="418" t="s">
        <v>4321</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4320</v>
      </c>
      <c r="B2745" s="418">
        <v>1</v>
      </c>
      <c r="C2745" s="418" t="s">
        <v>4321</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4320</v>
      </c>
      <c r="B2746" s="418">
        <v>1</v>
      </c>
      <c r="C2746" s="418" t="s">
        <v>4321</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4322</v>
      </c>
      <c r="B2747" s="418">
        <v>1</v>
      </c>
      <c r="C2747" s="418" t="s">
        <v>4323</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4322</v>
      </c>
      <c r="B2748" s="418">
        <v>1</v>
      </c>
      <c r="C2748" s="418" t="s">
        <v>4323</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4322</v>
      </c>
      <c r="B2749" s="418">
        <v>1</v>
      </c>
      <c r="C2749" s="418" t="s">
        <v>4323</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4322</v>
      </c>
      <c r="B2750" s="418">
        <v>1</v>
      </c>
      <c r="C2750" s="418" t="s">
        <v>4323</v>
      </c>
      <c r="D2750" s="418" t="s">
        <v>4225</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4322</v>
      </c>
      <c r="B2751" s="418">
        <v>1</v>
      </c>
      <c r="C2751" s="418" t="s">
        <v>4323</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4322</v>
      </c>
      <c r="B2752" s="418">
        <v>1</v>
      </c>
      <c r="C2752" s="418" t="s">
        <v>4323</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4322</v>
      </c>
      <c r="B2753" s="418">
        <v>1</v>
      </c>
      <c r="C2753" s="418" t="s">
        <v>4323</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4322</v>
      </c>
      <c r="B2754" s="418">
        <v>1</v>
      </c>
      <c r="C2754" s="418" t="s">
        <v>4323</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4322</v>
      </c>
      <c r="B2755" s="418">
        <v>1</v>
      </c>
      <c r="C2755" s="418" t="s">
        <v>4323</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4322</v>
      </c>
      <c r="B2756" s="418">
        <v>1</v>
      </c>
      <c r="C2756" s="418" t="s">
        <v>4323</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4322</v>
      </c>
      <c r="B2757" s="418">
        <v>1</v>
      </c>
      <c r="C2757" s="418" t="s">
        <v>4323</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4322</v>
      </c>
      <c r="B2758" s="418">
        <v>1</v>
      </c>
      <c r="C2758" s="418" t="s">
        <v>4323</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4322</v>
      </c>
      <c r="B2759" s="418">
        <v>1</v>
      </c>
      <c r="C2759" s="418" t="s">
        <v>4323</v>
      </c>
      <c r="D2759" s="418" t="s">
        <v>4226</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4322</v>
      </c>
      <c r="B2760" s="418">
        <v>1</v>
      </c>
      <c r="C2760" s="418" t="s">
        <v>4323</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4322</v>
      </c>
      <c r="B2761" s="418">
        <v>1</v>
      </c>
      <c r="C2761" s="418" t="s">
        <v>4323</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4322</v>
      </c>
      <c r="B2762" s="418">
        <v>1</v>
      </c>
      <c r="C2762" s="418" t="s">
        <v>4323</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4322</v>
      </c>
      <c r="B2763" s="418">
        <v>1</v>
      </c>
      <c r="C2763" s="418" t="s">
        <v>4323</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4322</v>
      </c>
      <c r="B2764" s="418">
        <v>1</v>
      </c>
      <c r="C2764" s="418" t="s">
        <v>4323</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4322</v>
      </c>
      <c r="B2765" s="418">
        <v>1</v>
      </c>
      <c r="C2765" s="418" t="s">
        <v>4323</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4322</v>
      </c>
      <c r="B2766" s="418">
        <v>1</v>
      </c>
      <c r="C2766" s="418" t="s">
        <v>4323</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4322</v>
      </c>
      <c r="B2767" s="418">
        <v>1</v>
      </c>
      <c r="C2767" s="418" t="s">
        <v>4323</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4322</v>
      </c>
      <c r="B2768" s="418">
        <v>1</v>
      </c>
      <c r="C2768" s="418" t="s">
        <v>4323</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4322</v>
      </c>
      <c r="B2769" s="418">
        <v>1</v>
      </c>
      <c r="C2769" s="418" t="s">
        <v>4323</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4322</v>
      </c>
      <c r="B2770" s="418">
        <v>1</v>
      </c>
      <c r="C2770" s="418" t="s">
        <v>4323</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4322</v>
      </c>
      <c r="B2771" s="418">
        <v>1</v>
      </c>
      <c r="C2771" s="418" t="s">
        <v>4323</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4322</v>
      </c>
      <c r="B2772" s="418">
        <v>1</v>
      </c>
      <c r="C2772" s="418" t="s">
        <v>4323</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4322</v>
      </c>
      <c r="B2773" s="418">
        <v>1</v>
      </c>
      <c r="C2773" s="418" t="s">
        <v>4323</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4322</v>
      </c>
      <c r="B2774" s="418">
        <v>1</v>
      </c>
      <c r="C2774" s="418" t="s">
        <v>4323</v>
      </c>
      <c r="D2774" s="418" t="s">
        <v>4227</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4322</v>
      </c>
      <c r="B2775" s="418">
        <v>1</v>
      </c>
      <c r="C2775" s="418" t="s">
        <v>4323</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4322</v>
      </c>
      <c r="B2776" s="418">
        <v>1</v>
      </c>
      <c r="C2776" s="418" t="s">
        <v>4323</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4322</v>
      </c>
      <c r="B2777" s="418">
        <v>1</v>
      </c>
      <c r="C2777" s="418" t="s">
        <v>4323</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4322</v>
      </c>
      <c r="B2778" s="418">
        <v>1</v>
      </c>
      <c r="C2778" s="418" t="s">
        <v>4323</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4322</v>
      </c>
      <c r="B2779" s="418">
        <v>1</v>
      </c>
      <c r="C2779" s="418" t="s">
        <v>4323</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4322</v>
      </c>
      <c r="B2780" s="418">
        <v>1</v>
      </c>
      <c r="C2780" s="418" t="s">
        <v>4323</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4322</v>
      </c>
      <c r="B2781" s="418">
        <v>1</v>
      </c>
      <c r="C2781" s="418" t="s">
        <v>4323</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4322</v>
      </c>
      <c r="B2782" s="418">
        <v>1</v>
      </c>
      <c r="C2782" s="418" t="s">
        <v>4323</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4322</v>
      </c>
      <c r="B2783" s="418">
        <v>1</v>
      </c>
      <c r="C2783" s="418" t="s">
        <v>4323</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4322</v>
      </c>
      <c r="B2784" s="418">
        <v>1</v>
      </c>
      <c r="C2784" s="418" t="s">
        <v>4323</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4322</v>
      </c>
      <c r="B2785" s="418">
        <v>1</v>
      </c>
      <c r="C2785" s="418" t="s">
        <v>4323</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4322</v>
      </c>
      <c r="B2786" s="418">
        <v>1</v>
      </c>
      <c r="C2786" s="418" t="s">
        <v>4323</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4322</v>
      </c>
      <c r="B2787" s="418">
        <v>1</v>
      </c>
      <c r="C2787" s="418" t="s">
        <v>4323</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4322</v>
      </c>
      <c r="B2788" s="418">
        <v>1</v>
      </c>
      <c r="C2788" s="418" t="s">
        <v>4323</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4322</v>
      </c>
      <c r="B2789" s="418">
        <v>1</v>
      </c>
      <c r="C2789" s="418" t="s">
        <v>4323</v>
      </c>
      <c r="D2789" s="418" t="s">
        <v>4228</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4322</v>
      </c>
      <c r="B2790" s="418">
        <v>1</v>
      </c>
      <c r="C2790" s="418" t="s">
        <v>4323</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4322</v>
      </c>
      <c r="B2791" s="418">
        <v>1</v>
      </c>
      <c r="C2791" s="418" t="s">
        <v>4323</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4322</v>
      </c>
      <c r="B2792" s="418">
        <v>1</v>
      </c>
      <c r="C2792" s="418" t="s">
        <v>4323</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4322</v>
      </c>
      <c r="B2793" s="418">
        <v>1</v>
      </c>
      <c r="C2793" s="418" t="s">
        <v>4323</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4322</v>
      </c>
      <c r="B2794" s="418">
        <v>1</v>
      </c>
      <c r="C2794" s="418" t="s">
        <v>4323</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4322</v>
      </c>
      <c r="B2795" s="418">
        <v>1</v>
      </c>
      <c r="C2795" s="418" t="s">
        <v>4323</v>
      </c>
      <c r="D2795" s="418" t="s">
        <v>4229</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4322</v>
      </c>
      <c r="B2796" s="418">
        <v>1</v>
      </c>
      <c r="C2796" s="418" t="s">
        <v>4323</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4322</v>
      </c>
      <c r="B2797" s="418">
        <v>1</v>
      </c>
      <c r="C2797" s="418" t="s">
        <v>4323</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4322</v>
      </c>
      <c r="B2798" s="418">
        <v>1</v>
      </c>
      <c r="C2798" s="418" t="s">
        <v>4323</v>
      </c>
      <c r="D2798" s="418" t="s">
        <v>4230</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4322</v>
      </c>
      <c r="B2799" s="418">
        <v>1</v>
      </c>
      <c r="C2799" s="418" t="s">
        <v>4323</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4322</v>
      </c>
      <c r="B2800" s="418">
        <v>1</v>
      </c>
      <c r="C2800" s="418" t="s">
        <v>4323</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4322</v>
      </c>
      <c r="B2801" s="418">
        <v>1</v>
      </c>
      <c r="C2801" s="418" t="s">
        <v>4323</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4322</v>
      </c>
      <c r="B2802" s="418">
        <v>1</v>
      </c>
      <c r="C2802" s="418" t="s">
        <v>4323</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4322</v>
      </c>
      <c r="B2803" s="418">
        <v>1</v>
      </c>
      <c r="C2803" s="418" t="s">
        <v>4323</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4324</v>
      </c>
      <c r="B2804" s="418">
        <v>1</v>
      </c>
      <c r="C2804" s="418" t="s">
        <v>4325</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4324</v>
      </c>
      <c r="B2805" s="418">
        <v>1</v>
      </c>
      <c r="C2805" s="418" t="s">
        <v>4325</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4324</v>
      </c>
      <c r="B2806" s="418">
        <v>1</v>
      </c>
      <c r="C2806" s="418" t="s">
        <v>4325</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4324</v>
      </c>
      <c r="B2807" s="418">
        <v>1</v>
      </c>
      <c r="C2807" s="418" t="s">
        <v>4325</v>
      </c>
      <c r="D2807" s="418" t="s">
        <v>4225</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4324</v>
      </c>
      <c r="B2808" s="418">
        <v>1</v>
      </c>
      <c r="C2808" s="418" t="s">
        <v>4325</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4324</v>
      </c>
      <c r="B2809" s="418">
        <v>1</v>
      </c>
      <c r="C2809" s="418" t="s">
        <v>4325</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4324</v>
      </c>
      <c r="B2810" s="418">
        <v>1</v>
      </c>
      <c r="C2810" s="418" t="s">
        <v>4325</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4324</v>
      </c>
      <c r="B2811" s="418">
        <v>1</v>
      </c>
      <c r="C2811" s="418" t="s">
        <v>4325</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4324</v>
      </c>
      <c r="B2812" s="418">
        <v>1</v>
      </c>
      <c r="C2812" s="418" t="s">
        <v>4325</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4324</v>
      </c>
      <c r="B2813" s="418">
        <v>1</v>
      </c>
      <c r="C2813" s="418" t="s">
        <v>4325</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4324</v>
      </c>
      <c r="B2814" s="418">
        <v>1</v>
      </c>
      <c r="C2814" s="418" t="s">
        <v>4325</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4324</v>
      </c>
      <c r="B2815" s="418">
        <v>1</v>
      </c>
      <c r="C2815" s="418" t="s">
        <v>4325</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4324</v>
      </c>
      <c r="B2816" s="418">
        <v>1</v>
      </c>
      <c r="C2816" s="418" t="s">
        <v>4325</v>
      </c>
      <c r="D2816" s="418" t="s">
        <v>4226</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4324</v>
      </c>
      <c r="B2817" s="418">
        <v>1</v>
      </c>
      <c r="C2817" s="418" t="s">
        <v>4325</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4324</v>
      </c>
      <c r="B2818" s="418">
        <v>1</v>
      </c>
      <c r="C2818" s="418" t="s">
        <v>4325</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4324</v>
      </c>
      <c r="B2819" s="418">
        <v>1</v>
      </c>
      <c r="C2819" s="418" t="s">
        <v>4325</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4324</v>
      </c>
      <c r="B2820" s="418">
        <v>1</v>
      </c>
      <c r="C2820" s="418" t="s">
        <v>4325</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4324</v>
      </c>
      <c r="B2821" s="418">
        <v>1</v>
      </c>
      <c r="C2821" s="418" t="s">
        <v>4325</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4324</v>
      </c>
      <c r="B2822" s="418">
        <v>1</v>
      </c>
      <c r="C2822" s="418" t="s">
        <v>4325</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4324</v>
      </c>
      <c r="B2823" s="418">
        <v>1</v>
      </c>
      <c r="C2823" s="418" t="s">
        <v>4325</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4324</v>
      </c>
      <c r="B2824" s="418">
        <v>1</v>
      </c>
      <c r="C2824" s="418" t="s">
        <v>4325</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4324</v>
      </c>
      <c r="B2825" s="418">
        <v>1</v>
      </c>
      <c r="C2825" s="418" t="s">
        <v>4325</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4324</v>
      </c>
      <c r="B2826" s="418">
        <v>1</v>
      </c>
      <c r="C2826" s="418" t="s">
        <v>4325</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4324</v>
      </c>
      <c r="B2827" s="418">
        <v>1</v>
      </c>
      <c r="C2827" s="418" t="s">
        <v>4325</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4324</v>
      </c>
      <c r="B2828" s="418">
        <v>1</v>
      </c>
      <c r="C2828" s="418" t="s">
        <v>4325</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4324</v>
      </c>
      <c r="B2829" s="418">
        <v>1</v>
      </c>
      <c r="C2829" s="418" t="s">
        <v>4325</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4324</v>
      </c>
      <c r="B2830" s="418">
        <v>1</v>
      </c>
      <c r="C2830" s="418" t="s">
        <v>4325</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4324</v>
      </c>
      <c r="B2831" s="418">
        <v>1</v>
      </c>
      <c r="C2831" s="418" t="s">
        <v>4325</v>
      </c>
      <c r="D2831" s="418" t="s">
        <v>4227</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4324</v>
      </c>
      <c r="B2832" s="418">
        <v>1</v>
      </c>
      <c r="C2832" s="418" t="s">
        <v>4325</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4324</v>
      </c>
      <c r="B2833" s="418">
        <v>1</v>
      </c>
      <c r="C2833" s="418" t="s">
        <v>4325</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4324</v>
      </c>
      <c r="B2834" s="418">
        <v>1</v>
      </c>
      <c r="C2834" s="418" t="s">
        <v>4325</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4324</v>
      </c>
      <c r="B2835" s="418">
        <v>1</v>
      </c>
      <c r="C2835" s="418" t="s">
        <v>4325</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4324</v>
      </c>
      <c r="B2836" s="418">
        <v>1</v>
      </c>
      <c r="C2836" s="418" t="s">
        <v>4325</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4324</v>
      </c>
      <c r="B2837" s="418">
        <v>1</v>
      </c>
      <c r="C2837" s="418" t="s">
        <v>4325</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4324</v>
      </c>
      <c r="B2838" s="418">
        <v>1</v>
      </c>
      <c r="C2838" s="418" t="s">
        <v>4325</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4324</v>
      </c>
      <c r="B2839" s="418">
        <v>1</v>
      </c>
      <c r="C2839" s="418" t="s">
        <v>4325</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4324</v>
      </c>
      <c r="B2840" s="418">
        <v>1</v>
      </c>
      <c r="C2840" s="418" t="s">
        <v>4325</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4324</v>
      </c>
      <c r="B2841" s="418">
        <v>1</v>
      </c>
      <c r="C2841" s="418" t="s">
        <v>4325</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4324</v>
      </c>
      <c r="B2842" s="418">
        <v>1</v>
      </c>
      <c r="C2842" s="418" t="s">
        <v>4325</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4324</v>
      </c>
      <c r="B2843" s="418">
        <v>1</v>
      </c>
      <c r="C2843" s="418" t="s">
        <v>4325</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4324</v>
      </c>
      <c r="B2844" s="418">
        <v>1</v>
      </c>
      <c r="C2844" s="418" t="s">
        <v>4325</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4324</v>
      </c>
      <c r="B2845" s="418">
        <v>1</v>
      </c>
      <c r="C2845" s="418" t="s">
        <v>4325</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4324</v>
      </c>
      <c r="B2846" s="418">
        <v>1</v>
      </c>
      <c r="C2846" s="418" t="s">
        <v>4325</v>
      </c>
      <c r="D2846" s="418" t="s">
        <v>4228</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4324</v>
      </c>
      <c r="B2847" s="418">
        <v>1</v>
      </c>
      <c r="C2847" s="418" t="s">
        <v>4325</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4324</v>
      </c>
      <c r="B2848" s="418">
        <v>1</v>
      </c>
      <c r="C2848" s="418" t="s">
        <v>4325</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4324</v>
      </c>
      <c r="B2849" s="418">
        <v>1</v>
      </c>
      <c r="C2849" s="418" t="s">
        <v>4325</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4324</v>
      </c>
      <c r="B2850" s="418">
        <v>1</v>
      </c>
      <c r="C2850" s="418" t="s">
        <v>4325</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4324</v>
      </c>
      <c r="B2851" s="418">
        <v>1</v>
      </c>
      <c r="C2851" s="418" t="s">
        <v>4325</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4324</v>
      </c>
      <c r="B2852" s="418">
        <v>1</v>
      </c>
      <c r="C2852" s="418" t="s">
        <v>4325</v>
      </c>
      <c r="D2852" s="418" t="s">
        <v>4229</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4324</v>
      </c>
      <c r="B2853" s="418">
        <v>1</v>
      </c>
      <c r="C2853" s="418" t="s">
        <v>4325</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4324</v>
      </c>
      <c r="B2854" s="418">
        <v>1</v>
      </c>
      <c r="C2854" s="418" t="s">
        <v>4325</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4324</v>
      </c>
      <c r="B2855" s="418">
        <v>1</v>
      </c>
      <c r="C2855" s="418" t="s">
        <v>4325</v>
      </c>
      <c r="D2855" s="418" t="s">
        <v>4230</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4324</v>
      </c>
      <c r="B2856" s="418">
        <v>1</v>
      </c>
      <c r="C2856" s="418" t="s">
        <v>4325</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4324</v>
      </c>
      <c r="B2857" s="418">
        <v>1</v>
      </c>
      <c r="C2857" s="418" t="s">
        <v>4325</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4324</v>
      </c>
      <c r="B2858" s="418">
        <v>1</v>
      </c>
      <c r="C2858" s="418" t="s">
        <v>4325</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4324</v>
      </c>
      <c r="B2859" s="418">
        <v>1</v>
      </c>
      <c r="C2859" s="418" t="s">
        <v>4325</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4324</v>
      </c>
      <c r="B2860" s="418">
        <v>1</v>
      </c>
      <c r="C2860" s="418" t="s">
        <v>4325</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4326</v>
      </c>
      <c r="B2861" s="418">
        <v>1</v>
      </c>
      <c r="C2861" s="418" t="s">
        <v>4327</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4326</v>
      </c>
      <c r="B2862" s="418">
        <v>1</v>
      </c>
      <c r="C2862" s="418" t="s">
        <v>4327</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4326</v>
      </c>
      <c r="B2863" s="418">
        <v>1</v>
      </c>
      <c r="C2863" s="418" t="s">
        <v>4327</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4326</v>
      </c>
      <c r="B2864" s="418">
        <v>1</v>
      </c>
      <c r="C2864" s="418" t="s">
        <v>4327</v>
      </c>
      <c r="D2864" s="418" t="s">
        <v>4225</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4326</v>
      </c>
      <c r="B2865" s="418">
        <v>1</v>
      </c>
      <c r="C2865" s="418" t="s">
        <v>4327</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4326</v>
      </c>
      <c r="B2866" s="418">
        <v>1</v>
      </c>
      <c r="C2866" s="418" t="s">
        <v>4327</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4326</v>
      </c>
      <c r="B2867" s="418">
        <v>1</v>
      </c>
      <c r="C2867" s="418" t="s">
        <v>4327</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4326</v>
      </c>
      <c r="B2868" s="418">
        <v>1</v>
      </c>
      <c r="C2868" s="418" t="s">
        <v>4327</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4326</v>
      </c>
      <c r="B2869" s="418">
        <v>1</v>
      </c>
      <c r="C2869" s="418" t="s">
        <v>4327</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4326</v>
      </c>
      <c r="B2870" s="418">
        <v>1</v>
      </c>
      <c r="C2870" s="418" t="s">
        <v>4327</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4326</v>
      </c>
      <c r="B2871" s="418">
        <v>1</v>
      </c>
      <c r="C2871" s="418" t="s">
        <v>4327</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4326</v>
      </c>
      <c r="B2872" s="418">
        <v>1</v>
      </c>
      <c r="C2872" s="418" t="s">
        <v>4327</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4326</v>
      </c>
      <c r="B2873" s="418">
        <v>1</v>
      </c>
      <c r="C2873" s="418" t="s">
        <v>4327</v>
      </c>
      <c r="D2873" s="418" t="s">
        <v>4226</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4326</v>
      </c>
      <c r="B2874" s="418">
        <v>1</v>
      </c>
      <c r="C2874" s="418" t="s">
        <v>4327</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4326</v>
      </c>
      <c r="B2875" s="418">
        <v>1</v>
      </c>
      <c r="C2875" s="418" t="s">
        <v>4327</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4326</v>
      </c>
      <c r="B2876" s="418">
        <v>1</v>
      </c>
      <c r="C2876" s="418" t="s">
        <v>4327</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4326</v>
      </c>
      <c r="B2877" s="418">
        <v>1</v>
      </c>
      <c r="C2877" s="418" t="s">
        <v>4327</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4326</v>
      </c>
      <c r="B2878" s="418">
        <v>1</v>
      </c>
      <c r="C2878" s="418" t="s">
        <v>4327</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4326</v>
      </c>
      <c r="B2879" s="418">
        <v>1</v>
      </c>
      <c r="C2879" s="418" t="s">
        <v>4327</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4326</v>
      </c>
      <c r="B2880" s="418">
        <v>1</v>
      </c>
      <c r="C2880" s="418" t="s">
        <v>4327</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4326</v>
      </c>
      <c r="B2881" s="418">
        <v>1</v>
      </c>
      <c r="C2881" s="418" t="s">
        <v>4327</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4326</v>
      </c>
      <c r="B2882" s="418">
        <v>1</v>
      </c>
      <c r="C2882" s="418" t="s">
        <v>4327</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4326</v>
      </c>
      <c r="B2883" s="418">
        <v>1</v>
      </c>
      <c r="C2883" s="418" t="s">
        <v>4327</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4326</v>
      </c>
      <c r="B2884" s="418">
        <v>1</v>
      </c>
      <c r="C2884" s="418" t="s">
        <v>4327</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4326</v>
      </c>
      <c r="B2885" s="418">
        <v>1</v>
      </c>
      <c r="C2885" s="418" t="s">
        <v>4327</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4326</v>
      </c>
      <c r="B2886" s="418">
        <v>1</v>
      </c>
      <c r="C2886" s="418" t="s">
        <v>4327</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4326</v>
      </c>
      <c r="B2887" s="418">
        <v>1</v>
      </c>
      <c r="C2887" s="418" t="s">
        <v>4327</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4326</v>
      </c>
      <c r="B2888" s="418">
        <v>1</v>
      </c>
      <c r="C2888" s="418" t="s">
        <v>4327</v>
      </c>
      <c r="D2888" s="418" t="s">
        <v>4227</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4326</v>
      </c>
      <c r="B2889" s="418">
        <v>1</v>
      </c>
      <c r="C2889" s="418" t="s">
        <v>4327</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4326</v>
      </c>
      <c r="B2890" s="418">
        <v>1</v>
      </c>
      <c r="C2890" s="418" t="s">
        <v>4327</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4326</v>
      </c>
      <c r="B2891" s="418">
        <v>1</v>
      </c>
      <c r="C2891" s="418" t="s">
        <v>4327</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4326</v>
      </c>
      <c r="B2892" s="418">
        <v>1</v>
      </c>
      <c r="C2892" s="418" t="s">
        <v>4327</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4326</v>
      </c>
      <c r="B2893" s="418">
        <v>1</v>
      </c>
      <c r="C2893" s="418" t="s">
        <v>4327</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4326</v>
      </c>
      <c r="B2894" s="418">
        <v>1</v>
      </c>
      <c r="C2894" s="418" t="s">
        <v>4327</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4326</v>
      </c>
      <c r="B2895" s="418">
        <v>1</v>
      </c>
      <c r="C2895" s="418" t="s">
        <v>4327</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4326</v>
      </c>
      <c r="B2896" s="418">
        <v>1</v>
      </c>
      <c r="C2896" s="418" t="s">
        <v>4327</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4326</v>
      </c>
      <c r="B2897" s="418">
        <v>1</v>
      </c>
      <c r="C2897" s="418" t="s">
        <v>4327</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4326</v>
      </c>
      <c r="B2898" s="418">
        <v>1</v>
      </c>
      <c r="C2898" s="418" t="s">
        <v>4327</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4326</v>
      </c>
      <c r="B2899" s="418">
        <v>1</v>
      </c>
      <c r="C2899" s="418" t="s">
        <v>4327</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4326</v>
      </c>
      <c r="B2900" s="418">
        <v>1</v>
      </c>
      <c r="C2900" s="418" t="s">
        <v>4327</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4326</v>
      </c>
      <c r="B2901" s="418">
        <v>1</v>
      </c>
      <c r="C2901" s="418" t="s">
        <v>4327</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4326</v>
      </c>
      <c r="B2902" s="418">
        <v>1</v>
      </c>
      <c r="C2902" s="418" t="s">
        <v>4327</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4326</v>
      </c>
      <c r="B2903" s="418">
        <v>1</v>
      </c>
      <c r="C2903" s="418" t="s">
        <v>4327</v>
      </c>
      <c r="D2903" s="418" t="s">
        <v>4228</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4326</v>
      </c>
      <c r="B2904" s="418">
        <v>1</v>
      </c>
      <c r="C2904" s="418" t="s">
        <v>4327</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4326</v>
      </c>
      <c r="B2905" s="418">
        <v>1</v>
      </c>
      <c r="C2905" s="418" t="s">
        <v>4327</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4326</v>
      </c>
      <c r="B2906" s="418">
        <v>1</v>
      </c>
      <c r="C2906" s="418" t="s">
        <v>4327</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4326</v>
      </c>
      <c r="B2907" s="418">
        <v>1</v>
      </c>
      <c r="C2907" s="418" t="s">
        <v>4327</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4326</v>
      </c>
      <c r="B2908" s="418">
        <v>1</v>
      </c>
      <c r="C2908" s="418" t="s">
        <v>4327</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4326</v>
      </c>
      <c r="B2909" s="418">
        <v>1</v>
      </c>
      <c r="C2909" s="418" t="s">
        <v>4327</v>
      </c>
      <c r="D2909" s="418" t="s">
        <v>4229</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4326</v>
      </c>
      <c r="B2910" s="418">
        <v>1</v>
      </c>
      <c r="C2910" s="418" t="s">
        <v>4327</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4326</v>
      </c>
      <c r="B2911" s="418">
        <v>1</v>
      </c>
      <c r="C2911" s="418" t="s">
        <v>4327</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4326</v>
      </c>
      <c r="B2912" s="418">
        <v>1</v>
      </c>
      <c r="C2912" s="418" t="s">
        <v>4327</v>
      </c>
      <c r="D2912" s="418" t="s">
        <v>4230</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4326</v>
      </c>
      <c r="B2913" s="418">
        <v>1</v>
      </c>
      <c r="C2913" s="418" t="s">
        <v>4327</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4326</v>
      </c>
      <c r="B2914" s="418">
        <v>1</v>
      </c>
      <c r="C2914" s="418" t="s">
        <v>4327</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4326</v>
      </c>
      <c r="B2915" s="418">
        <v>1</v>
      </c>
      <c r="C2915" s="418" t="s">
        <v>4327</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4326</v>
      </c>
      <c r="B2916" s="418">
        <v>1</v>
      </c>
      <c r="C2916" s="418" t="s">
        <v>4327</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4326</v>
      </c>
      <c r="B2917" s="418">
        <v>1</v>
      </c>
      <c r="C2917" s="418" t="s">
        <v>4327</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4328</v>
      </c>
      <c r="B2918" s="418">
        <v>1</v>
      </c>
      <c r="C2918" s="418" t="s">
        <v>4329</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4328</v>
      </c>
      <c r="B2919" s="418">
        <v>1</v>
      </c>
      <c r="C2919" s="418" t="s">
        <v>4329</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4328</v>
      </c>
      <c r="B2920" s="418">
        <v>1</v>
      </c>
      <c r="C2920" s="418" t="s">
        <v>4329</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4328</v>
      </c>
      <c r="B2921" s="418">
        <v>1</v>
      </c>
      <c r="C2921" s="418" t="s">
        <v>4329</v>
      </c>
      <c r="D2921" s="418" t="s">
        <v>4225</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4328</v>
      </c>
      <c r="B2922" s="418">
        <v>1</v>
      </c>
      <c r="C2922" s="418" t="s">
        <v>4329</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4328</v>
      </c>
      <c r="B2923" s="418">
        <v>1</v>
      </c>
      <c r="C2923" s="418" t="s">
        <v>4329</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4328</v>
      </c>
      <c r="B2924" s="418">
        <v>1</v>
      </c>
      <c r="C2924" s="418" t="s">
        <v>4329</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4328</v>
      </c>
      <c r="B2925" s="418">
        <v>1</v>
      </c>
      <c r="C2925" s="418" t="s">
        <v>4329</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4328</v>
      </c>
      <c r="B2926" s="418">
        <v>1</v>
      </c>
      <c r="C2926" s="418" t="s">
        <v>4329</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4328</v>
      </c>
      <c r="B2927" s="418">
        <v>1</v>
      </c>
      <c r="C2927" s="418" t="s">
        <v>4329</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4328</v>
      </c>
      <c r="B2928" s="418">
        <v>1</v>
      </c>
      <c r="C2928" s="418" t="s">
        <v>4329</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4328</v>
      </c>
      <c r="B2929" s="418">
        <v>1</v>
      </c>
      <c r="C2929" s="418" t="s">
        <v>4329</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4328</v>
      </c>
      <c r="B2930" s="418">
        <v>1</v>
      </c>
      <c r="C2930" s="418" t="s">
        <v>4329</v>
      </c>
      <c r="D2930" s="418" t="s">
        <v>4226</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4328</v>
      </c>
      <c r="B2931" s="418">
        <v>1</v>
      </c>
      <c r="C2931" s="418" t="s">
        <v>4329</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4328</v>
      </c>
      <c r="B2932" s="418">
        <v>1</v>
      </c>
      <c r="C2932" s="418" t="s">
        <v>4329</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4328</v>
      </c>
      <c r="B2933" s="418">
        <v>1</v>
      </c>
      <c r="C2933" s="418" t="s">
        <v>4329</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4328</v>
      </c>
      <c r="B2934" s="418">
        <v>1</v>
      </c>
      <c r="C2934" s="418" t="s">
        <v>4329</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4328</v>
      </c>
      <c r="B2935" s="418">
        <v>1</v>
      </c>
      <c r="C2935" s="418" t="s">
        <v>4329</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4328</v>
      </c>
      <c r="B2936" s="418">
        <v>1</v>
      </c>
      <c r="C2936" s="418" t="s">
        <v>4329</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4328</v>
      </c>
      <c r="B2937" s="418">
        <v>1</v>
      </c>
      <c r="C2937" s="418" t="s">
        <v>4329</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4328</v>
      </c>
      <c r="B2938" s="418">
        <v>1</v>
      </c>
      <c r="C2938" s="418" t="s">
        <v>4329</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4328</v>
      </c>
      <c r="B2939" s="418">
        <v>1</v>
      </c>
      <c r="C2939" s="418" t="s">
        <v>4329</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4328</v>
      </c>
      <c r="B2940" s="418">
        <v>1</v>
      </c>
      <c r="C2940" s="418" t="s">
        <v>4329</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4328</v>
      </c>
      <c r="B2941" s="418">
        <v>1</v>
      </c>
      <c r="C2941" s="418" t="s">
        <v>4329</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4328</v>
      </c>
      <c r="B2942" s="418">
        <v>1</v>
      </c>
      <c r="C2942" s="418" t="s">
        <v>4329</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4328</v>
      </c>
      <c r="B2943" s="418">
        <v>1</v>
      </c>
      <c r="C2943" s="418" t="s">
        <v>4329</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4328</v>
      </c>
      <c r="B2944" s="418">
        <v>1</v>
      </c>
      <c r="C2944" s="418" t="s">
        <v>4329</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4328</v>
      </c>
      <c r="B2945" s="418">
        <v>1</v>
      </c>
      <c r="C2945" s="418" t="s">
        <v>4329</v>
      </c>
      <c r="D2945" s="418" t="s">
        <v>4227</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4328</v>
      </c>
      <c r="B2946" s="418">
        <v>1</v>
      </c>
      <c r="C2946" s="418" t="s">
        <v>4329</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4328</v>
      </c>
      <c r="B2947" s="418">
        <v>1</v>
      </c>
      <c r="C2947" s="418" t="s">
        <v>4329</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4328</v>
      </c>
      <c r="B2948" s="418">
        <v>1</v>
      </c>
      <c r="C2948" s="418" t="s">
        <v>4329</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4328</v>
      </c>
      <c r="B2949" s="418">
        <v>1</v>
      </c>
      <c r="C2949" s="418" t="s">
        <v>4329</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4328</v>
      </c>
      <c r="B2950" s="418">
        <v>1</v>
      </c>
      <c r="C2950" s="418" t="s">
        <v>4329</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4328</v>
      </c>
      <c r="B2951" s="418">
        <v>1</v>
      </c>
      <c r="C2951" s="418" t="s">
        <v>4329</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4328</v>
      </c>
      <c r="B2952" s="418">
        <v>1</v>
      </c>
      <c r="C2952" s="418" t="s">
        <v>4329</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4328</v>
      </c>
      <c r="B2953" s="418">
        <v>1</v>
      </c>
      <c r="C2953" s="418" t="s">
        <v>4329</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4328</v>
      </c>
      <c r="B2954" s="418">
        <v>1</v>
      </c>
      <c r="C2954" s="418" t="s">
        <v>4329</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4328</v>
      </c>
      <c r="B2955" s="418">
        <v>1</v>
      </c>
      <c r="C2955" s="418" t="s">
        <v>4329</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4328</v>
      </c>
      <c r="B2956" s="418">
        <v>1</v>
      </c>
      <c r="C2956" s="418" t="s">
        <v>4329</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4328</v>
      </c>
      <c r="B2957" s="418">
        <v>1</v>
      </c>
      <c r="C2957" s="418" t="s">
        <v>4329</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4328</v>
      </c>
      <c r="B2958" s="418">
        <v>1</v>
      </c>
      <c r="C2958" s="418" t="s">
        <v>4329</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4328</v>
      </c>
      <c r="B2959" s="418">
        <v>1</v>
      </c>
      <c r="C2959" s="418" t="s">
        <v>4329</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4328</v>
      </c>
      <c r="B2960" s="418">
        <v>1</v>
      </c>
      <c r="C2960" s="418" t="s">
        <v>4329</v>
      </c>
      <c r="D2960" s="418" t="s">
        <v>4228</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4328</v>
      </c>
      <c r="B2961" s="418">
        <v>1</v>
      </c>
      <c r="C2961" s="418" t="s">
        <v>4329</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4328</v>
      </c>
      <c r="B2962" s="418">
        <v>1</v>
      </c>
      <c r="C2962" s="418" t="s">
        <v>4329</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4328</v>
      </c>
      <c r="B2963" s="418">
        <v>1</v>
      </c>
      <c r="C2963" s="418" t="s">
        <v>4329</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4328</v>
      </c>
      <c r="B2964" s="418">
        <v>1</v>
      </c>
      <c r="C2964" s="418" t="s">
        <v>4329</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4328</v>
      </c>
      <c r="B2965" s="418">
        <v>1</v>
      </c>
      <c r="C2965" s="418" t="s">
        <v>4329</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4328</v>
      </c>
      <c r="B2966" s="418">
        <v>1</v>
      </c>
      <c r="C2966" s="418" t="s">
        <v>4329</v>
      </c>
      <c r="D2966" s="418" t="s">
        <v>4229</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4328</v>
      </c>
      <c r="B2967" s="418">
        <v>1</v>
      </c>
      <c r="C2967" s="418" t="s">
        <v>4329</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4328</v>
      </c>
      <c r="B2968" s="418">
        <v>1</v>
      </c>
      <c r="C2968" s="418" t="s">
        <v>4329</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4328</v>
      </c>
      <c r="B2969" s="418">
        <v>1</v>
      </c>
      <c r="C2969" s="418" t="s">
        <v>4329</v>
      </c>
      <c r="D2969" s="418" t="s">
        <v>4230</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4328</v>
      </c>
      <c r="B2970" s="418">
        <v>1</v>
      </c>
      <c r="C2970" s="418" t="s">
        <v>4329</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4328</v>
      </c>
      <c r="B2971" s="418">
        <v>1</v>
      </c>
      <c r="C2971" s="418" t="s">
        <v>4329</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4328</v>
      </c>
      <c r="B2972" s="418">
        <v>1</v>
      </c>
      <c r="C2972" s="418" t="s">
        <v>4329</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4328</v>
      </c>
      <c r="B2973" s="418">
        <v>1</v>
      </c>
      <c r="C2973" s="418" t="s">
        <v>4329</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4328</v>
      </c>
      <c r="B2974" s="418">
        <v>1</v>
      </c>
      <c r="C2974" s="418" t="s">
        <v>4329</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4330</v>
      </c>
      <c r="B2975" s="418">
        <v>1</v>
      </c>
      <c r="C2975" s="418" t="s">
        <v>4331</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4330</v>
      </c>
      <c r="B2976" s="418">
        <v>1</v>
      </c>
      <c r="C2976" s="418" t="s">
        <v>4331</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4330</v>
      </c>
      <c r="B2977" s="418">
        <v>1</v>
      </c>
      <c r="C2977" s="418" t="s">
        <v>4331</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4330</v>
      </c>
      <c r="B2978" s="418">
        <v>1</v>
      </c>
      <c r="C2978" s="418" t="s">
        <v>4331</v>
      </c>
      <c r="D2978" s="418" t="s">
        <v>4225</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4330</v>
      </c>
      <c r="B2979" s="418">
        <v>1</v>
      </c>
      <c r="C2979" s="418" t="s">
        <v>4331</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4330</v>
      </c>
      <c r="B2980" s="418">
        <v>1</v>
      </c>
      <c r="C2980" s="418" t="s">
        <v>4331</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4330</v>
      </c>
      <c r="B2981" s="418">
        <v>1</v>
      </c>
      <c r="C2981" s="418" t="s">
        <v>4331</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4330</v>
      </c>
      <c r="B2982" s="418">
        <v>1</v>
      </c>
      <c r="C2982" s="418" t="s">
        <v>4331</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4330</v>
      </c>
      <c r="B2983" s="418">
        <v>1</v>
      </c>
      <c r="C2983" s="418" t="s">
        <v>4331</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4330</v>
      </c>
      <c r="B2984" s="418">
        <v>1</v>
      </c>
      <c r="C2984" s="418" t="s">
        <v>4331</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4330</v>
      </c>
      <c r="B2985" s="418">
        <v>1</v>
      </c>
      <c r="C2985" s="418" t="s">
        <v>4331</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4330</v>
      </c>
      <c r="B2986" s="418">
        <v>1</v>
      </c>
      <c r="C2986" s="418" t="s">
        <v>4331</v>
      </c>
      <c r="D2986" s="418" t="s">
        <v>4285</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4330</v>
      </c>
      <c r="B2987" s="418">
        <v>1</v>
      </c>
      <c r="C2987" s="418" t="s">
        <v>4331</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4330</v>
      </c>
      <c r="B2988" s="418">
        <v>1</v>
      </c>
      <c r="C2988" s="418" t="s">
        <v>4331</v>
      </c>
      <c r="D2988" s="418" t="s">
        <v>4226</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4330</v>
      </c>
      <c r="B2989" s="418">
        <v>1</v>
      </c>
      <c r="C2989" s="418" t="s">
        <v>4331</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4330</v>
      </c>
      <c r="B2990" s="418">
        <v>1</v>
      </c>
      <c r="C2990" s="418" t="s">
        <v>4331</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4330</v>
      </c>
      <c r="B2991" s="418">
        <v>1</v>
      </c>
      <c r="C2991" s="418" t="s">
        <v>4331</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4330</v>
      </c>
      <c r="B2992" s="418">
        <v>1</v>
      </c>
      <c r="C2992" s="418" t="s">
        <v>4331</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4330</v>
      </c>
      <c r="B2993" s="418">
        <v>1</v>
      </c>
      <c r="C2993" s="418" t="s">
        <v>4331</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4330</v>
      </c>
      <c r="B2994" s="418">
        <v>1</v>
      </c>
      <c r="C2994" s="418" t="s">
        <v>4331</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4330</v>
      </c>
      <c r="B2995" s="418">
        <v>1</v>
      </c>
      <c r="C2995" s="418" t="s">
        <v>4331</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4330</v>
      </c>
      <c r="B2996" s="418">
        <v>1</v>
      </c>
      <c r="C2996" s="418" t="s">
        <v>4331</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4330</v>
      </c>
      <c r="B2997" s="418">
        <v>1</v>
      </c>
      <c r="C2997" s="418" t="s">
        <v>4331</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4330</v>
      </c>
      <c r="B2998" s="418">
        <v>1</v>
      </c>
      <c r="C2998" s="418" t="s">
        <v>4331</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4330</v>
      </c>
      <c r="B2999" s="418">
        <v>1</v>
      </c>
      <c r="C2999" s="418" t="s">
        <v>4331</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4330</v>
      </c>
      <c r="B3000" s="418">
        <v>1</v>
      </c>
      <c r="C3000" s="418" t="s">
        <v>4331</v>
      </c>
      <c r="D3000" s="418" t="s">
        <v>4286</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4330</v>
      </c>
      <c r="B3001" s="418">
        <v>1</v>
      </c>
      <c r="C3001" s="418" t="s">
        <v>4331</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4330</v>
      </c>
      <c r="B3002" s="418">
        <v>1</v>
      </c>
      <c r="C3002" s="418" t="s">
        <v>4331</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4330</v>
      </c>
      <c r="B3003" s="418">
        <v>1</v>
      </c>
      <c r="C3003" s="418" t="s">
        <v>4331</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4330</v>
      </c>
      <c r="B3004" s="418">
        <v>1</v>
      </c>
      <c r="C3004" s="418" t="s">
        <v>4331</v>
      </c>
      <c r="D3004" s="418" t="s">
        <v>4227</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4330</v>
      </c>
      <c r="B3005" s="418">
        <v>1</v>
      </c>
      <c r="C3005" s="418" t="s">
        <v>4331</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4330</v>
      </c>
      <c r="B3006" s="418">
        <v>1</v>
      </c>
      <c r="C3006" s="418" t="s">
        <v>4331</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4330</v>
      </c>
      <c r="B3007" s="418">
        <v>1</v>
      </c>
      <c r="C3007" s="418" t="s">
        <v>4331</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4330</v>
      </c>
      <c r="B3008" s="418">
        <v>1</v>
      </c>
      <c r="C3008" s="418" t="s">
        <v>4331</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4330</v>
      </c>
      <c r="B3009" s="418">
        <v>1</v>
      </c>
      <c r="C3009" s="418" t="s">
        <v>4331</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4330</v>
      </c>
      <c r="B3010" s="418">
        <v>1</v>
      </c>
      <c r="C3010" s="418" t="s">
        <v>4331</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4330</v>
      </c>
      <c r="B3011" s="418">
        <v>1</v>
      </c>
      <c r="C3011" s="418" t="s">
        <v>4331</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4330</v>
      </c>
      <c r="B3012" s="418">
        <v>1</v>
      </c>
      <c r="C3012" s="418" t="s">
        <v>4331</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4330</v>
      </c>
      <c r="B3013" s="418">
        <v>1</v>
      </c>
      <c r="C3013" s="418" t="s">
        <v>4331</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4330</v>
      </c>
      <c r="B3014" s="418">
        <v>1</v>
      </c>
      <c r="C3014" s="418" t="s">
        <v>4331</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4330</v>
      </c>
      <c r="B3015" s="418">
        <v>1</v>
      </c>
      <c r="C3015" s="418" t="s">
        <v>4331</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4330</v>
      </c>
      <c r="B3016" s="418">
        <v>1</v>
      </c>
      <c r="C3016" s="418" t="s">
        <v>4331</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4330</v>
      </c>
      <c r="B3017" s="418">
        <v>1</v>
      </c>
      <c r="C3017" s="418" t="s">
        <v>4331</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4330</v>
      </c>
      <c r="B3018" s="418">
        <v>1</v>
      </c>
      <c r="C3018" s="418" t="s">
        <v>4331</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4330</v>
      </c>
      <c r="B3019" s="418">
        <v>1</v>
      </c>
      <c r="C3019" s="418" t="s">
        <v>4331</v>
      </c>
      <c r="D3019" s="418" t="s">
        <v>4228</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4330</v>
      </c>
      <c r="B3020" s="418">
        <v>1</v>
      </c>
      <c r="C3020" s="418" t="s">
        <v>4331</v>
      </c>
      <c r="D3020" s="418" t="s">
        <v>4287</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4330</v>
      </c>
      <c r="B3021" s="418">
        <v>1</v>
      </c>
      <c r="C3021" s="418" t="s">
        <v>4331</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4330</v>
      </c>
      <c r="B3022" s="418">
        <v>1</v>
      </c>
      <c r="C3022" s="418" t="s">
        <v>4331</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4330</v>
      </c>
      <c r="B3023" s="418">
        <v>1</v>
      </c>
      <c r="C3023" s="418" t="s">
        <v>4331</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4330</v>
      </c>
      <c r="B3024" s="418">
        <v>1</v>
      </c>
      <c r="C3024" s="418" t="s">
        <v>4331</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4330</v>
      </c>
      <c r="B3025" s="418">
        <v>1</v>
      </c>
      <c r="C3025" s="418" t="s">
        <v>4331</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4330</v>
      </c>
      <c r="B3026" s="418">
        <v>1</v>
      </c>
      <c r="C3026" s="418" t="s">
        <v>4331</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4330</v>
      </c>
      <c r="B3027" s="418">
        <v>1</v>
      </c>
      <c r="C3027" s="418" t="s">
        <v>4331</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4330</v>
      </c>
      <c r="B3028" s="418">
        <v>1</v>
      </c>
      <c r="C3028" s="418" t="s">
        <v>4331</v>
      </c>
      <c r="D3028" s="418" t="s">
        <v>4230</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4330</v>
      </c>
      <c r="B3029" s="418">
        <v>1</v>
      </c>
      <c r="C3029" s="418" t="s">
        <v>4331</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4330</v>
      </c>
      <c r="B3030" s="418">
        <v>1</v>
      </c>
      <c r="C3030" s="418" t="s">
        <v>4331</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4330</v>
      </c>
      <c r="B3031" s="418">
        <v>1</v>
      </c>
      <c r="C3031" s="418" t="s">
        <v>4331</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4330</v>
      </c>
      <c r="B3032" s="418">
        <v>1</v>
      </c>
      <c r="C3032" s="418" t="s">
        <v>4331</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4330</v>
      </c>
      <c r="B3033" s="418">
        <v>1</v>
      </c>
      <c r="C3033" s="418" t="s">
        <v>4331</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4332</v>
      </c>
      <c r="B3034" s="418">
        <v>1</v>
      </c>
      <c r="C3034" s="418" t="s">
        <v>4333</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4332</v>
      </c>
      <c r="B3035" s="418">
        <v>1</v>
      </c>
      <c r="C3035" s="418" t="s">
        <v>4333</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4332</v>
      </c>
      <c r="B3036" s="418">
        <v>1</v>
      </c>
      <c r="C3036" s="418" t="s">
        <v>4333</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4332</v>
      </c>
      <c r="B3037" s="418">
        <v>1</v>
      </c>
      <c r="C3037" s="418" t="s">
        <v>4333</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4332</v>
      </c>
      <c r="B3038" s="418">
        <v>1</v>
      </c>
      <c r="C3038" s="418" t="s">
        <v>4333</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4332</v>
      </c>
      <c r="B3039" s="418">
        <v>1</v>
      </c>
      <c r="C3039" s="418" t="s">
        <v>4333</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4332</v>
      </c>
      <c r="B3040" s="418">
        <v>1</v>
      </c>
      <c r="C3040" s="418" t="s">
        <v>4333</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4332</v>
      </c>
      <c r="B3041" s="418">
        <v>1</v>
      </c>
      <c r="C3041" s="418" t="s">
        <v>4333</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4332</v>
      </c>
      <c r="B3042" s="418">
        <v>1</v>
      </c>
      <c r="C3042" s="418" t="s">
        <v>4333</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4332</v>
      </c>
      <c r="B3043" s="418">
        <v>1</v>
      </c>
      <c r="C3043" s="418" t="s">
        <v>4333</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4332</v>
      </c>
      <c r="B3044" s="418">
        <v>1</v>
      </c>
      <c r="C3044" s="418" t="s">
        <v>4333</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4332</v>
      </c>
      <c r="B3045" s="418">
        <v>1</v>
      </c>
      <c r="C3045" s="418" t="s">
        <v>4333</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4332</v>
      </c>
      <c r="B3046" s="418">
        <v>1</v>
      </c>
      <c r="C3046" s="418" t="s">
        <v>4333</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4332</v>
      </c>
      <c r="B3047" s="418">
        <v>1</v>
      </c>
      <c r="C3047" s="418" t="s">
        <v>4333</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4332</v>
      </c>
      <c r="B3048" s="418">
        <v>1</v>
      </c>
      <c r="C3048" s="418" t="s">
        <v>4333</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4332</v>
      </c>
      <c r="B3049" s="418">
        <v>1</v>
      </c>
      <c r="C3049" s="418" t="s">
        <v>4333</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4332</v>
      </c>
      <c r="B3050" s="418">
        <v>1</v>
      </c>
      <c r="C3050" s="418" t="s">
        <v>4333</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4332</v>
      </c>
      <c r="B3051" s="418">
        <v>1</v>
      </c>
      <c r="C3051" s="418" t="s">
        <v>4333</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4332</v>
      </c>
      <c r="B3052" s="418">
        <v>1</v>
      </c>
      <c r="C3052" s="418" t="s">
        <v>4333</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4332</v>
      </c>
      <c r="B3053" s="418">
        <v>1</v>
      </c>
      <c r="C3053" s="418" t="s">
        <v>4333</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4332</v>
      </c>
      <c r="B3054" s="418">
        <v>1</v>
      </c>
      <c r="C3054" s="418" t="s">
        <v>4333</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4332</v>
      </c>
      <c r="B3055" s="418">
        <v>1</v>
      </c>
      <c r="C3055" s="418" t="s">
        <v>4333</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4332</v>
      </c>
      <c r="B3056" s="418">
        <v>1</v>
      </c>
      <c r="C3056" s="418" t="s">
        <v>4333</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4332</v>
      </c>
      <c r="B3057" s="418">
        <v>1</v>
      </c>
      <c r="C3057" s="418" t="s">
        <v>4333</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4332</v>
      </c>
      <c r="B3058" s="418">
        <v>1</v>
      </c>
      <c r="C3058" s="418" t="s">
        <v>4333</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4332</v>
      </c>
      <c r="B3059" s="418">
        <v>1</v>
      </c>
      <c r="C3059" s="418" t="s">
        <v>4333</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4332</v>
      </c>
      <c r="B3060" s="418">
        <v>1</v>
      </c>
      <c r="C3060" s="418" t="s">
        <v>4333</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4332</v>
      </c>
      <c r="B3061" s="418">
        <v>1</v>
      </c>
      <c r="C3061" s="418" t="s">
        <v>4333</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4332</v>
      </c>
      <c r="B3062" s="418">
        <v>1</v>
      </c>
      <c r="C3062" s="418" t="s">
        <v>4333</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4332</v>
      </c>
      <c r="B3063" s="418">
        <v>1</v>
      </c>
      <c r="C3063" s="418" t="s">
        <v>4333</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4332</v>
      </c>
      <c r="B3064" s="418">
        <v>1</v>
      </c>
      <c r="C3064" s="418" t="s">
        <v>4333</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4332</v>
      </c>
      <c r="B3065" s="418">
        <v>1</v>
      </c>
      <c r="C3065" s="418" t="s">
        <v>4333</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4332</v>
      </c>
      <c r="B3066" s="418">
        <v>1</v>
      </c>
      <c r="C3066" s="418" t="s">
        <v>4333</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4332</v>
      </c>
      <c r="B3067" s="418">
        <v>1</v>
      </c>
      <c r="C3067" s="418" t="s">
        <v>4333</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4332</v>
      </c>
      <c r="B3068" s="418">
        <v>1</v>
      </c>
      <c r="C3068" s="418" t="s">
        <v>4333</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4332</v>
      </c>
      <c r="B3069" s="418">
        <v>1</v>
      </c>
      <c r="C3069" s="418" t="s">
        <v>4333</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4332</v>
      </c>
      <c r="B3070" s="418">
        <v>1</v>
      </c>
      <c r="C3070" s="418" t="s">
        <v>4333</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4332</v>
      </c>
      <c r="B3071" s="418">
        <v>1</v>
      </c>
      <c r="C3071" s="418" t="s">
        <v>4333</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4332</v>
      </c>
      <c r="B3072" s="418">
        <v>1</v>
      </c>
      <c r="C3072" s="418" t="s">
        <v>4333</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4332</v>
      </c>
      <c r="B3073" s="418">
        <v>1</v>
      </c>
      <c r="C3073" s="418" t="s">
        <v>4333</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4332</v>
      </c>
      <c r="B3074" s="418">
        <v>1</v>
      </c>
      <c r="C3074" s="418" t="s">
        <v>4333</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4332</v>
      </c>
      <c r="B3075" s="418">
        <v>1</v>
      </c>
      <c r="C3075" s="418" t="s">
        <v>4333</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4332</v>
      </c>
      <c r="B3076" s="418">
        <v>1</v>
      </c>
      <c r="C3076" s="418" t="s">
        <v>4333</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4332</v>
      </c>
      <c r="B3077" s="418">
        <v>1</v>
      </c>
      <c r="C3077" s="418" t="s">
        <v>4333</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4332</v>
      </c>
      <c r="B3078" s="418">
        <v>1</v>
      </c>
      <c r="C3078" s="418" t="s">
        <v>4333</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4332</v>
      </c>
      <c r="B3079" s="418">
        <v>1</v>
      </c>
      <c r="C3079" s="418" t="s">
        <v>4333</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4332</v>
      </c>
      <c r="B3080" s="418">
        <v>1</v>
      </c>
      <c r="C3080" s="418" t="s">
        <v>4333</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4332</v>
      </c>
      <c r="B3081" s="418">
        <v>1</v>
      </c>
      <c r="C3081" s="418" t="s">
        <v>4333</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4332</v>
      </c>
      <c r="B3082" s="418">
        <v>1</v>
      </c>
      <c r="C3082" s="418" t="s">
        <v>4333</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4332</v>
      </c>
      <c r="B3083" s="418">
        <v>1</v>
      </c>
      <c r="C3083" s="418" t="s">
        <v>4333</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4332</v>
      </c>
      <c r="B3084" s="418">
        <v>1</v>
      </c>
      <c r="C3084" s="418" t="s">
        <v>4333</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4334</v>
      </c>
      <c r="B3085" s="418">
        <v>1</v>
      </c>
      <c r="C3085" s="418" t="s">
        <v>4335</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4334</v>
      </c>
      <c r="B3086" s="418">
        <v>1</v>
      </c>
      <c r="C3086" s="418" t="s">
        <v>4335</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4334</v>
      </c>
      <c r="B3087" s="418">
        <v>1</v>
      </c>
      <c r="C3087" s="418" t="s">
        <v>4335</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4334</v>
      </c>
      <c r="B3088" s="418">
        <v>1</v>
      </c>
      <c r="C3088" s="418" t="s">
        <v>4335</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4334</v>
      </c>
      <c r="B3089" s="418">
        <v>1</v>
      </c>
      <c r="C3089" s="418" t="s">
        <v>4335</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4334</v>
      </c>
      <c r="B3090" s="418">
        <v>1</v>
      </c>
      <c r="C3090" s="418" t="s">
        <v>4335</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4334</v>
      </c>
      <c r="B3091" s="418">
        <v>1</v>
      </c>
      <c r="C3091" s="418" t="s">
        <v>4335</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4334</v>
      </c>
      <c r="B3092" s="418">
        <v>1</v>
      </c>
      <c r="C3092" s="418" t="s">
        <v>4335</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4334</v>
      </c>
      <c r="B3093" s="418">
        <v>1</v>
      </c>
      <c r="C3093" s="418" t="s">
        <v>4335</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4334</v>
      </c>
      <c r="B3094" s="418">
        <v>1</v>
      </c>
      <c r="C3094" s="418" t="s">
        <v>4335</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4334</v>
      </c>
      <c r="B3095" s="418">
        <v>1</v>
      </c>
      <c r="C3095" s="418" t="s">
        <v>4335</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4334</v>
      </c>
      <c r="B3096" s="418">
        <v>1</v>
      </c>
      <c r="C3096" s="418" t="s">
        <v>4335</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4334</v>
      </c>
      <c r="B3097" s="418">
        <v>1</v>
      </c>
      <c r="C3097" s="418" t="s">
        <v>4335</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4334</v>
      </c>
      <c r="B3098" s="418">
        <v>1</v>
      </c>
      <c r="C3098" s="418" t="s">
        <v>4335</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4334</v>
      </c>
      <c r="B3099" s="418">
        <v>1</v>
      </c>
      <c r="C3099" s="418" t="s">
        <v>4335</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4334</v>
      </c>
      <c r="B3100" s="418">
        <v>1</v>
      </c>
      <c r="C3100" s="418" t="s">
        <v>4335</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4334</v>
      </c>
      <c r="B3101" s="418">
        <v>1</v>
      </c>
      <c r="C3101" s="418" t="s">
        <v>4335</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4334</v>
      </c>
      <c r="B3102" s="418">
        <v>1</v>
      </c>
      <c r="C3102" s="418" t="s">
        <v>4335</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4334</v>
      </c>
      <c r="B3103" s="418">
        <v>1</v>
      </c>
      <c r="C3103" s="418" t="s">
        <v>4335</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4334</v>
      </c>
      <c r="B3104" s="418">
        <v>1</v>
      </c>
      <c r="C3104" s="418" t="s">
        <v>4335</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4334</v>
      </c>
      <c r="B3105" s="418">
        <v>1</v>
      </c>
      <c r="C3105" s="418" t="s">
        <v>4335</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4334</v>
      </c>
      <c r="B3106" s="418">
        <v>1</v>
      </c>
      <c r="C3106" s="418" t="s">
        <v>4335</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4334</v>
      </c>
      <c r="B3107" s="418">
        <v>1</v>
      </c>
      <c r="C3107" s="418" t="s">
        <v>4335</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4334</v>
      </c>
      <c r="B3108" s="418">
        <v>1</v>
      </c>
      <c r="C3108" s="418" t="s">
        <v>4335</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4334</v>
      </c>
      <c r="B3109" s="418">
        <v>1</v>
      </c>
      <c r="C3109" s="418" t="s">
        <v>4335</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4334</v>
      </c>
      <c r="B3110" s="418">
        <v>1</v>
      </c>
      <c r="C3110" s="418" t="s">
        <v>4335</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4334</v>
      </c>
      <c r="B3111" s="418">
        <v>1</v>
      </c>
      <c r="C3111" s="418" t="s">
        <v>4335</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4334</v>
      </c>
      <c r="B3112" s="418">
        <v>1</v>
      </c>
      <c r="C3112" s="418" t="s">
        <v>4335</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4334</v>
      </c>
      <c r="B3113" s="418">
        <v>1</v>
      </c>
      <c r="C3113" s="418" t="s">
        <v>4335</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4334</v>
      </c>
      <c r="B3114" s="418">
        <v>1</v>
      </c>
      <c r="C3114" s="418" t="s">
        <v>4335</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4334</v>
      </c>
      <c r="B3115" s="418">
        <v>1</v>
      </c>
      <c r="C3115" s="418" t="s">
        <v>4335</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4334</v>
      </c>
      <c r="B3116" s="418">
        <v>1</v>
      </c>
      <c r="C3116" s="418" t="s">
        <v>4335</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4334</v>
      </c>
      <c r="B3117" s="418">
        <v>1</v>
      </c>
      <c r="C3117" s="418" t="s">
        <v>4335</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4334</v>
      </c>
      <c r="B3118" s="418">
        <v>1</v>
      </c>
      <c r="C3118" s="418" t="s">
        <v>4335</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4334</v>
      </c>
      <c r="B3119" s="418">
        <v>1</v>
      </c>
      <c r="C3119" s="418" t="s">
        <v>4335</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4334</v>
      </c>
      <c r="B3120" s="418">
        <v>1</v>
      </c>
      <c r="C3120" s="418" t="s">
        <v>4335</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4334</v>
      </c>
      <c r="B3121" s="418">
        <v>1</v>
      </c>
      <c r="C3121" s="418" t="s">
        <v>4335</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4334</v>
      </c>
      <c r="B3122" s="418">
        <v>1</v>
      </c>
      <c r="C3122" s="418" t="s">
        <v>4335</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4334</v>
      </c>
      <c r="B3123" s="418">
        <v>1</v>
      </c>
      <c r="C3123" s="418" t="s">
        <v>4335</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4334</v>
      </c>
      <c r="B3124" s="418">
        <v>1</v>
      </c>
      <c r="C3124" s="418" t="s">
        <v>4335</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4334</v>
      </c>
      <c r="B3125" s="418">
        <v>1</v>
      </c>
      <c r="C3125" s="418" t="s">
        <v>4335</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4334</v>
      </c>
      <c r="B3126" s="418">
        <v>1</v>
      </c>
      <c r="C3126" s="418" t="s">
        <v>4335</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4334</v>
      </c>
      <c r="B3127" s="418">
        <v>1</v>
      </c>
      <c r="C3127" s="418" t="s">
        <v>4335</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4334</v>
      </c>
      <c r="B3128" s="418">
        <v>1</v>
      </c>
      <c r="C3128" s="418" t="s">
        <v>4335</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4334</v>
      </c>
      <c r="B3129" s="418">
        <v>1</v>
      </c>
      <c r="C3129" s="418" t="s">
        <v>4335</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4334</v>
      </c>
      <c r="B3130" s="418">
        <v>1</v>
      </c>
      <c r="C3130" s="418" t="s">
        <v>4335</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4334</v>
      </c>
      <c r="B3131" s="418">
        <v>1</v>
      </c>
      <c r="C3131" s="418" t="s">
        <v>4335</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4334</v>
      </c>
      <c r="B3132" s="418">
        <v>1</v>
      </c>
      <c r="C3132" s="418" t="s">
        <v>4335</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4334</v>
      </c>
      <c r="B3133" s="418">
        <v>1</v>
      </c>
      <c r="C3133" s="418" t="s">
        <v>4335</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4334</v>
      </c>
      <c r="B3134" s="418">
        <v>1</v>
      </c>
      <c r="C3134" s="418" t="s">
        <v>4335</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4334</v>
      </c>
      <c r="B3135" s="418">
        <v>1</v>
      </c>
      <c r="C3135" s="418" t="s">
        <v>4335</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4336</v>
      </c>
      <c r="B3136" s="418">
        <v>1</v>
      </c>
      <c r="C3136" s="418" t="s">
        <v>4337</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4336</v>
      </c>
      <c r="B3137" s="418">
        <v>1</v>
      </c>
      <c r="C3137" s="418" t="s">
        <v>4337</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4336</v>
      </c>
      <c r="B3138" s="418">
        <v>1</v>
      </c>
      <c r="C3138" s="418" t="s">
        <v>4337</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4336</v>
      </c>
      <c r="B3139" s="418">
        <v>1</v>
      </c>
      <c r="C3139" s="418" t="s">
        <v>4337</v>
      </c>
      <c r="D3139" s="418" t="s">
        <v>4225</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4336</v>
      </c>
      <c r="B3140" s="418">
        <v>1</v>
      </c>
      <c r="C3140" s="418" t="s">
        <v>4337</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4336</v>
      </c>
      <c r="B3141" s="418">
        <v>1</v>
      </c>
      <c r="C3141" s="418" t="s">
        <v>4337</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4336</v>
      </c>
      <c r="B3142" s="418">
        <v>1</v>
      </c>
      <c r="C3142" s="418" t="s">
        <v>4337</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4336</v>
      </c>
      <c r="B3143" s="418">
        <v>1</v>
      </c>
      <c r="C3143" s="418" t="s">
        <v>4337</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4336</v>
      </c>
      <c r="B3144" s="418">
        <v>1</v>
      </c>
      <c r="C3144" s="418" t="s">
        <v>4337</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4336</v>
      </c>
      <c r="B3145" s="418">
        <v>1</v>
      </c>
      <c r="C3145" s="418" t="s">
        <v>4337</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4336</v>
      </c>
      <c r="B3146" s="418">
        <v>1</v>
      </c>
      <c r="C3146" s="418" t="s">
        <v>4337</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4336</v>
      </c>
      <c r="B3147" s="418">
        <v>1</v>
      </c>
      <c r="C3147" s="418" t="s">
        <v>4337</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4336</v>
      </c>
      <c r="B3148" s="418">
        <v>1</v>
      </c>
      <c r="C3148" s="418" t="s">
        <v>4337</v>
      </c>
      <c r="D3148" s="418" t="s">
        <v>4226</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4336</v>
      </c>
      <c r="B3149" s="418">
        <v>1</v>
      </c>
      <c r="C3149" s="418" t="s">
        <v>4337</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4336</v>
      </c>
      <c r="B3150" s="418">
        <v>1</v>
      </c>
      <c r="C3150" s="418" t="s">
        <v>4337</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4336</v>
      </c>
      <c r="B3151" s="418">
        <v>1</v>
      </c>
      <c r="C3151" s="418" t="s">
        <v>4337</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4336</v>
      </c>
      <c r="B3152" s="418">
        <v>1</v>
      </c>
      <c r="C3152" s="418" t="s">
        <v>4337</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4336</v>
      </c>
      <c r="B3153" s="418">
        <v>1</v>
      </c>
      <c r="C3153" s="418" t="s">
        <v>4337</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4336</v>
      </c>
      <c r="B3154" s="418">
        <v>1</v>
      </c>
      <c r="C3154" s="418" t="s">
        <v>4337</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4336</v>
      </c>
      <c r="B3155" s="418">
        <v>1</v>
      </c>
      <c r="C3155" s="418" t="s">
        <v>4337</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4336</v>
      </c>
      <c r="B3156" s="418">
        <v>1</v>
      </c>
      <c r="C3156" s="418" t="s">
        <v>4337</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4336</v>
      </c>
      <c r="B3157" s="418">
        <v>1</v>
      </c>
      <c r="C3157" s="418" t="s">
        <v>4337</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4336</v>
      </c>
      <c r="B3158" s="418">
        <v>1</v>
      </c>
      <c r="C3158" s="418" t="s">
        <v>4337</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4336</v>
      </c>
      <c r="B3159" s="418">
        <v>1</v>
      </c>
      <c r="C3159" s="418" t="s">
        <v>4337</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4336</v>
      </c>
      <c r="B3160" s="418">
        <v>1</v>
      </c>
      <c r="C3160" s="418" t="s">
        <v>4337</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4336</v>
      </c>
      <c r="B3161" s="418">
        <v>1</v>
      </c>
      <c r="C3161" s="418" t="s">
        <v>4337</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4336</v>
      </c>
      <c r="B3162" s="418">
        <v>1</v>
      </c>
      <c r="C3162" s="418" t="s">
        <v>4337</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4336</v>
      </c>
      <c r="B3163" s="418">
        <v>1</v>
      </c>
      <c r="C3163" s="418" t="s">
        <v>4337</v>
      </c>
      <c r="D3163" s="418" t="s">
        <v>4227</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4336</v>
      </c>
      <c r="B3164" s="418">
        <v>1</v>
      </c>
      <c r="C3164" s="418" t="s">
        <v>4337</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4336</v>
      </c>
      <c r="B3165" s="418">
        <v>1</v>
      </c>
      <c r="C3165" s="418" t="s">
        <v>4337</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4336</v>
      </c>
      <c r="B3166" s="418">
        <v>1</v>
      </c>
      <c r="C3166" s="418" t="s">
        <v>4337</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4336</v>
      </c>
      <c r="B3167" s="418">
        <v>1</v>
      </c>
      <c r="C3167" s="418" t="s">
        <v>4337</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4336</v>
      </c>
      <c r="B3168" s="418">
        <v>1</v>
      </c>
      <c r="C3168" s="418" t="s">
        <v>4337</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4336</v>
      </c>
      <c r="B3169" s="418">
        <v>1</v>
      </c>
      <c r="C3169" s="418" t="s">
        <v>4337</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4336</v>
      </c>
      <c r="B3170" s="418">
        <v>1</v>
      </c>
      <c r="C3170" s="418" t="s">
        <v>4337</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4336</v>
      </c>
      <c r="B3171" s="418">
        <v>1</v>
      </c>
      <c r="C3171" s="418" t="s">
        <v>4337</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4336</v>
      </c>
      <c r="B3172" s="418">
        <v>1</v>
      </c>
      <c r="C3172" s="418" t="s">
        <v>4337</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4336</v>
      </c>
      <c r="B3173" s="418">
        <v>1</v>
      </c>
      <c r="C3173" s="418" t="s">
        <v>4337</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4336</v>
      </c>
      <c r="B3174" s="418">
        <v>1</v>
      </c>
      <c r="C3174" s="418" t="s">
        <v>4337</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4336</v>
      </c>
      <c r="B3175" s="418">
        <v>1</v>
      </c>
      <c r="C3175" s="418" t="s">
        <v>4337</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4336</v>
      </c>
      <c r="B3176" s="418">
        <v>1</v>
      </c>
      <c r="C3176" s="418" t="s">
        <v>4337</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4336</v>
      </c>
      <c r="B3177" s="418">
        <v>1</v>
      </c>
      <c r="C3177" s="418" t="s">
        <v>4337</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4336</v>
      </c>
      <c r="B3178" s="418">
        <v>1</v>
      </c>
      <c r="C3178" s="418" t="s">
        <v>4337</v>
      </c>
      <c r="D3178" s="418" t="s">
        <v>4228</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4336</v>
      </c>
      <c r="B3179" s="418">
        <v>1</v>
      </c>
      <c r="C3179" s="418" t="s">
        <v>4337</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4336</v>
      </c>
      <c r="B3180" s="418">
        <v>1</v>
      </c>
      <c r="C3180" s="418" t="s">
        <v>4337</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4336</v>
      </c>
      <c r="B3181" s="418">
        <v>1</v>
      </c>
      <c r="C3181" s="418" t="s">
        <v>4337</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4336</v>
      </c>
      <c r="B3182" s="418">
        <v>1</v>
      </c>
      <c r="C3182" s="418" t="s">
        <v>4337</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4336</v>
      </c>
      <c r="B3183" s="418">
        <v>1</v>
      </c>
      <c r="C3183" s="418" t="s">
        <v>4337</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4336</v>
      </c>
      <c r="B3184" s="418">
        <v>1</v>
      </c>
      <c r="C3184" s="418" t="s">
        <v>4337</v>
      </c>
      <c r="D3184" s="418" t="s">
        <v>4229</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4336</v>
      </c>
      <c r="B3185" s="418">
        <v>1</v>
      </c>
      <c r="C3185" s="418" t="s">
        <v>4337</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4336</v>
      </c>
      <c r="B3186" s="418">
        <v>1</v>
      </c>
      <c r="C3186" s="418" t="s">
        <v>4337</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4336</v>
      </c>
      <c r="B3187" s="418">
        <v>1</v>
      </c>
      <c r="C3187" s="418" t="s">
        <v>4337</v>
      </c>
      <c r="D3187" s="418" t="s">
        <v>4230</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4336</v>
      </c>
      <c r="B3188" s="418">
        <v>1</v>
      </c>
      <c r="C3188" s="418" t="s">
        <v>4337</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4336</v>
      </c>
      <c r="B3189" s="418">
        <v>1</v>
      </c>
      <c r="C3189" s="418" t="s">
        <v>4337</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4336</v>
      </c>
      <c r="B3190" s="418">
        <v>1</v>
      </c>
      <c r="C3190" s="418" t="s">
        <v>4337</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4336</v>
      </c>
      <c r="B3191" s="418">
        <v>1</v>
      </c>
      <c r="C3191" s="418" t="s">
        <v>4337</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4336</v>
      </c>
      <c r="B3192" s="418">
        <v>1</v>
      </c>
      <c r="C3192" s="418" t="s">
        <v>4337</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4338</v>
      </c>
      <c r="B3193" s="418">
        <v>1</v>
      </c>
      <c r="C3193" s="418" t="s">
        <v>4339</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4338</v>
      </c>
      <c r="B3194" s="418">
        <v>1</v>
      </c>
      <c r="C3194" s="418" t="s">
        <v>4339</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4338</v>
      </c>
      <c r="B3195" s="418">
        <v>1</v>
      </c>
      <c r="C3195" s="418" t="s">
        <v>4339</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4338</v>
      </c>
      <c r="B3196" s="418">
        <v>1</v>
      </c>
      <c r="C3196" s="418" t="s">
        <v>4339</v>
      </c>
      <c r="D3196" s="418" t="s">
        <v>4225</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4338</v>
      </c>
      <c r="B3197" s="418">
        <v>1</v>
      </c>
      <c r="C3197" s="418" t="s">
        <v>4339</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4338</v>
      </c>
      <c r="B3198" s="418">
        <v>1</v>
      </c>
      <c r="C3198" s="418" t="s">
        <v>4339</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4338</v>
      </c>
      <c r="B3199" s="418">
        <v>1</v>
      </c>
      <c r="C3199" s="418" t="s">
        <v>4339</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4338</v>
      </c>
      <c r="B3200" s="418">
        <v>1</v>
      </c>
      <c r="C3200" s="418" t="s">
        <v>4339</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4338</v>
      </c>
      <c r="B3201" s="418">
        <v>1</v>
      </c>
      <c r="C3201" s="418" t="s">
        <v>4339</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4338</v>
      </c>
      <c r="B3202" s="418">
        <v>1</v>
      </c>
      <c r="C3202" s="418" t="s">
        <v>4339</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4338</v>
      </c>
      <c r="B3203" s="418">
        <v>1</v>
      </c>
      <c r="C3203" s="418" t="s">
        <v>4339</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4338</v>
      </c>
      <c r="B3204" s="418">
        <v>1</v>
      </c>
      <c r="C3204" s="418" t="s">
        <v>4339</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4338</v>
      </c>
      <c r="B3205" s="418">
        <v>1</v>
      </c>
      <c r="C3205" s="418" t="s">
        <v>4339</v>
      </c>
      <c r="D3205" s="418" t="s">
        <v>4226</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4338</v>
      </c>
      <c r="B3206" s="418">
        <v>1</v>
      </c>
      <c r="C3206" s="418" t="s">
        <v>4339</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4338</v>
      </c>
      <c r="B3207" s="418">
        <v>1</v>
      </c>
      <c r="C3207" s="418" t="s">
        <v>4339</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4338</v>
      </c>
      <c r="B3208" s="418">
        <v>1</v>
      </c>
      <c r="C3208" s="418" t="s">
        <v>4339</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4338</v>
      </c>
      <c r="B3209" s="418">
        <v>1</v>
      </c>
      <c r="C3209" s="418" t="s">
        <v>4339</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4338</v>
      </c>
      <c r="B3210" s="418">
        <v>1</v>
      </c>
      <c r="C3210" s="418" t="s">
        <v>4339</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4338</v>
      </c>
      <c r="B3211" s="418">
        <v>1</v>
      </c>
      <c r="C3211" s="418" t="s">
        <v>4339</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4338</v>
      </c>
      <c r="B3212" s="418">
        <v>1</v>
      </c>
      <c r="C3212" s="418" t="s">
        <v>4339</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4338</v>
      </c>
      <c r="B3213" s="418">
        <v>1</v>
      </c>
      <c r="C3213" s="418" t="s">
        <v>4339</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4338</v>
      </c>
      <c r="B3214" s="418">
        <v>1</v>
      </c>
      <c r="C3214" s="418" t="s">
        <v>4339</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4338</v>
      </c>
      <c r="B3215" s="418">
        <v>1</v>
      </c>
      <c r="C3215" s="418" t="s">
        <v>4339</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4338</v>
      </c>
      <c r="B3216" s="418">
        <v>1</v>
      </c>
      <c r="C3216" s="418" t="s">
        <v>4339</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4338</v>
      </c>
      <c r="B3217" s="418">
        <v>1</v>
      </c>
      <c r="C3217" s="418" t="s">
        <v>4339</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4338</v>
      </c>
      <c r="B3218" s="418">
        <v>1</v>
      </c>
      <c r="C3218" s="418" t="s">
        <v>4339</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4338</v>
      </c>
      <c r="B3219" s="418">
        <v>1</v>
      </c>
      <c r="C3219" s="418" t="s">
        <v>4339</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4338</v>
      </c>
      <c r="B3220" s="418">
        <v>1</v>
      </c>
      <c r="C3220" s="418" t="s">
        <v>4339</v>
      </c>
      <c r="D3220" s="418" t="s">
        <v>4227</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4338</v>
      </c>
      <c r="B3221" s="418">
        <v>1</v>
      </c>
      <c r="C3221" s="418" t="s">
        <v>4339</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4338</v>
      </c>
      <c r="B3222" s="418">
        <v>1</v>
      </c>
      <c r="C3222" s="418" t="s">
        <v>4339</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4338</v>
      </c>
      <c r="B3223" s="418">
        <v>1</v>
      </c>
      <c r="C3223" s="418" t="s">
        <v>4339</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4338</v>
      </c>
      <c r="B3224" s="418">
        <v>1</v>
      </c>
      <c r="C3224" s="418" t="s">
        <v>4339</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4338</v>
      </c>
      <c r="B3225" s="418">
        <v>1</v>
      </c>
      <c r="C3225" s="418" t="s">
        <v>4339</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4338</v>
      </c>
      <c r="B3226" s="418">
        <v>1</v>
      </c>
      <c r="C3226" s="418" t="s">
        <v>4339</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4338</v>
      </c>
      <c r="B3227" s="418">
        <v>1</v>
      </c>
      <c r="C3227" s="418" t="s">
        <v>4339</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4338</v>
      </c>
      <c r="B3228" s="418">
        <v>1</v>
      </c>
      <c r="C3228" s="418" t="s">
        <v>4339</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4338</v>
      </c>
      <c r="B3229" s="418">
        <v>1</v>
      </c>
      <c r="C3229" s="418" t="s">
        <v>4339</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4338</v>
      </c>
      <c r="B3230" s="418">
        <v>1</v>
      </c>
      <c r="C3230" s="418" t="s">
        <v>4339</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4338</v>
      </c>
      <c r="B3231" s="418">
        <v>1</v>
      </c>
      <c r="C3231" s="418" t="s">
        <v>4339</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4338</v>
      </c>
      <c r="B3232" s="418">
        <v>1</v>
      </c>
      <c r="C3232" s="418" t="s">
        <v>4339</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4338</v>
      </c>
      <c r="B3233" s="418">
        <v>1</v>
      </c>
      <c r="C3233" s="418" t="s">
        <v>4339</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4338</v>
      </c>
      <c r="B3234" s="418">
        <v>1</v>
      </c>
      <c r="C3234" s="418" t="s">
        <v>4339</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4338</v>
      </c>
      <c r="B3235" s="418">
        <v>1</v>
      </c>
      <c r="C3235" s="418" t="s">
        <v>4339</v>
      </c>
      <c r="D3235" s="418" t="s">
        <v>4228</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4338</v>
      </c>
      <c r="B3236" s="418">
        <v>1</v>
      </c>
      <c r="C3236" s="418" t="s">
        <v>4339</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4338</v>
      </c>
      <c r="B3237" s="418">
        <v>1</v>
      </c>
      <c r="C3237" s="418" t="s">
        <v>4339</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4338</v>
      </c>
      <c r="B3238" s="418">
        <v>1</v>
      </c>
      <c r="C3238" s="418" t="s">
        <v>4339</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4338</v>
      </c>
      <c r="B3239" s="418">
        <v>1</v>
      </c>
      <c r="C3239" s="418" t="s">
        <v>4339</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4338</v>
      </c>
      <c r="B3240" s="418">
        <v>1</v>
      </c>
      <c r="C3240" s="418" t="s">
        <v>4339</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4338</v>
      </c>
      <c r="B3241" s="418">
        <v>1</v>
      </c>
      <c r="C3241" s="418" t="s">
        <v>4339</v>
      </c>
      <c r="D3241" s="418" t="s">
        <v>4229</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4338</v>
      </c>
      <c r="B3242" s="418">
        <v>1</v>
      </c>
      <c r="C3242" s="418" t="s">
        <v>4339</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4338</v>
      </c>
      <c r="B3243" s="418">
        <v>1</v>
      </c>
      <c r="C3243" s="418" t="s">
        <v>4339</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4338</v>
      </c>
      <c r="B3244" s="418">
        <v>1</v>
      </c>
      <c r="C3244" s="418" t="s">
        <v>4339</v>
      </c>
      <c r="D3244" s="418" t="s">
        <v>4230</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4338</v>
      </c>
      <c r="B3245" s="418">
        <v>1</v>
      </c>
      <c r="C3245" s="418" t="s">
        <v>4339</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4338</v>
      </c>
      <c r="B3246" s="418">
        <v>1</v>
      </c>
      <c r="C3246" s="418" t="s">
        <v>4339</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4338</v>
      </c>
      <c r="B3247" s="418">
        <v>1</v>
      </c>
      <c r="C3247" s="418" t="s">
        <v>4339</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4338</v>
      </c>
      <c r="B3248" s="418">
        <v>1</v>
      </c>
      <c r="C3248" s="418" t="s">
        <v>4339</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4338</v>
      </c>
      <c r="B3249" s="418">
        <v>1</v>
      </c>
      <c r="C3249" s="418" t="s">
        <v>4339</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4338</v>
      </c>
      <c r="B3250" s="418">
        <v>-1</v>
      </c>
      <c r="C3250" s="418" t="s">
        <v>4340</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4338</v>
      </c>
      <c r="B3251" s="418">
        <v>-1</v>
      </c>
      <c r="C3251" s="418" t="s">
        <v>4340</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4338</v>
      </c>
      <c r="B3252" s="418">
        <v>-1</v>
      </c>
      <c r="C3252" s="418" t="s">
        <v>4340</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4338</v>
      </c>
      <c r="B3253" s="418">
        <v>-1</v>
      </c>
      <c r="C3253" s="418" t="s">
        <v>4340</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4338</v>
      </c>
      <c r="B3254" s="418">
        <v>-1</v>
      </c>
      <c r="C3254" s="418" t="s">
        <v>4340</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4338</v>
      </c>
      <c r="B3255" s="418">
        <v>-1</v>
      </c>
      <c r="C3255" s="418" t="s">
        <v>4340</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4338</v>
      </c>
      <c r="B3256" s="418">
        <v>-1</v>
      </c>
      <c r="C3256" s="418" t="s">
        <v>4340</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4338</v>
      </c>
      <c r="B3257" s="418">
        <v>-1</v>
      </c>
      <c r="C3257" s="418" t="s">
        <v>4340</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4338</v>
      </c>
      <c r="B3258" s="418">
        <v>-1</v>
      </c>
      <c r="C3258" s="418" t="s">
        <v>4340</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4338</v>
      </c>
      <c r="B3259" s="418">
        <v>-1</v>
      </c>
      <c r="C3259" s="418" t="s">
        <v>4340</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4338</v>
      </c>
      <c r="B3260" s="418">
        <v>-1</v>
      </c>
      <c r="C3260" s="418" t="s">
        <v>4340</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4338</v>
      </c>
      <c r="B3261" s="418">
        <v>-1</v>
      </c>
      <c r="C3261" s="418" t="s">
        <v>4340</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4338</v>
      </c>
      <c r="B3262" s="418">
        <v>-1</v>
      </c>
      <c r="C3262" s="418" t="s">
        <v>4340</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4338</v>
      </c>
      <c r="B3263" s="418">
        <v>-1</v>
      </c>
      <c r="C3263" s="418" t="s">
        <v>4340</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4338</v>
      </c>
      <c r="B3264" s="418">
        <v>-1</v>
      </c>
      <c r="C3264" s="418" t="s">
        <v>4340</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4338</v>
      </c>
      <c r="B3265" s="418">
        <v>-1</v>
      </c>
      <c r="C3265" s="418" t="s">
        <v>4340</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4338</v>
      </c>
      <c r="B3266" s="418">
        <v>-1</v>
      </c>
      <c r="C3266" s="418" t="s">
        <v>4340</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4338</v>
      </c>
      <c r="B3267" s="418">
        <v>-1</v>
      </c>
      <c r="C3267" s="418" t="s">
        <v>4340</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4338</v>
      </c>
      <c r="B3268" s="418">
        <v>-1</v>
      </c>
      <c r="C3268" s="418" t="s">
        <v>4340</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4338</v>
      </c>
      <c r="B3269" s="418">
        <v>-1</v>
      </c>
      <c r="C3269" s="418" t="s">
        <v>4340</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4338</v>
      </c>
      <c r="B3270" s="418">
        <v>-1</v>
      </c>
      <c r="C3270" s="418" t="s">
        <v>4340</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4338</v>
      </c>
      <c r="B3271" s="418">
        <v>-1</v>
      </c>
      <c r="C3271" s="418" t="s">
        <v>4340</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4338</v>
      </c>
      <c r="B3272" s="418">
        <v>-1</v>
      </c>
      <c r="C3272" s="418" t="s">
        <v>4340</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4338</v>
      </c>
      <c r="B3273" s="418">
        <v>-1</v>
      </c>
      <c r="C3273" s="418" t="s">
        <v>4340</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4338</v>
      </c>
      <c r="B3274" s="418">
        <v>-1</v>
      </c>
      <c r="C3274" s="418" t="s">
        <v>4340</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4338</v>
      </c>
      <c r="B3275" s="418">
        <v>-1</v>
      </c>
      <c r="C3275" s="418" t="s">
        <v>4340</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4338</v>
      </c>
      <c r="B3276" s="418">
        <v>-1</v>
      </c>
      <c r="C3276" s="418" t="s">
        <v>4340</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4338</v>
      </c>
      <c r="B3277" s="418">
        <v>-1</v>
      </c>
      <c r="C3277" s="418" t="s">
        <v>4340</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4338</v>
      </c>
      <c r="B3278" s="418">
        <v>-1</v>
      </c>
      <c r="C3278" s="418" t="s">
        <v>4340</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4338</v>
      </c>
      <c r="B3279" s="418">
        <v>-1</v>
      </c>
      <c r="C3279" s="418" t="s">
        <v>4340</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4338</v>
      </c>
      <c r="B3280" s="418">
        <v>-1</v>
      </c>
      <c r="C3280" s="418" t="s">
        <v>4340</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4338</v>
      </c>
      <c r="B3281" s="418">
        <v>-1</v>
      </c>
      <c r="C3281" s="418" t="s">
        <v>4340</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4338</v>
      </c>
      <c r="B3282" s="418">
        <v>-1</v>
      </c>
      <c r="C3282" s="418" t="s">
        <v>4340</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4338</v>
      </c>
      <c r="B3283" s="418">
        <v>-1</v>
      </c>
      <c r="C3283" s="418" t="s">
        <v>4340</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4338</v>
      </c>
      <c r="B3284" s="418">
        <v>-1</v>
      </c>
      <c r="C3284" s="418" t="s">
        <v>4340</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4338</v>
      </c>
      <c r="B3285" s="418">
        <v>-1</v>
      </c>
      <c r="C3285" s="418" t="s">
        <v>4340</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4338</v>
      </c>
      <c r="B3286" s="418">
        <v>-1</v>
      </c>
      <c r="C3286" s="418" t="s">
        <v>4340</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4338</v>
      </c>
      <c r="B3287" s="418">
        <v>-1</v>
      </c>
      <c r="C3287" s="418" t="s">
        <v>4340</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4338</v>
      </c>
      <c r="B3288" s="418">
        <v>-1</v>
      </c>
      <c r="C3288" s="418" t="s">
        <v>4340</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4338</v>
      </c>
      <c r="B3289" s="418">
        <v>-1</v>
      </c>
      <c r="C3289" s="418" t="s">
        <v>4340</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4338</v>
      </c>
      <c r="B3290" s="418">
        <v>-1</v>
      </c>
      <c r="C3290" s="418" t="s">
        <v>4340</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4338</v>
      </c>
      <c r="B3291" s="418">
        <v>-1</v>
      </c>
      <c r="C3291" s="418" t="s">
        <v>4340</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4338</v>
      </c>
      <c r="B3292" s="418">
        <v>-1</v>
      </c>
      <c r="C3292" s="418" t="s">
        <v>4340</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4338</v>
      </c>
      <c r="B3293" s="418">
        <v>-1</v>
      </c>
      <c r="C3293" s="418" t="s">
        <v>4340</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4338</v>
      </c>
      <c r="B3294" s="418">
        <v>-1</v>
      </c>
      <c r="C3294" s="418" t="s">
        <v>4340</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4338</v>
      </c>
      <c r="B3295" s="418">
        <v>-1</v>
      </c>
      <c r="C3295" s="418" t="s">
        <v>4340</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4338</v>
      </c>
      <c r="B3296" s="418">
        <v>-1</v>
      </c>
      <c r="C3296" s="418" t="s">
        <v>4340</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4338</v>
      </c>
      <c r="B3297" s="418">
        <v>-1</v>
      </c>
      <c r="C3297" s="418" t="s">
        <v>4340</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4338</v>
      </c>
      <c r="B3298" s="418">
        <v>-1</v>
      </c>
      <c r="C3298" s="418" t="s">
        <v>4340</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4338</v>
      </c>
      <c r="B3299" s="418">
        <v>-1</v>
      </c>
      <c r="C3299" s="418" t="s">
        <v>4340</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4338</v>
      </c>
      <c r="B3300" s="418">
        <v>-1</v>
      </c>
      <c r="C3300" s="418" t="s">
        <v>4340</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4341</v>
      </c>
      <c r="B3301" s="418">
        <v>1</v>
      </c>
      <c r="C3301" s="418" t="s">
        <v>4342</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4341</v>
      </c>
      <c r="B3302" s="418">
        <v>1</v>
      </c>
      <c r="C3302" s="418" t="s">
        <v>4342</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4341</v>
      </c>
      <c r="B3303" s="418">
        <v>1</v>
      </c>
      <c r="C3303" s="418" t="s">
        <v>4342</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4341</v>
      </c>
      <c r="B3304" s="418">
        <v>1</v>
      </c>
      <c r="C3304" s="418" t="s">
        <v>4342</v>
      </c>
      <c r="D3304" s="418" t="s">
        <v>4225</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4341</v>
      </c>
      <c r="B3305" s="418">
        <v>1</v>
      </c>
      <c r="C3305" s="418" t="s">
        <v>4342</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4341</v>
      </c>
      <c r="B3306" s="418">
        <v>1</v>
      </c>
      <c r="C3306" s="418" t="s">
        <v>4342</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4341</v>
      </c>
      <c r="B3307" s="418">
        <v>1</v>
      </c>
      <c r="C3307" s="418" t="s">
        <v>4342</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4341</v>
      </c>
      <c r="B3308" s="418">
        <v>1</v>
      </c>
      <c r="C3308" s="418" t="s">
        <v>4342</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4341</v>
      </c>
      <c r="B3309" s="418">
        <v>1</v>
      </c>
      <c r="C3309" s="418" t="s">
        <v>4342</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4341</v>
      </c>
      <c r="B3310" s="418">
        <v>1</v>
      </c>
      <c r="C3310" s="418" t="s">
        <v>4342</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4341</v>
      </c>
      <c r="B3311" s="418">
        <v>1</v>
      </c>
      <c r="C3311" s="418" t="s">
        <v>4342</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4341</v>
      </c>
      <c r="B3312" s="418">
        <v>1</v>
      </c>
      <c r="C3312" s="418" t="s">
        <v>4342</v>
      </c>
      <c r="D3312" s="418" t="s">
        <v>4226</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4341</v>
      </c>
      <c r="B3313" s="418">
        <v>1</v>
      </c>
      <c r="C3313" s="418" t="s">
        <v>4342</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4341</v>
      </c>
      <c r="B3314" s="418">
        <v>1</v>
      </c>
      <c r="C3314" s="418" t="s">
        <v>4342</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4341</v>
      </c>
      <c r="B3315" s="418">
        <v>1</v>
      </c>
      <c r="C3315" s="418" t="s">
        <v>4342</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4341</v>
      </c>
      <c r="B3316" s="418">
        <v>1</v>
      </c>
      <c r="C3316" s="418" t="s">
        <v>4342</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4341</v>
      </c>
      <c r="B3317" s="418">
        <v>1</v>
      </c>
      <c r="C3317" s="418" t="s">
        <v>4342</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4341</v>
      </c>
      <c r="B3318" s="418">
        <v>1</v>
      </c>
      <c r="C3318" s="418" t="s">
        <v>4342</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4341</v>
      </c>
      <c r="B3319" s="418">
        <v>1</v>
      </c>
      <c r="C3319" s="418" t="s">
        <v>4342</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4341</v>
      </c>
      <c r="B3320" s="418">
        <v>1</v>
      </c>
      <c r="C3320" s="418" t="s">
        <v>4342</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4341</v>
      </c>
      <c r="B3321" s="418">
        <v>1</v>
      </c>
      <c r="C3321" s="418" t="s">
        <v>4342</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4341</v>
      </c>
      <c r="B3322" s="418">
        <v>1</v>
      </c>
      <c r="C3322" s="418" t="s">
        <v>4342</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4341</v>
      </c>
      <c r="B3323" s="418">
        <v>1</v>
      </c>
      <c r="C3323" s="418" t="s">
        <v>4342</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4341</v>
      </c>
      <c r="B3324" s="418">
        <v>1</v>
      </c>
      <c r="C3324" s="418" t="s">
        <v>4342</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4341</v>
      </c>
      <c r="B3325" s="418">
        <v>1</v>
      </c>
      <c r="C3325" s="418" t="s">
        <v>4342</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4341</v>
      </c>
      <c r="B3326" s="418">
        <v>1</v>
      </c>
      <c r="C3326" s="418" t="s">
        <v>4342</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4341</v>
      </c>
      <c r="B3327" s="418">
        <v>1</v>
      </c>
      <c r="C3327" s="418" t="s">
        <v>4342</v>
      </c>
      <c r="D3327" s="418" t="s">
        <v>4227</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4341</v>
      </c>
      <c r="B3328" s="418">
        <v>1</v>
      </c>
      <c r="C3328" s="418" t="s">
        <v>4342</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4341</v>
      </c>
      <c r="B3329" s="418">
        <v>1</v>
      </c>
      <c r="C3329" s="418" t="s">
        <v>4342</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4341</v>
      </c>
      <c r="B3330" s="418">
        <v>1</v>
      </c>
      <c r="C3330" s="418" t="s">
        <v>4342</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4341</v>
      </c>
      <c r="B3331" s="418">
        <v>1</v>
      </c>
      <c r="C3331" s="418" t="s">
        <v>4342</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4341</v>
      </c>
      <c r="B3332" s="418">
        <v>1</v>
      </c>
      <c r="C3332" s="418" t="s">
        <v>4342</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4341</v>
      </c>
      <c r="B3333" s="418">
        <v>1</v>
      </c>
      <c r="C3333" s="418" t="s">
        <v>4342</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4341</v>
      </c>
      <c r="B3334" s="418">
        <v>1</v>
      </c>
      <c r="C3334" s="418" t="s">
        <v>4342</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4341</v>
      </c>
      <c r="B3335" s="418">
        <v>1</v>
      </c>
      <c r="C3335" s="418" t="s">
        <v>4342</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4341</v>
      </c>
      <c r="B3336" s="418">
        <v>1</v>
      </c>
      <c r="C3336" s="418" t="s">
        <v>4342</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4341</v>
      </c>
      <c r="B3337" s="418">
        <v>1</v>
      </c>
      <c r="C3337" s="418" t="s">
        <v>4342</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4341</v>
      </c>
      <c r="B3338" s="418">
        <v>1</v>
      </c>
      <c r="C3338" s="418" t="s">
        <v>4342</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4341</v>
      </c>
      <c r="B3339" s="418">
        <v>1</v>
      </c>
      <c r="C3339" s="418" t="s">
        <v>4342</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4341</v>
      </c>
      <c r="B3340" s="418">
        <v>1</v>
      </c>
      <c r="C3340" s="418" t="s">
        <v>4342</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4341</v>
      </c>
      <c r="B3341" s="418">
        <v>1</v>
      </c>
      <c r="C3341" s="418" t="s">
        <v>4342</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4341</v>
      </c>
      <c r="B3342" s="418">
        <v>1</v>
      </c>
      <c r="C3342" s="418" t="s">
        <v>4342</v>
      </c>
      <c r="D3342" s="418" t="s">
        <v>4228</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4341</v>
      </c>
      <c r="B3343" s="418">
        <v>1</v>
      </c>
      <c r="C3343" s="418" t="s">
        <v>4342</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4341</v>
      </c>
      <c r="B3344" s="418">
        <v>1</v>
      </c>
      <c r="C3344" s="418" t="s">
        <v>4342</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4341</v>
      </c>
      <c r="B3345" s="418">
        <v>1</v>
      </c>
      <c r="C3345" s="418" t="s">
        <v>4342</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4341</v>
      </c>
      <c r="B3346" s="418">
        <v>1</v>
      </c>
      <c r="C3346" s="418" t="s">
        <v>4342</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4341</v>
      </c>
      <c r="B3347" s="418">
        <v>1</v>
      </c>
      <c r="C3347" s="418" t="s">
        <v>4342</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4341</v>
      </c>
      <c r="B3348" s="418">
        <v>1</v>
      </c>
      <c r="C3348" s="418" t="s">
        <v>4342</v>
      </c>
      <c r="D3348" s="418" t="s">
        <v>4229</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4341</v>
      </c>
      <c r="B3349" s="418">
        <v>1</v>
      </c>
      <c r="C3349" s="418" t="s">
        <v>4342</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4341</v>
      </c>
      <c r="B3350" s="418">
        <v>1</v>
      </c>
      <c r="C3350" s="418" t="s">
        <v>4342</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4341</v>
      </c>
      <c r="B3351" s="418">
        <v>1</v>
      </c>
      <c r="C3351" s="418" t="s">
        <v>4342</v>
      </c>
      <c r="D3351" s="418" t="s">
        <v>4230</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4341</v>
      </c>
      <c r="B3352" s="418">
        <v>1</v>
      </c>
      <c r="C3352" s="418" t="s">
        <v>4342</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4341</v>
      </c>
      <c r="B3353" s="418">
        <v>1</v>
      </c>
      <c r="C3353" s="418" t="s">
        <v>4342</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4341</v>
      </c>
      <c r="B3354" s="418">
        <v>1</v>
      </c>
      <c r="C3354" s="418" t="s">
        <v>4342</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4341</v>
      </c>
      <c r="B3355" s="418">
        <v>1</v>
      </c>
      <c r="C3355" s="418" t="s">
        <v>4342</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4341</v>
      </c>
      <c r="B3356" s="418">
        <v>1</v>
      </c>
      <c r="C3356" s="418" t="s">
        <v>4342</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4343</v>
      </c>
      <c r="B3357" s="418">
        <v>1</v>
      </c>
      <c r="C3357" s="418" t="s">
        <v>4340</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4343</v>
      </c>
      <c r="B3358" s="418">
        <v>1</v>
      </c>
      <c r="C3358" s="418" t="s">
        <v>4340</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4343</v>
      </c>
      <c r="B3359" s="418">
        <v>1</v>
      </c>
      <c r="C3359" s="418" t="s">
        <v>4340</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4343</v>
      </c>
      <c r="B3360" s="418">
        <v>1</v>
      </c>
      <c r="C3360" s="418" t="s">
        <v>4340</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4343</v>
      </c>
      <c r="B3361" s="418">
        <v>1</v>
      </c>
      <c r="C3361" s="418" t="s">
        <v>4340</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4343</v>
      </c>
      <c r="B3362" s="418">
        <v>1</v>
      </c>
      <c r="C3362" s="418" t="s">
        <v>4340</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4343</v>
      </c>
      <c r="B3363" s="418">
        <v>1</v>
      </c>
      <c r="C3363" s="418" t="s">
        <v>4340</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4343</v>
      </c>
      <c r="B3364" s="418">
        <v>1</v>
      </c>
      <c r="C3364" s="418" t="s">
        <v>4340</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4343</v>
      </c>
      <c r="B3365" s="418">
        <v>1</v>
      </c>
      <c r="C3365" s="418" t="s">
        <v>4340</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4343</v>
      </c>
      <c r="B3366" s="418">
        <v>1</v>
      </c>
      <c r="C3366" s="418" t="s">
        <v>4340</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4343</v>
      </c>
      <c r="B3367" s="418">
        <v>1</v>
      </c>
      <c r="C3367" s="418" t="s">
        <v>4340</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4343</v>
      </c>
      <c r="B3368" s="418">
        <v>1</v>
      </c>
      <c r="C3368" s="418" t="s">
        <v>4340</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4343</v>
      </c>
      <c r="B3369" s="418">
        <v>1</v>
      </c>
      <c r="C3369" s="418" t="s">
        <v>4340</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4343</v>
      </c>
      <c r="B3370" s="418">
        <v>1</v>
      </c>
      <c r="C3370" s="418" t="s">
        <v>4340</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4343</v>
      </c>
      <c r="B3371" s="418">
        <v>1</v>
      </c>
      <c r="C3371" s="418" t="s">
        <v>4340</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4343</v>
      </c>
      <c r="B3372" s="418">
        <v>1</v>
      </c>
      <c r="C3372" s="418" t="s">
        <v>4340</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4343</v>
      </c>
      <c r="B3373" s="418">
        <v>1</v>
      </c>
      <c r="C3373" s="418" t="s">
        <v>4340</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4343</v>
      </c>
      <c r="B3374" s="418">
        <v>1</v>
      </c>
      <c r="C3374" s="418" t="s">
        <v>4340</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4343</v>
      </c>
      <c r="B3375" s="418">
        <v>1</v>
      </c>
      <c r="C3375" s="418" t="s">
        <v>4340</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4343</v>
      </c>
      <c r="B3376" s="418">
        <v>1</v>
      </c>
      <c r="C3376" s="418" t="s">
        <v>4340</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4343</v>
      </c>
      <c r="B3377" s="418">
        <v>1</v>
      </c>
      <c r="C3377" s="418" t="s">
        <v>4340</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4343</v>
      </c>
      <c r="B3378" s="418">
        <v>1</v>
      </c>
      <c r="C3378" s="418" t="s">
        <v>4340</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4343</v>
      </c>
      <c r="B3379" s="418">
        <v>1</v>
      </c>
      <c r="C3379" s="418" t="s">
        <v>4340</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4343</v>
      </c>
      <c r="B3380" s="418">
        <v>1</v>
      </c>
      <c r="C3380" s="418" t="s">
        <v>4340</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4343</v>
      </c>
      <c r="B3381" s="418">
        <v>1</v>
      </c>
      <c r="C3381" s="418" t="s">
        <v>4340</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4343</v>
      </c>
      <c r="B3382" s="418">
        <v>1</v>
      </c>
      <c r="C3382" s="418" t="s">
        <v>4340</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4343</v>
      </c>
      <c r="B3383" s="418">
        <v>1</v>
      </c>
      <c r="C3383" s="418" t="s">
        <v>4340</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4343</v>
      </c>
      <c r="B3384" s="418">
        <v>1</v>
      </c>
      <c r="C3384" s="418" t="s">
        <v>4340</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4343</v>
      </c>
      <c r="B3385" s="418">
        <v>1</v>
      </c>
      <c r="C3385" s="418" t="s">
        <v>4340</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4343</v>
      </c>
      <c r="B3386" s="418">
        <v>1</v>
      </c>
      <c r="C3386" s="418" t="s">
        <v>4340</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4343</v>
      </c>
      <c r="B3387" s="418">
        <v>1</v>
      </c>
      <c r="C3387" s="418" t="s">
        <v>4340</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4343</v>
      </c>
      <c r="B3388" s="418">
        <v>1</v>
      </c>
      <c r="C3388" s="418" t="s">
        <v>4340</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4343</v>
      </c>
      <c r="B3389" s="418">
        <v>1</v>
      </c>
      <c r="C3389" s="418" t="s">
        <v>4340</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4343</v>
      </c>
      <c r="B3390" s="418">
        <v>1</v>
      </c>
      <c r="C3390" s="418" t="s">
        <v>4340</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4343</v>
      </c>
      <c r="B3391" s="418">
        <v>1</v>
      </c>
      <c r="C3391" s="418" t="s">
        <v>4340</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4343</v>
      </c>
      <c r="B3392" s="418">
        <v>1</v>
      </c>
      <c r="C3392" s="418" t="s">
        <v>4340</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4343</v>
      </c>
      <c r="B3393" s="418">
        <v>1</v>
      </c>
      <c r="C3393" s="418" t="s">
        <v>4340</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4343</v>
      </c>
      <c r="B3394" s="418">
        <v>1</v>
      </c>
      <c r="C3394" s="418" t="s">
        <v>4340</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4343</v>
      </c>
      <c r="B3395" s="418">
        <v>1</v>
      </c>
      <c r="C3395" s="418" t="s">
        <v>4340</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4343</v>
      </c>
      <c r="B3396" s="418">
        <v>1</v>
      </c>
      <c r="C3396" s="418" t="s">
        <v>4340</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4343</v>
      </c>
      <c r="B3397" s="418">
        <v>1</v>
      </c>
      <c r="C3397" s="418" t="s">
        <v>4340</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4343</v>
      </c>
      <c r="B3398" s="418">
        <v>1</v>
      </c>
      <c r="C3398" s="418" t="s">
        <v>4340</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4343</v>
      </c>
      <c r="B3399" s="418">
        <v>1</v>
      </c>
      <c r="C3399" s="418" t="s">
        <v>4340</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4343</v>
      </c>
      <c r="B3400" s="418">
        <v>1</v>
      </c>
      <c r="C3400" s="418" t="s">
        <v>4340</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4343</v>
      </c>
      <c r="B3401" s="418">
        <v>1</v>
      </c>
      <c r="C3401" s="418" t="s">
        <v>4340</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4343</v>
      </c>
      <c r="B3402" s="418">
        <v>1</v>
      </c>
      <c r="C3402" s="418" t="s">
        <v>4340</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4343</v>
      </c>
      <c r="B3403" s="418">
        <v>1</v>
      </c>
      <c r="C3403" s="418" t="s">
        <v>4340</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4343</v>
      </c>
      <c r="B3404" s="418">
        <v>1</v>
      </c>
      <c r="C3404" s="418" t="s">
        <v>4340</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4343</v>
      </c>
      <c r="B3405" s="418">
        <v>1</v>
      </c>
      <c r="C3405" s="418" t="s">
        <v>4340</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4343</v>
      </c>
      <c r="B3406" s="418">
        <v>1</v>
      </c>
      <c r="C3406" s="418" t="s">
        <v>4340</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4343</v>
      </c>
      <c r="B3407" s="418">
        <v>1</v>
      </c>
      <c r="C3407" s="418" t="s">
        <v>4340</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4344</v>
      </c>
      <c r="B3408" s="418">
        <v>1</v>
      </c>
      <c r="C3408" s="418" t="s">
        <v>4345</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4344</v>
      </c>
      <c r="B3409" s="418">
        <v>1</v>
      </c>
      <c r="C3409" s="418" t="s">
        <v>4345</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4344</v>
      </c>
      <c r="B3410" s="418">
        <v>1</v>
      </c>
      <c r="C3410" s="418" t="s">
        <v>4345</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4344</v>
      </c>
      <c r="B3411" s="418">
        <v>1</v>
      </c>
      <c r="C3411" s="418" t="s">
        <v>4345</v>
      </c>
      <c r="D3411" s="418" t="s">
        <v>4225</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4344</v>
      </c>
      <c r="B3412" s="418">
        <v>1</v>
      </c>
      <c r="C3412" s="418" t="s">
        <v>4345</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4344</v>
      </c>
      <c r="B3413" s="418">
        <v>1</v>
      </c>
      <c r="C3413" s="418" t="s">
        <v>4345</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4344</v>
      </c>
      <c r="B3414" s="418">
        <v>1</v>
      </c>
      <c r="C3414" s="418" t="s">
        <v>4345</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4344</v>
      </c>
      <c r="B3415" s="418">
        <v>1</v>
      </c>
      <c r="C3415" s="418" t="s">
        <v>4345</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4344</v>
      </c>
      <c r="B3416" s="418">
        <v>1</v>
      </c>
      <c r="C3416" s="418" t="s">
        <v>4345</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4344</v>
      </c>
      <c r="B3417" s="418">
        <v>1</v>
      </c>
      <c r="C3417" s="418" t="s">
        <v>4345</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4344</v>
      </c>
      <c r="B3418" s="418">
        <v>1</v>
      </c>
      <c r="C3418" s="418" t="s">
        <v>4345</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4344</v>
      </c>
      <c r="B3419" s="418">
        <v>1</v>
      </c>
      <c r="C3419" s="418" t="s">
        <v>4345</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4344</v>
      </c>
      <c r="B3420" s="418">
        <v>1</v>
      </c>
      <c r="C3420" s="418" t="s">
        <v>4345</v>
      </c>
      <c r="D3420" s="418" t="s">
        <v>4226</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4344</v>
      </c>
      <c r="B3421" s="418">
        <v>1</v>
      </c>
      <c r="C3421" s="418" t="s">
        <v>4345</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4344</v>
      </c>
      <c r="B3422" s="418">
        <v>1</v>
      </c>
      <c r="C3422" s="418" t="s">
        <v>4345</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4344</v>
      </c>
      <c r="B3423" s="418">
        <v>1</v>
      </c>
      <c r="C3423" s="418" t="s">
        <v>4345</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4344</v>
      </c>
      <c r="B3424" s="418">
        <v>1</v>
      </c>
      <c r="C3424" s="418" t="s">
        <v>4345</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4344</v>
      </c>
      <c r="B3425" s="418">
        <v>1</v>
      </c>
      <c r="C3425" s="418" t="s">
        <v>4345</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4344</v>
      </c>
      <c r="B3426" s="418">
        <v>1</v>
      </c>
      <c r="C3426" s="418" t="s">
        <v>4345</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4344</v>
      </c>
      <c r="B3427" s="418">
        <v>1</v>
      </c>
      <c r="C3427" s="418" t="s">
        <v>4345</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4344</v>
      </c>
      <c r="B3428" s="418">
        <v>1</v>
      </c>
      <c r="C3428" s="418" t="s">
        <v>4345</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4344</v>
      </c>
      <c r="B3429" s="418">
        <v>1</v>
      </c>
      <c r="C3429" s="418" t="s">
        <v>4345</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4344</v>
      </c>
      <c r="B3430" s="418">
        <v>1</v>
      </c>
      <c r="C3430" s="418" t="s">
        <v>4345</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4344</v>
      </c>
      <c r="B3431" s="418">
        <v>1</v>
      </c>
      <c r="C3431" s="418" t="s">
        <v>4345</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4344</v>
      </c>
      <c r="B3432" s="418">
        <v>1</v>
      </c>
      <c r="C3432" s="418" t="s">
        <v>4345</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4344</v>
      </c>
      <c r="B3433" s="418">
        <v>1</v>
      </c>
      <c r="C3433" s="418" t="s">
        <v>4345</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4344</v>
      </c>
      <c r="B3434" s="418">
        <v>1</v>
      </c>
      <c r="C3434" s="418" t="s">
        <v>4345</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4344</v>
      </c>
      <c r="B3435" s="418">
        <v>1</v>
      </c>
      <c r="C3435" s="418" t="s">
        <v>4345</v>
      </c>
      <c r="D3435" s="418" t="s">
        <v>4227</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4344</v>
      </c>
      <c r="B3436" s="418">
        <v>1</v>
      </c>
      <c r="C3436" s="418" t="s">
        <v>4345</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4344</v>
      </c>
      <c r="B3437" s="418">
        <v>1</v>
      </c>
      <c r="C3437" s="418" t="s">
        <v>4345</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4344</v>
      </c>
      <c r="B3438" s="418">
        <v>1</v>
      </c>
      <c r="C3438" s="418" t="s">
        <v>4345</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4344</v>
      </c>
      <c r="B3439" s="418">
        <v>1</v>
      </c>
      <c r="C3439" s="418" t="s">
        <v>4345</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4344</v>
      </c>
      <c r="B3440" s="418">
        <v>1</v>
      </c>
      <c r="C3440" s="418" t="s">
        <v>4345</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4344</v>
      </c>
      <c r="B3441" s="418">
        <v>1</v>
      </c>
      <c r="C3441" s="418" t="s">
        <v>4345</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4344</v>
      </c>
      <c r="B3442" s="418">
        <v>1</v>
      </c>
      <c r="C3442" s="418" t="s">
        <v>4345</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4344</v>
      </c>
      <c r="B3443" s="418">
        <v>1</v>
      </c>
      <c r="C3443" s="418" t="s">
        <v>4345</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4344</v>
      </c>
      <c r="B3444" s="418">
        <v>1</v>
      </c>
      <c r="C3444" s="418" t="s">
        <v>4345</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4344</v>
      </c>
      <c r="B3445" s="418">
        <v>1</v>
      </c>
      <c r="C3445" s="418" t="s">
        <v>4345</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4344</v>
      </c>
      <c r="B3446" s="418">
        <v>1</v>
      </c>
      <c r="C3446" s="418" t="s">
        <v>4345</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4344</v>
      </c>
      <c r="B3447" s="418">
        <v>1</v>
      </c>
      <c r="C3447" s="418" t="s">
        <v>4345</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4344</v>
      </c>
      <c r="B3448" s="418">
        <v>1</v>
      </c>
      <c r="C3448" s="418" t="s">
        <v>4345</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4344</v>
      </c>
      <c r="B3449" s="418">
        <v>1</v>
      </c>
      <c r="C3449" s="418" t="s">
        <v>4345</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4344</v>
      </c>
      <c r="B3450" s="418">
        <v>1</v>
      </c>
      <c r="C3450" s="418" t="s">
        <v>4345</v>
      </c>
      <c r="D3450" s="418" t="s">
        <v>4228</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4344</v>
      </c>
      <c r="B3451" s="418">
        <v>1</v>
      </c>
      <c r="C3451" s="418" t="s">
        <v>4345</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4344</v>
      </c>
      <c r="B3452" s="418">
        <v>1</v>
      </c>
      <c r="C3452" s="418" t="s">
        <v>4345</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4344</v>
      </c>
      <c r="B3453" s="418">
        <v>1</v>
      </c>
      <c r="C3453" s="418" t="s">
        <v>4345</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4344</v>
      </c>
      <c r="B3454" s="418">
        <v>1</v>
      </c>
      <c r="C3454" s="418" t="s">
        <v>4345</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4344</v>
      </c>
      <c r="B3455" s="418">
        <v>1</v>
      </c>
      <c r="C3455" s="418" t="s">
        <v>4345</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4344</v>
      </c>
      <c r="B3456" s="418">
        <v>1</v>
      </c>
      <c r="C3456" s="418" t="s">
        <v>4345</v>
      </c>
      <c r="D3456" s="418" t="s">
        <v>4229</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4344</v>
      </c>
      <c r="B3457" s="418">
        <v>1</v>
      </c>
      <c r="C3457" s="418" t="s">
        <v>4345</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4344</v>
      </c>
      <c r="B3458" s="418">
        <v>1</v>
      </c>
      <c r="C3458" s="418" t="s">
        <v>4345</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4344</v>
      </c>
      <c r="B3459" s="418">
        <v>1</v>
      </c>
      <c r="C3459" s="418" t="s">
        <v>4345</v>
      </c>
      <c r="D3459" s="418" t="s">
        <v>4230</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4344</v>
      </c>
      <c r="B3460" s="418">
        <v>1</v>
      </c>
      <c r="C3460" s="418" t="s">
        <v>4345</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4344</v>
      </c>
      <c r="B3461" s="418">
        <v>1</v>
      </c>
      <c r="C3461" s="418" t="s">
        <v>4345</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4344</v>
      </c>
      <c r="B3462" s="418">
        <v>1</v>
      </c>
      <c r="C3462" s="418" t="s">
        <v>4345</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4344</v>
      </c>
      <c r="B3463" s="418">
        <v>1</v>
      </c>
      <c r="C3463" s="418" t="s">
        <v>4345</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4344</v>
      </c>
      <c r="B3464" s="418">
        <v>1</v>
      </c>
      <c r="C3464" s="418" t="s">
        <v>4345</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4346</v>
      </c>
      <c r="B3465" s="418">
        <v>1</v>
      </c>
      <c r="C3465" s="418" t="s">
        <v>4347</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4346</v>
      </c>
      <c r="B3466" s="418">
        <v>1</v>
      </c>
      <c r="C3466" s="418" t="s">
        <v>4347</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4346</v>
      </c>
      <c r="B3467" s="418">
        <v>1</v>
      </c>
      <c r="C3467" s="418" t="s">
        <v>4347</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4346</v>
      </c>
      <c r="B3468" s="418">
        <v>1</v>
      </c>
      <c r="C3468" s="418" t="s">
        <v>4347</v>
      </c>
      <c r="D3468" s="418" t="s">
        <v>4225</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4346</v>
      </c>
      <c r="B3469" s="418">
        <v>1</v>
      </c>
      <c r="C3469" s="418" t="s">
        <v>4347</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4346</v>
      </c>
      <c r="B3470" s="418">
        <v>1</v>
      </c>
      <c r="C3470" s="418" t="s">
        <v>4347</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4346</v>
      </c>
      <c r="B3471" s="418">
        <v>1</v>
      </c>
      <c r="C3471" s="418" t="s">
        <v>4347</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4346</v>
      </c>
      <c r="B3472" s="418">
        <v>1</v>
      </c>
      <c r="C3472" s="418" t="s">
        <v>4347</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4346</v>
      </c>
      <c r="B3473" s="418">
        <v>1</v>
      </c>
      <c r="C3473" s="418" t="s">
        <v>4347</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4346</v>
      </c>
      <c r="B3474" s="418">
        <v>1</v>
      </c>
      <c r="C3474" s="418" t="s">
        <v>4347</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4346</v>
      </c>
      <c r="B3475" s="418">
        <v>1</v>
      </c>
      <c r="C3475" s="418" t="s">
        <v>4347</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4346</v>
      </c>
      <c r="B3476" s="418">
        <v>1</v>
      </c>
      <c r="C3476" s="418" t="s">
        <v>4347</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4346</v>
      </c>
      <c r="B3477" s="418">
        <v>1</v>
      </c>
      <c r="C3477" s="418" t="s">
        <v>4347</v>
      </c>
      <c r="D3477" s="418" t="s">
        <v>4226</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4346</v>
      </c>
      <c r="B3478" s="418">
        <v>1</v>
      </c>
      <c r="C3478" s="418" t="s">
        <v>4347</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4346</v>
      </c>
      <c r="B3479" s="418">
        <v>1</v>
      </c>
      <c r="C3479" s="418" t="s">
        <v>4347</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4346</v>
      </c>
      <c r="B3480" s="418">
        <v>1</v>
      </c>
      <c r="C3480" s="418" t="s">
        <v>4347</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4346</v>
      </c>
      <c r="B3481" s="418">
        <v>1</v>
      </c>
      <c r="C3481" s="418" t="s">
        <v>4347</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4346</v>
      </c>
      <c r="B3482" s="418">
        <v>1</v>
      </c>
      <c r="C3482" s="418" t="s">
        <v>4347</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4346</v>
      </c>
      <c r="B3483" s="418">
        <v>1</v>
      </c>
      <c r="C3483" s="418" t="s">
        <v>4347</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4346</v>
      </c>
      <c r="B3484" s="418">
        <v>1</v>
      </c>
      <c r="C3484" s="418" t="s">
        <v>4347</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4346</v>
      </c>
      <c r="B3485" s="418">
        <v>1</v>
      </c>
      <c r="C3485" s="418" t="s">
        <v>4347</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4346</v>
      </c>
      <c r="B3486" s="418">
        <v>1</v>
      </c>
      <c r="C3486" s="418" t="s">
        <v>4347</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4346</v>
      </c>
      <c r="B3487" s="418">
        <v>1</v>
      </c>
      <c r="C3487" s="418" t="s">
        <v>4347</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4346</v>
      </c>
      <c r="B3488" s="418">
        <v>1</v>
      </c>
      <c r="C3488" s="418" t="s">
        <v>4347</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4346</v>
      </c>
      <c r="B3489" s="418">
        <v>1</v>
      </c>
      <c r="C3489" s="418" t="s">
        <v>4347</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4346</v>
      </c>
      <c r="B3490" s="418">
        <v>1</v>
      </c>
      <c r="C3490" s="418" t="s">
        <v>4347</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4346</v>
      </c>
      <c r="B3491" s="418">
        <v>1</v>
      </c>
      <c r="C3491" s="418" t="s">
        <v>4347</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4346</v>
      </c>
      <c r="B3492" s="418">
        <v>1</v>
      </c>
      <c r="C3492" s="418" t="s">
        <v>4347</v>
      </c>
      <c r="D3492" s="418" t="s">
        <v>4227</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4346</v>
      </c>
      <c r="B3493" s="418">
        <v>1</v>
      </c>
      <c r="C3493" s="418" t="s">
        <v>4347</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4346</v>
      </c>
      <c r="B3494" s="418">
        <v>1</v>
      </c>
      <c r="C3494" s="418" t="s">
        <v>4347</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4346</v>
      </c>
      <c r="B3495" s="418">
        <v>1</v>
      </c>
      <c r="C3495" s="418" t="s">
        <v>4347</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4346</v>
      </c>
      <c r="B3496" s="418">
        <v>1</v>
      </c>
      <c r="C3496" s="418" t="s">
        <v>4347</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4346</v>
      </c>
      <c r="B3497" s="418">
        <v>1</v>
      </c>
      <c r="C3497" s="418" t="s">
        <v>4347</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4346</v>
      </c>
      <c r="B3498" s="418">
        <v>1</v>
      </c>
      <c r="C3498" s="418" t="s">
        <v>4347</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4346</v>
      </c>
      <c r="B3499" s="418">
        <v>1</v>
      </c>
      <c r="C3499" s="418" t="s">
        <v>4347</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4346</v>
      </c>
      <c r="B3500" s="418">
        <v>1</v>
      </c>
      <c r="C3500" s="418" t="s">
        <v>4347</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4346</v>
      </c>
      <c r="B3501" s="418">
        <v>1</v>
      </c>
      <c r="C3501" s="418" t="s">
        <v>4347</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4346</v>
      </c>
      <c r="B3502" s="418">
        <v>1</v>
      </c>
      <c r="C3502" s="418" t="s">
        <v>4347</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4346</v>
      </c>
      <c r="B3503" s="418">
        <v>1</v>
      </c>
      <c r="C3503" s="418" t="s">
        <v>4347</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4346</v>
      </c>
      <c r="B3504" s="418">
        <v>1</v>
      </c>
      <c r="C3504" s="418" t="s">
        <v>4347</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4346</v>
      </c>
      <c r="B3505" s="418">
        <v>1</v>
      </c>
      <c r="C3505" s="418" t="s">
        <v>4347</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4346</v>
      </c>
      <c r="B3506" s="418">
        <v>1</v>
      </c>
      <c r="C3506" s="418" t="s">
        <v>4347</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4346</v>
      </c>
      <c r="B3507" s="418">
        <v>1</v>
      </c>
      <c r="C3507" s="418" t="s">
        <v>4347</v>
      </c>
      <c r="D3507" s="418" t="s">
        <v>4228</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4346</v>
      </c>
      <c r="B3508" s="418">
        <v>1</v>
      </c>
      <c r="C3508" s="418" t="s">
        <v>4347</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4346</v>
      </c>
      <c r="B3509" s="418">
        <v>1</v>
      </c>
      <c r="C3509" s="418" t="s">
        <v>4347</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4346</v>
      </c>
      <c r="B3510" s="418">
        <v>1</v>
      </c>
      <c r="C3510" s="418" t="s">
        <v>4347</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4346</v>
      </c>
      <c r="B3511" s="418">
        <v>1</v>
      </c>
      <c r="C3511" s="418" t="s">
        <v>4347</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4346</v>
      </c>
      <c r="B3512" s="418">
        <v>1</v>
      </c>
      <c r="C3512" s="418" t="s">
        <v>4347</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4346</v>
      </c>
      <c r="B3513" s="418">
        <v>1</v>
      </c>
      <c r="C3513" s="418" t="s">
        <v>4347</v>
      </c>
      <c r="D3513" s="418" t="s">
        <v>4229</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4346</v>
      </c>
      <c r="B3514" s="418">
        <v>1</v>
      </c>
      <c r="C3514" s="418" t="s">
        <v>4347</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4346</v>
      </c>
      <c r="B3515" s="418">
        <v>1</v>
      </c>
      <c r="C3515" s="418" t="s">
        <v>4347</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4346</v>
      </c>
      <c r="B3516" s="418">
        <v>1</v>
      </c>
      <c r="C3516" s="418" t="s">
        <v>4347</v>
      </c>
      <c r="D3516" s="418" t="s">
        <v>4230</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4346</v>
      </c>
      <c r="B3517" s="418">
        <v>1</v>
      </c>
      <c r="C3517" s="418" t="s">
        <v>4347</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4346</v>
      </c>
      <c r="B3518" s="418">
        <v>1</v>
      </c>
      <c r="C3518" s="418" t="s">
        <v>4347</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4346</v>
      </c>
      <c r="B3519" s="418">
        <v>1</v>
      </c>
      <c r="C3519" s="418" t="s">
        <v>4347</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4346</v>
      </c>
      <c r="B3520" s="418">
        <v>1</v>
      </c>
      <c r="C3520" s="418" t="s">
        <v>4347</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4346</v>
      </c>
      <c r="B3521" s="418">
        <v>1</v>
      </c>
      <c r="C3521" s="418" t="s">
        <v>4347</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4348</v>
      </c>
      <c r="B3522" s="418">
        <v>1</v>
      </c>
      <c r="C3522" s="418" t="s">
        <v>4349</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4348</v>
      </c>
      <c r="B3523" s="418">
        <v>1</v>
      </c>
      <c r="C3523" s="418" t="s">
        <v>4349</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4348</v>
      </c>
      <c r="B3524" s="418">
        <v>1</v>
      </c>
      <c r="C3524" s="418" t="s">
        <v>4349</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4348</v>
      </c>
      <c r="B3525" s="418">
        <v>1</v>
      </c>
      <c r="C3525" s="418" t="s">
        <v>4349</v>
      </c>
      <c r="D3525" s="418" t="s">
        <v>4225</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4348</v>
      </c>
      <c r="B3526" s="418">
        <v>1</v>
      </c>
      <c r="C3526" s="418" t="s">
        <v>4349</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4348</v>
      </c>
      <c r="B3527" s="418">
        <v>1</v>
      </c>
      <c r="C3527" s="418" t="s">
        <v>4349</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4348</v>
      </c>
      <c r="B3528" s="418">
        <v>1</v>
      </c>
      <c r="C3528" s="418" t="s">
        <v>4349</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4348</v>
      </c>
      <c r="B3529" s="418">
        <v>1</v>
      </c>
      <c r="C3529" s="418" t="s">
        <v>4349</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4348</v>
      </c>
      <c r="B3530" s="418">
        <v>1</v>
      </c>
      <c r="C3530" s="418" t="s">
        <v>4349</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4348</v>
      </c>
      <c r="B3531" s="418">
        <v>1</v>
      </c>
      <c r="C3531" s="418" t="s">
        <v>4349</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4348</v>
      </c>
      <c r="B3532" s="418">
        <v>1</v>
      </c>
      <c r="C3532" s="418" t="s">
        <v>4349</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4348</v>
      </c>
      <c r="B3533" s="418">
        <v>1</v>
      </c>
      <c r="C3533" s="418" t="s">
        <v>4349</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4348</v>
      </c>
      <c r="B3534" s="418">
        <v>1</v>
      </c>
      <c r="C3534" s="418" t="s">
        <v>4349</v>
      </c>
      <c r="D3534" s="418" t="s">
        <v>4226</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4348</v>
      </c>
      <c r="B3535" s="418">
        <v>1</v>
      </c>
      <c r="C3535" s="418" t="s">
        <v>4349</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4348</v>
      </c>
      <c r="B3536" s="418">
        <v>1</v>
      </c>
      <c r="C3536" s="418" t="s">
        <v>4349</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4348</v>
      </c>
      <c r="B3537" s="418">
        <v>1</v>
      </c>
      <c r="C3537" s="418" t="s">
        <v>4349</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4348</v>
      </c>
      <c r="B3538" s="418">
        <v>1</v>
      </c>
      <c r="C3538" s="418" t="s">
        <v>4349</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4348</v>
      </c>
      <c r="B3539" s="418">
        <v>1</v>
      </c>
      <c r="C3539" s="418" t="s">
        <v>4349</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4348</v>
      </c>
      <c r="B3540" s="418">
        <v>1</v>
      </c>
      <c r="C3540" s="418" t="s">
        <v>4349</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4348</v>
      </c>
      <c r="B3541" s="418">
        <v>1</v>
      </c>
      <c r="C3541" s="418" t="s">
        <v>4349</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4348</v>
      </c>
      <c r="B3542" s="418">
        <v>1</v>
      </c>
      <c r="C3542" s="418" t="s">
        <v>4349</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4348</v>
      </c>
      <c r="B3543" s="418">
        <v>1</v>
      </c>
      <c r="C3543" s="418" t="s">
        <v>4349</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4348</v>
      </c>
      <c r="B3544" s="418">
        <v>1</v>
      </c>
      <c r="C3544" s="418" t="s">
        <v>4349</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4348</v>
      </c>
      <c r="B3545" s="418">
        <v>1</v>
      </c>
      <c r="C3545" s="418" t="s">
        <v>4349</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4348</v>
      </c>
      <c r="B3546" s="418">
        <v>1</v>
      </c>
      <c r="C3546" s="418" t="s">
        <v>4349</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4348</v>
      </c>
      <c r="B3547" s="418">
        <v>1</v>
      </c>
      <c r="C3547" s="418" t="s">
        <v>4349</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4348</v>
      </c>
      <c r="B3548" s="418">
        <v>1</v>
      </c>
      <c r="C3548" s="418" t="s">
        <v>4349</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4348</v>
      </c>
      <c r="B3549" s="418">
        <v>1</v>
      </c>
      <c r="C3549" s="418" t="s">
        <v>4349</v>
      </c>
      <c r="D3549" s="418" t="s">
        <v>4227</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4348</v>
      </c>
      <c r="B3550" s="418">
        <v>1</v>
      </c>
      <c r="C3550" s="418" t="s">
        <v>4349</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4348</v>
      </c>
      <c r="B3551" s="418">
        <v>1</v>
      </c>
      <c r="C3551" s="418" t="s">
        <v>4349</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4348</v>
      </c>
      <c r="B3552" s="418">
        <v>1</v>
      </c>
      <c r="C3552" s="418" t="s">
        <v>4349</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4348</v>
      </c>
      <c r="B3553" s="418">
        <v>1</v>
      </c>
      <c r="C3553" s="418" t="s">
        <v>4349</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4348</v>
      </c>
      <c r="B3554" s="418">
        <v>1</v>
      </c>
      <c r="C3554" s="418" t="s">
        <v>4349</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4348</v>
      </c>
      <c r="B3555" s="418">
        <v>1</v>
      </c>
      <c r="C3555" s="418" t="s">
        <v>4349</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4348</v>
      </c>
      <c r="B3556" s="418">
        <v>1</v>
      </c>
      <c r="C3556" s="418" t="s">
        <v>4349</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4348</v>
      </c>
      <c r="B3557" s="418">
        <v>1</v>
      </c>
      <c r="C3557" s="418" t="s">
        <v>4349</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4348</v>
      </c>
      <c r="B3558" s="418">
        <v>1</v>
      </c>
      <c r="C3558" s="418" t="s">
        <v>4349</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4348</v>
      </c>
      <c r="B3559" s="418">
        <v>1</v>
      </c>
      <c r="C3559" s="418" t="s">
        <v>4349</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4348</v>
      </c>
      <c r="B3560" s="418">
        <v>1</v>
      </c>
      <c r="C3560" s="418" t="s">
        <v>4349</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4348</v>
      </c>
      <c r="B3561" s="418">
        <v>1</v>
      </c>
      <c r="C3561" s="418" t="s">
        <v>4349</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4348</v>
      </c>
      <c r="B3562" s="418">
        <v>1</v>
      </c>
      <c r="C3562" s="418" t="s">
        <v>4349</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4348</v>
      </c>
      <c r="B3563" s="418">
        <v>1</v>
      </c>
      <c r="C3563" s="418" t="s">
        <v>4349</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4348</v>
      </c>
      <c r="B3564" s="418">
        <v>1</v>
      </c>
      <c r="C3564" s="418" t="s">
        <v>4349</v>
      </c>
      <c r="D3564" s="418" t="s">
        <v>4228</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4348</v>
      </c>
      <c r="B3565" s="418">
        <v>1</v>
      </c>
      <c r="C3565" s="418" t="s">
        <v>4349</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4348</v>
      </c>
      <c r="B3566" s="418">
        <v>1</v>
      </c>
      <c r="C3566" s="418" t="s">
        <v>4349</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4348</v>
      </c>
      <c r="B3567" s="418">
        <v>1</v>
      </c>
      <c r="C3567" s="418" t="s">
        <v>4349</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4348</v>
      </c>
      <c r="B3568" s="418">
        <v>1</v>
      </c>
      <c r="C3568" s="418" t="s">
        <v>4349</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4348</v>
      </c>
      <c r="B3569" s="418">
        <v>1</v>
      </c>
      <c r="C3569" s="418" t="s">
        <v>4349</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4348</v>
      </c>
      <c r="B3570" s="418">
        <v>1</v>
      </c>
      <c r="C3570" s="418" t="s">
        <v>4349</v>
      </c>
      <c r="D3570" s="418" t="s">
        <v>4229</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4348</v>
      </c>
      <c r="B3571" s="418">
        <v>1</v>
      </c>
      <c r="C3571" s="418" t="s">
        <v>4349</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4348</v>
      </c>
      <c r="B3572" s="418">
        <v>1</v>
      </c>
      <c r="C3572" s="418" t="s">
        <v>4349</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4348</v>
      </c>
      <c r="B3573" s="418">
        <v>1</v>
      </c>
      <c r="C3573" s="418" t="s">
        <v>4349</v>
      </c>
      <c r="D3573" s="418" t="s">
        <v>4230</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4348</v>
      </c>
      <c r="B3574" s="418">
        <v>1</v>
      </c>
      <c r="C3574" s="418" t="s">
        <v>4349</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4348</v>
      </c>
      <c r="B3575" s="418">
        <v>1</v>
      </c>
      <c r="C3575" s="418" t="s">
        <v>4349</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4348</v>
      </c>
      <c r="B3576" s="418">
        <v>1</v>
      </c>
      <c r="C3576" s="418" t="s">
        <v>4349</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4348</v>
      </c>
      <c r="B3577" s="418">
        <v>1</v>
      </c>
      <c r="C3577" s="418" t="s">
        <v>4349</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4348</v>
      </c>
      <c r="B3578" s="418">
        <v>1</v>
      </c>
      <c r="C3578" s="418" t="s">
        <v>4349</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4350</v>
      </c>
      <c r="B3579" s="418">
        <v>1</v>
      </c>
      <c r="C3579" s="418" t="s">
        <v>4351</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4350</v>
      </c>
      <c r="B3580" s="418">
        <v>1</v>
      </c>
      <c r="C3580" s="418" t="s">
        <v>4351</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4350</v>
      </c>
      <c r="B3581" s="418">
        <v>1</v>
      </c>
      <c r="C3581" s="418" t="s">
        <v>4351</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4350</v>
      </c>
      <c r="B3582" s="418">
        <v>1</v>
      </c>
      <c r="C3582" s="418" t="s">
        <v>4351</v>
      </c>
      <c r="D3582" s="418" t="s">
        <v>4225</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4350</v>
      </c>
      <c r="B3583" s="418">
        <v>1</v>
      </c>
      <c r="C3583" s="418" t="s">
        <v>4351</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4350</v>
      </c>
      <c r="B3584" s="418">
        <v>1</v>
      </c>
      <c r="C3584" s="418" t="s">
        <v>4351</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4350</v>
      </c>
      <c r="B3585" s="418">
        <v>1</v>
      </c>
      <c r="C3585" s="418" t="s">
        <v>4351</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4350</v>
      </c>
      <c r="B3586" s="418">
        <v>1</v>
      </c>
      <c r="C3586" s="418" t="s">
        <v>4351</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4350</v>
      </c>
      <c r="B3587" s="418">
        <v>1</v>
      </c>
      <c r="C3587" s="418" t="s">
        <v>4351</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4350</v>
      </c>
      <c r="B3588" s="418">
        <v>1</v>
      </c>
      <c r="C3588" s="418" t="s">
        <v>4351</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4350</v>
      </c>
      <c r="B3589" s="418">
        <v>1</v>
      </c>
      <c r="C3589" s="418" t="s">
        <v>4351</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4350</v>
      </c>
      <c r="B3590" s="418">
        <v>1</v>
      </c>
      <c r="C3590" s="418" t="s">
        <v>4351</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4350</v>
      </c>
      <c r="B3591" s="418">
        <v>1</v>
      </c>
      <c r="C3591" s="418" t="s">
        <v>4351</v>
      </c>
      <c r="D3591" s="418" t="s">
        <v>4226</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4350</v>
      </c>
      <c r="B3592" s="418">
        <v>1</v>
      </c>
      <c r="C3592" s="418" t="s">
        <v>4351</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4350</v>
      </c>
      <c r="B3593" s="418">
        <v>1</v>
      </c>
      <c r="C3593" s="418" t="s">
        <v>4351</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4350</v>
      </c>
      <c r="B3594" s="418">
        <v>1</v>
      </c>
      <c r="C3594" s="418" t="s">
        <v>4351</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4350</v>
      </c>
      <c r="B3595" s="418">
        <v>1</v>
      </c>
      <c r="C3595" s="418" t="s">
        <v>4351</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4350</v>
      </c>
      <c r="B3596" s="418">
        <v>1</v>
      </c>
      <c r="C3596" s="418" t="s">
        <v>4351</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4350</v>
      </c>
      <c r="B3597" s="418">
        <v>1</v>
      </c>
      <c r="C3597" s="418" t="s">
        <v>4351</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4350</v>
      </c>
      <c r="B3598" s="418">
        <v>1</v>
      </c>
      <c r="C3598" s="418" t="s">
        <v>4351</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4350</v>
      </c>
      <c r="B3599" s="418">
        <v>1</v>
      </c>
      <c r="C3599" s="418" t="s">
        <v>4351</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4350</v>
      </c>
      <c r="B3600" s="418">
        <v>1</v>
      </c>
      <c r="C3600" s="418" t="s">
        <v>4351</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4350</v>
      </c>
      <c r="B3601" s="418">
        <v>1</v>
      </c>
      <c r="C3601" s="418" t="s">
        <v>4351</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4350</v>
      </c>
      <c r="B3602" s="418">
        <v>1</v>
      </c>
      <c r="C3602" s="418" t="s">
        <v>4351</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4350</v>
      </c>
      <c r="B3603" s="418">
        <v>1</v>
      </c>
      <c r="C3603" s="418" t="s">
        <v>4351</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4350</v>
      </c>
      <c r="B3604" s="418">
        <v>1</v>
      </c>
      <c r="C3604" s="418" t="s">
        <v>4351</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4350</v>
      </c>
      <c r="B3605" s="418">
        <v>1</v>
      </c>
      <c r="C3605" s="418" t="s">
        <v>4351</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4350</v>
      </c>
      <c r="B3606" s="418">
        <v>1</v>
      </c>
      <c r="C3606" s="418" t="s">
        <v>4351</v>
      </c>
      <c r="D3606" s="418" t="s">
        <v>4227</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4350</v>
      </c>
      <c r="B3607" s="418">
        <v>1</v>
      </c>
      <c r="C3607" s="418" t="s">
        <v>4351</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4350</v>
      </c>
      <c r="B3608" s="418">
        <v>1</v>
      </c>
      <c r="C3608" s="418" t="s">
        <v>4351</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4350</v>
      </c>
      <c r="B3609" s="418">
        <v>1</v>
      </c>
      <c r="C3609" s="418" t="s">
        <v>4351</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4350</v>
      </c>
      <c r="B3610" s="418">
        <v>1</v>
      </c>
      <c r="C3610" s="418" t="s">
        <v>4351</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4350</v>
      </c>
      <c r="B3611" s="418">
        <v>1</v>
      </c>
      <c r="C3611" s="418" t="s">
        <v>4351</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4350</v>
      </c>
      <c r="B3612" s="418">
        <v>1</v>
      </c>
      <c r="C3612" s="418" t="s">
        <v>4351</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4350</v>
      </c>
      <c r="B3613" s="418">
        <v>1</v>
      </c>
      <c r="C3613" s="418" t="s">
        <v>4351</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4350</v>
      </c>
      <c r="B3614" s="418">
        <v>1</v>
      </c>
      <c r="C3614" s="418" t="s">
        <v>4351</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4350</v>
      </c>
      <c r="B3615" s="418">
        <v>1</v>
      </c>
      <c r="C3615" s="418" t="s">
        <v>4351</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4350</v>
      </c>
      <c r="B3616" s="418">
        <v>1</v>
      </c>
      <c r="C3616" s="418" t="s">
        <v>4351</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4350</v>
      </c>
      <c r="B3617" s="418">
        <v>1</v>
      </c>
      <c r="C3617" s="418" t="s">
        <v>4351</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4350</v>
      </c>
      <c r="B3618" s="418">
        <v>1</v>
      </c>
      <c r="C3618" s="418" t="s">
        <v>4351</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4350</v>
      </c>
      <c r="B3619" s="418">
        <v>1</v>
      </c>
      <c r="C3619" s="418" t="s">
        <v>4351</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4350</v>
      </c>
      <c r="B3620" s="418">
        <v>1</v>
      </c>
      <c r="C3620" s="418" t="s">
        <v>4351</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4350</v>
      </c>
      <c r="B3621" s="418">
        <v>1</v>
      </c>
      <c r="C3621" s="418" t="s">
        <v>4351</v>
      </c>
      <c r="D3621" s="418" t="s">
        <v>4228</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4350</v>
      </c>
      <c r="B3622" s="418">
        <v>1</v>
      </c>
      <c r="C3622" s="418" t="s">
        <v>4351</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4350</v>
      </c>
      <c r="B3623" s="418">
        <v>1</v>
      </c>
      <c r="C3623" s="418" t="s">
        <v>4351</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4350</v>
      </c>
      <c r="B3624" s="418">
        <v>1</v>
      </c>
      <c r="C3624" s="418" t="s">
        <v>4351</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4350</v>
      </c>
      <c r="B3625" s="418">
        <v>1</v>
      </c>
      <c r="C3625" s="418" t="s">
        <v>4351</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4350</v>
      </c>
      <c r="B3626" s="418">
        <v>1</v>
      </c>
      <c r="C3626" s="418" t="s">
        <v>4351</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4350</v>
      </c>
      <c r="B3627" s="418">
        <v>1</v>
      </c>
      <c r="C3627" s="418" t="s">
        <v>4351</v>
      </c>
      <c r="D3627" s="418" t="s">
        <v>4229</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4350</v>
      </c>
      <c r="B3628" s="418">
        <v>1</v>
      </c>
      <c r="C3628" s="418" t="s">
        <v>4351</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4350</v>
      </c>
      <c r="B3629" s="418">
        <v>1</v>
      </c>
      <c r="C3629" s="418" t="s">
        <v>4351</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4350</v>
      </c>
      <c r="B3630" s="418">
        <v>1</v>
      </c>
      <c r="C3630" s="418" t="s">
        <v>4351</v>
      </c>
      <c r="D3630" s="418" t="s">
        <v>4230</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4350</v>
      </c>
      <c r="B3631" s="418">
        <v>1</v>
      </c>
      <c r="C3631" s="418" t="s">
        <v>4351</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4350</v>
      </c>
      <c r="B3632" s="418">
        <v>1</v>
      </c>
      <c r="C3632" s="418" t="s">
        <v>4351</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4350</v>
      </c>
      <c r="B3633" s="418">
        <v>1</v>
      </c>
      <c r="C3633" s="418" t="s">
        <v>4351</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4350</v>
      </c>
      <c r="B3634" s="418">
        <v>1</v>
      </c>
      <c r="C3634" s="418" t="s">
        <v>4351</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4350</v>
      </c>
      <c r="B3635" s="418">
        <v>1</v>
      </c>
      <c r="C3635" s="418" t="s">
        <v>4351</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4352</v>
      </c>
      <c r="B3636" s="418">
        <v>1</v>
      </c>
      <c r="C3636" s="418" t="s">
        <v>4353</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4352</v>
      </c>
      <c r="B3637" s="418">
        <v>1</v>
      </c>
      <c r="C3637" s="418" t="s">
        <v>4353</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4352</v>
      </c>
      <c r="B3638" s="418">
        <v>1</v>
      </c>
      <c r="C3638" s="418" t="s">
        <v>4353</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4352</v>
      </c>
      <c r="B3639" s="418">
        <v>1</v>
      </c>
      <c r="C3639" s="418" t="s">
        <v>4353</v>
      </c>
      <c r="D3639" s="418" t="s">
        <v>4225</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4352</v>
      </c>
      <c r="B3640" s="418">
        <v>1</v>
      </c>
      <c r="C3640" s="418" t="s">
        <v>4353</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4352</v>
      </c>
      <c r="B3641" s="418">
        <v>1</v>
      </c>
      <c r="C3641" s="418" t="s">
        <v>4353</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4352</v>
      </c>
      <c r="B3642" s="418">
        <v>1</v>
      </c>
      <c r="C3642" s="418" t="s">
        <v>4353</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4352</v>
      </c>
      <c r="B3643" s="418">
        <v>1</v>
      </c>
      <c r="C3643" s="418" t="s">
        <v>4353</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4352</v>
      </c>
      <c r="B3644" s="418">
        <v>1</v>
      </c>
      <c r="C3644" s="418" t="s">
        <v>4353</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4352</v>
      </c>
      <c r="B3645" s="418">
        <v>1</v>
      </c>
      <c r="C3645" s="418" t="s">
        <v>4353</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4352</v>
      </c>
      <c r="B3646" s="418">
        <v>1</v>
      </c>
      <c r="C3646" s="418" t="s">
        <v>4353</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4352</v>
      </c>
      <c r="B3647" s="418">
        <v>1</v>
      </c>
      <c r="C3647" s="418" t="s">
        <v>4353</v>
      </c>
      <c r="D3647" s="418" t="s">
        <v>4285</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4352</v>
      </c>
      <c r="B3648" s="418">
        <v>1</v>
      </c>
      <c r="C3648" s="418" t="s">
        <v>4353</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4352</v>
      </c>
      <c r="B3649" s="418">
        <v>1</v>
      </c>
      <c r="C3649" s="418" t="s">
        <v>4353</v>
      </c>
      <c r="D3649" s="418" t="s">
        <v>4226</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4352</v>
      </c>
      <c r="B3650" s="418">
        <v>1</v>
      </c>
      <c r="C3650" s="418" t="s">
        <v>4353</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4352</v>
      </c>
      <c r="B3651" s="418">
        <v>1</v>
      </c>
      <c r="C3651" s="418" t="s">
        <v>4353</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4352</v>
      </c>
      <c r="B3652" s="418">
        <v>1</v>
      </c>
      <c r="C3652" s="418" t="s">
        <v>4353</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4352</v>
      </c>
      <c r="B3653" s="418">
        <v>1</v>
      </c>
      <c r="C3653" s="418" t="s">
        <v>4353</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4352</v>
      </c>
      <c r="B3654" s="418">
        <v>1</v>
      </c>
      <c r="C3654" s="418" t="s">
        <v>4353</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4352</v>
      </c>
      <c r="B3655" s="418">
        <v>1</v>
      </c>
      <c r="C3655" s="418" t="s">
        <v>4353</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4352</v>
      </c>
      <c r="B3656" s="418">
        <v>1</v>
      </c>
      <c r="C3656" s="418" t="s">
        <v>4353</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4352</v>
      </c>
      <c r="B3657" s="418">
        <v>1</v>
      </c>
      <c r="C3657" s="418" t="s">
        <v>4353</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4352</v>
      </c>
      <c r="B3658" s="418">
        <v>1</v>
      </c>
      <c r="C3658" s="418" t="s">
        <v>4353</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4352</v>
      </c>
      <c r="B3659" s="418">
        <v>1</v>
      </c>
      <c r="C3659" s="418" t="s">
        <v>4353</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4352</v>
      </c>
      <c r="B3660" s="418">
        <v>1</v>
      </c>
      <c r="C3660" s="418" t="s">
        <v>4353</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4352</v>
      </c>
      <c r="B3661" s="418">
        <v>1</v>
      </c>
      <c r="C3661" s="418" t="s">
        <v>4353</v>
      </c>
      <c r="D3661" s="418" t="s">
        <v>4286</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4352</v>
      </c>
      <c r="B3662" s="418">
        <v>1</v>
      </c>
      <c r="C3662" s="418" t="s">
        <v>4353</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4352</v>
      </c>
      <c r="B3663" s="418">
        <v>1</v>
      </c>
      <c r="C3663" s="418" t="s">
        <v>4353</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4352</v>
      </c>
      <c r="B3664" s="418">
        <v>1</v>
      </c>
      <c r="C3664" s="418" t="s">
        <v>4353</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4352</v>
      </c>
      <c r="B3665" s="418">
        <v>1</v>
      </c>
      <c r="C3665" s="418" t="s">
        <v>4353</v>
      </c>
      <c r="D3665" s="418" t="s">
        <v>4227</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4352</v>
      </c>
      <c r="B3666" s="418">
        <v>1</v>
      </c>
      <c r="C3666" s="418" t="s">
        <v>4353</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4352</v>
      </c>
      <c r="B3667" s="418">
        <v>1</v>
      </c>
      <c r="C3667" s="418" t="s">
        <v>4353</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4352</v>
      </c>
      <c r="B3668" s="418">
        <v>1</v>
      </c>
      <c r="C3668" s="418" t="s">
        <v>4353</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4352</v>
      </c>
      <c r="B3669" s="418">
        <v>1</v>
      </c>
      <c r="C3669" s="418" t="s">
        <v>4353</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4352</v>
      </c>
      <c r="B3670" s="418">
        <v>1</v>
      </c>
      <c r="C3670" s="418" t="s">
        <v>4353</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4352</v>
      </c>
      <c r="B3671" s="418">
        <v>1</v>
      </c>
      <c r="C3671" s="418" t="s">
        <v>4353</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4352</v>
      </c>
      <c r="B3672" s="418">
        <v>1</v>
      </c>
      <c r="C3672" s="418" t="s">
        <v>4353</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4352</v>
      </c>
      <c r="B3673" s="418">
        <v>1</v>
      </c>
      <c r="C3673" s="418" t="s">
        <v>4353</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4352</v>
      </c>
      <c r="B3674" s="418">
        <v>1</v>
      </c>
      <c r="C3674" s="418" t="s">
        <v>4353</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4352</v>
      </c>
      <c r="B3675" s="418">
        <v>1</v>
      </c>
      <c r="C3675" s="418" t="s">
        <v>4353</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4352</v>
      </c>
      <c r="B3676" s="418">
        <v>1</v>
      </c>
      <c r="C3676" s="418" t="s">
        <v>4353</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4352</v>
      </c>
      <c r="B3677" s="418">
        <v>1</v>
      </c>
      <c r="C3677" s="418" t="s">
        <v>4353</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4352</v>
      </c>
      <c r="B3678" s="418">
        <v>1</v>
      </c>
      <c r="C3678" s="418" t="s">
        <v>4353</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4352</v>
      </c>
      <c r="B3679" s="418">
        <v>1</v>
      </c>
      <c r="C3679" s="418" t="s">
        <v>4353</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4352</v>
      </c>
      <c r="B3680" s="418">
        <v>1</v>
      </c>
      <c r="C3680" s="418" t="s">
        <v>4353</v>
      </c>
      <c r="D3680" s="418" t="s">
        <v>4228</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4352</v>
      </c>
      <c r="B3681" s="418">
        <v>1</v>
      </c>
      <c r="C3681" s="418" t="s">
        <v>4353</v>
      </c>
      <c r="D3681" s="418" t="s">
        <v>4287</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4352</v>
      </c>
      <c r="B3682" s="418">
        <v>1</v>
      </c>
      <c r="C3682" s="418" t="s">
        <v>4353</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4352</v>
      </c>
      <c r="B3683" s="418">
        <v>1</v>
      </c>
      <c r="C3683" s="418" t="s">
        <v>4353</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4352</v>
      </c>
      <c r="B3684" s="418">
        <v>1</v>
      </c>
      <c r="C3684" s="418" t="s">
        <v>4353</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4352</v>
      </c>
      <c r="B3685" s="418">
        <v>1</v>
      </c>
      <c r="C3685" s="418" t="s">
        <v>4353</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4352</v>
      </c>
      <c r="B3686" s="418">
        <v>1</v>
      </c>
      <c r="C3686" s="418" t="s">
        <v>4353</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4352</v>
      </c>
      <c r="B3687" s="418">
        <v>1</v>
      </c>
      <c r="C3687" s="418" t="s">
        <v>4353</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4352</v>
      </c>
      <c r="B3688" s="418">
        <v>1</v>
      </c>
      <c r="C3688" s="418" t="s">
        <v>4353</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4352</v>
      </c>
      <c r="B3689" s="418">
        <v>1</v>
      </c>
      <c r="C3689" s="418" t="s">
        <v>4353</v>
      </c>
      <c r="D3689" s="418" t="s">
        <v>4230</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4352</v>
      </c>
      <c r="B3690" s="418">
        <v>1</v>
      </c>
      <c r="C3690" s="418" t="s">
        <v>4353</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4352</v>
      </c>
      <c r="B3691" s="418">
        <v>1</v>
      </c>
      <c r="C3691" s="418" t="s">
        <v>4353</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4352</v>
      </c>
      <c r="B3692" s="418">
        <v>1</v>
      </c>
      <c r="C3692" s="418" t="s">
        <v>4353</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4352</v>
      </c>
      <c r="B3693" s="418">
        <v>1</v>
      </c>
      <c r="C3693" s="418" t="s">
        <v>4353</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4352</v>
      </c>
      <c r="B3694" s="418">
        <v>1</v>
      </c>
      <c r="C3694" s="418" t="s">
        <v>4353</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4354</v>
      </c>
      <c r="B3695" s="418">
        <v>1</v>
      </c>
      <c r="C3695" s="418" t="s">
        <v>4355</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4354</v>
      </c>
      <c r="B3696" s="418">
        <v>1</v>
      </c>
      <c r="C3696" s="418" t="s">
        <v>4355</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4354</v>
      </c>
      <c r="B3697" s="418">
        <v>1</v>
      </c>
      <c r="C3697" s="418" t="s">
        <v>4355</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4354</v>
      </c>
      <c r="B3698" s="418">
        <v>1</v>
      </c>
      <c r="C3698" s="418" t="s">
        <v>4355</v>
      </c>
      <c r="D3698" s="418" t="s">
        <v>4225</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4354</v>
      </c>
      <c r="B3699" s="418">
        <v>1</v>
      </c>
      <c r="C3699" s="418" t="s">
        <v>4355</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4354</v>
      </c>
      <c r="B3700" s="418">
        <v>1</v>
      </c>
      <c r="C3700" s="418" t="s">
        <v>4355</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4354</v>
      </c>
      <c r="B3701" s="418">
        <v>1</v>
      </c>
      <c r="C3701" s="418" t="s">
        <v>4355</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4354</v>
      </c>
      <c r="B3702" s="418">
        <v>1</v>
      </c>
      <c r="C3702" s="418" t="s">
        <v>4355</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4354</v>
      </c>
      <c r="B3703" s="418">
        <v>1</v>
      </c>
      <c r="C3703" s="418" t="s">
        <v>4355</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4354</v>
      </c>
      <c r="B3704" s="418">
        <v>1</v>
      </c>
      <c r="C3704" s="418" t="s">
        <v>4355</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4354</v>
      </c>
      <c r="B3705" s="418">
        <v>1</v>
      </c>
      <c r="C3705" s="418" t="s">
        <v>4355</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4354</v>
      </c>
      <c r="B3706" s="418">
        <v>1</v>
      </c>
      <c r="C3706" s="418" t="s">
        <v>4355</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4354</v>
      </c>
      <c r="B3707" s="418">
        <v>1</v>
      </c>
      <c r="C3707" s="418" t="s">
        <v>4355</v>
      </c>
      <c r="D3707" s="418" t="s">
        <v>4226</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4354</v>
      </c>
      <c r="B3708" s="418">
        <v>1</v>
      </c>
      <c r="C3708" s="418" t="s">
        <v>4355</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4354</v>
      </c>
      <c r="B3709" s="418">
        <v>1</v>
      </c>
      <c r="C3709" s="418" t="s">
        <v>4355</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4354</v>
      </c>
      <c r="B3710" s="418">
        <v>1</v>
      </c>
      <c r="C3710" s="418" t="s">
        <v>4355</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4354</v>
      </c>
      <c r="B3711" s="418">
        <v>1</v>
      </c>
      <c r="C3711" s="418" t="s">
        <v>4355</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4354</v>
      </c>
      <c r="B3712" s="418">
        <v>1</v>
      </c>
      <c r="C3712" s="418" t="s">
        <v>4355</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4354</v>
      </c>
      <c r="B3713" s="418">
        <v>1</v>
      </c>
      <c r="C3713" s="418" t="s">
        <v>4355</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4354</v>
      </c>
      <c r="B3714" s="418">
        <v>1</v>
      </c>
      <c r="C3714" s="418" t="s">
        <v>4355</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4354</v>
      </c>
      <c r="B3715" s="418">
        <v>1</v>
      </c>
      <c r="C3715" s="418" t="s">
        <v>4355</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4354</v>
      </c>
      <c r="B3716" s="418">
        <v>1</v>
      </c>
      <c r="C3716" s="418" t="s">
        <v>4355</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4354</v>
      </c>
      <c r="B3717" s="418">
        <v>1</v>
      </c>
      <c r="C3717" s="418" t="s">
        <v>4355</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4354</v>
      </c>
      <c r="B3718" s="418">
        <v>1</v>
      </c>
      <c r="C3718" s="418" t="s">
        <v>4355</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4354</v>
      </c>
      <c r="B3719" s="418">
        <v>1</v>
      </c>
      <c r="C3719" s="418" t="s">
        <v>4355</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4354</v>
      </c>
      <c r="B3720" s="418">
        <v>1</v>
      </c>
      <c r="C3720" s="418" t="s">
        <v>4355</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4354</v>
      </c>
      <c r="B3721" s="418">
        <v>1</v>
      </c>
      <c r="C3721" s="418" t="s">
        <v>4355</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4354</v>
      </c>
      <c r="B3722" s="418">
        <v>1</v>
      </c>
      <c r="C3722" s="418" t="s">
        <v>4355</v>
      </c>
      <c r="D3722" s="418" t="s">
        <v>4227</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4354</v>
      </c>
      <c r="B3723" s="418">
        <v>1</v>
      </c>
      <c r="C3723" s="418" t="s">
        <v>4355</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4354</v>
      </c>
      <c r="B3724" s="418">
        <v>1</v>
      </c>
      <c r="C3724" s="418" t="s">
        <v>4355</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4354</v>
      </c>
      <c r="B3725" s="418">
        <v>1</v>
      </c>
      <c r="C3725" s="418" t="s">
        <v>4355</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4354</v>
      </c>
      <c r="B3726" s="418">
        <v>1</v>
      </c>
      <c r="C3726" s="418" t="s">
        <v>4355</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4354</v>
      </c>
      <c r="B3727" s="418">
        <v>1</v>
      </c>
      <c r="C3727" s="418" t="s">
        <v>4355</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4354</v>
      </c>
      <c r="B3728" s="418">
        <v>1</v>
      </c>
      <c r="C3728" s="418" t="s">
        <v>4355</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4354</v>
      </c>
      <c r="B3729" s="418">
        <v>1</v>
      </c>
      <c r="C3729" s="418" t="s">
        <v>4355</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4354</v>
      </c>
      <c r="B3730" s="418">
        <v>1</v>
      </c>
      <c r="C3730" s="418" t="s">
        <v>4355</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4354</v>
      </c>
      <c r="B3731" s="418">
        <v>1</v>
      </c>
      <c r="C3731" s="418" t="s">
        <v>4355</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4354</v>
      </c>
      <c r="B3732" s="418">
        <v>1</v>
      </c>
      <c r="C3732" s="418" t="s">
        <v>4355</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4354</v>
      </c>
      <c r="B3733" s="418">
        <v>1</v>
      </c>
      <c r="C3733" s="418" t="s">
        <v>4355</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4354</v>
      </c>
      <c r="B3734" s="418">
        <v>1</v>
      </c>
      <c r="C3734" s="418" t="s">
        <v>4355</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4354</v>
      </c>
      <c r="B3735" s="418">
        <v>1</v>
      </c>
      <c r="C3735" s="418" t="s">
        <v>4355</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4354</v>
      </c>
      <c r="B3736" s="418">
        <v>1</v>
      </c>
      <c r="C3736" s="418" t="s">
        <v>4355</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4354</v>
      </c>
      <c r="B3737" s="418">
        <v>1</v>
      </c>
      <c r="C3737" s="418" t="s">
        <v>4355</v>
      </c>
      <c r="D3737" s="418" t="s">
        <v>4228</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4354</v>
      </c>
      <c r="B3738" s="418">
        <v>1</v>
      </c>
      <c r="C3738" s="418" t="s">
        <v>4355</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4354</v>
      </c>
      <c r="B3739" s="418">
        <v>1</v>
      </c>
      <c r="C3739" s="418" t="s">
        <v>4355</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4354</v>
      </c>
      <c r="B3740" s="418">
        <v>1</v>
      </c>
      <c r="C3740" s="418" t="s">
        <v>4355</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4354</v>
      </c>
      <c r="B3741" s="418">
        <v>1</v>
      </c>
      <c r="C3741" s="418" t="s">
        <v>4355</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4354</v>
      </c>
      <c r="B3742" s="418">
        <v>1</v>
      </c>
      <c r="C3742" s="418" t="s">
        <v>4355</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4354</v>
      </c>
      <c r="B3743" s="418">
        <v>1</v>
      </c>
      <c r="C3743" s="418" t="s">
        <v>4355</v>
      </c>
      <c r="D3743" s="418" t="s">
        <v>4229</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4354</v>
      </c>
      <c r="B3744" s="418">
        <v>1</v>
      </c>
      <c r="C3744" s="418" t="s">
        <v>4355</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4354</v>
      </c>
      <c r="B3745" s="418">
        <v>1</v>
      </c>
      <c r="C3745" s="418" t="s">
        <v>4355</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4354</v>
      </c>
      <c r="B3746" s="418">
        <v>1</v>
      </c>
      <c r="C3746" s="418" t="s">
        <v>4355</v>
      </c>
      <c r="D3746" s="418" t="s">
        <v>4230</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4354</v>
      </c>
      <c r="B3747" s="418">
        <v>1</v>
      </c>
      <c r="C3747" s="418" t="s">
        <v>4355</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4354</v>
      </c>
      <c r="B3748" s="418">
        <v>1</v>
      </c>
      <c r="C3748" s="418" t="s">
        <v>4355</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4354</v>
      </c>
      <c r="B3749" s="418">
        <v>1</v>
      </c>
      <c r="C3749" s="418" t="s">
        <v>4355</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4354</v>
      </c>
      <c r="B3750" s="418">
        <v>1</v>
      </c>
      <c r="C3750" s="418" t="s">
        <v>4355</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4354</v>
      </c>
      <c r="B3751" s="418">
        <v>1</v>
      </c>
      <c r="C3751" s="418" t="s">
        <v>4355</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4356</v>
      </c>
      <c r="B3752" s="418">
        <v>1</v>
      </c>
      <c r="C3752" s="418" t="s">
        <v>4357</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4356</v>
      </c>
      <c r="B3753" s="418">
        <v>1</v>
      </c>
      <c r="C3753" s="418" t="s">
        <v>4357</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4356</v>
      </c>
      <c r="B3754" s="418">
        <v>1</v>
      </c>
      <c r="C3754" s="418" t="s">
        <v>4357</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4356</v>
      </c>
      <c r="B3755" s="418">
        <v>1</v>
      </c>
      <c r="C3755" s="418" t="s">
        <v>4357</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4356</v>
      </c>
      <c r="B3756" s="418">
        <v>1</v>
      </c>
      <c r="C3756" s="418" t="s">
        <v>4357</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4356</v>
      </c>
      <c r="B3757" s="418">
        <v>1</v>
      </c>
      <c r="C3757" s="418" t="s">
        <v>4357</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4356</v>
      </c>
      <c r="B3758" s="418">
        <v>1</v>
      </c>
      <c r="C3758" s="418" t="s">
        <v>4357</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4356</v>
      </c>
      <c r="B3759" s="418">
        <v>1</v>
      </c>
      <c r="C3759" s="418" t="s">
        <v>4357</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4356</v>
      </c>
      <c r="B3760" s="418">
        <v>1</v>
      </c>
      <c r="C3760" s="418" t="s">
        <v>4357</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4356</v>
      </c>
      <c r="B3761" s="418">
        <v>1</v>
      </c>
      <c r="C3761" s="418" t="s">
        <v>4357</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4356</v>
      </c>
      <c r="B3762" s="418">
        <v>1</v>
      </c>
      <c r="C3762" s="418" t="s">
        <v>4357</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4356</v>
      </c>
      <c r="B3763" s="418">
        <v>1</v>
      </c>
      <c r="C3763" s="418" t="s">
        <v>4357</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4356</v>
      </c>
      <c r="B3764" s="418">
        <v>1</v>
      </c>
      <c r="C3764" s="418" t="s">
        <v>4357</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4356</v>
      </c>
      <c r="B3765" s="418">
        <v>1</v>
      </c>
      <c r="C3765" s="418" t="s">
        <v>4357</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4356</v>
      </c>
      <c r="B3766" s="418">
        <v>1</v>
      </c>
      <c r="C3766" s="418" t="s">
        <v>4357</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4356</v>
      </c>
      <c r="B3767" s="418">
        <v>1</v>
      </c>
      <c r="C3767" s="418" t="s">
        <v>4357</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4356</v>
      </c>
      <c r="B3768" s="418">
        <v>1</v>
      </c>
      <c r="C3768" s="418" t="s">
        <v>4357</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4356</v>
      </c>
      <c r="B3769" s="418">
        <v>1</v>
      </c>
      <c r="C3769" s="418" t="s">
        <v>4357</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4356</v>
      </c>
      <c r="B3770" s="418">
        <v>1</v>
      </c>
      <c r="C3770" s="418" t="s">
        <v>4357</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4356</v>
      </c>
      <c r="B3771" s="418">
        <v>1</v>
      </c>
      <c r="C3771" s="418" t="s">
        <v>4357</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4356</v>
      </c>
      <c r="B3772" s="418">
        <v>1</v>
      </c>
      <c r="C3772" s="418" t="s">
        <v>4357</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4356</v>
      </c>
      <c r="B3773" s="418">
        <v>1</v>
      </c>
      <c r="C3773" s="418" t="s">
        <v>4357</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4356</v>
      </c>
      <c r="B3774" s="418">
        <v>1</v>
      </c>
      <c r="C3774" s="418" t="s">
        <v>4357</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4356</v>
      </c>
      <c r="B3775" s="418">
        <v>1</v>
      </c>
      <c r="C3775" s="418" t="s">
        <v>4357</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4356</v>
      </c>
      <c r="B3776" s="418">
        <v>1</v>
      </c>
      <c r="C3776" s="418" t="s">
        <v>4357</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4356</v>
      </c>
      <c r="B3777" s="418">
        <v>1</v>
      </c>
      <c r="C3777" s="418" t="s">
        <v>4357</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4356</v>
      </c>
      <c r="B3778" s="418">
        <v>1</v>
      </c>
      <c r="C3778" s="418" t="s">
        <v>4357</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4356</v>
      </c>
      <c r="B3779" s="418">
        <v>1</v>
      </c>
      <c r="C3779" s="418" t="s">
        <v>4357</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4356</v>
      </c>
      <c r="B3780" s="418">
        <v>1</v>
      </c>
      <c r="C3780" s="418" t="s">
        <v>4357</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4356</v>
      </c>
      <c r="B3781" s="418">
        <v>1</v>
      </c>
      <c r="C3781" s="418" t="s">
        <v>4357</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4356</v>
      </c>
      <c r="B3782" s="418">
        <v>1</v>
      </c>
      <c r="C3782" s="418" t="s">
        <v>4357</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4356</v>
      </c>
      <c r="B3783" s="418">
        <v>1</v>
      </c>
      <c r="C3783" s="418" t="s">
        <v>4357</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4356</v>
      </c>
      <c r="B3784" s="418">
        <v>1</v>
      </c>
      <c r="C3784" s="418" t="s">
        <v>4357</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4356</v>
      </c>
      <c r="B3785" s="418">
        <v>1</v>
      </c>
      <c r="C3785" s="418" t="s">
        <v>4357</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4356</v>
      </c>
      <c r="B3786" s="418">
        <v>1</v>
      </c>
      <c r="C3786" s="418" t="s">
        <v>4357</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4356</v>
      </c>
      <c r="B3787" s="418">
        <v>1</v>
      </c>
      <c r="C3787" s="418" t="s">
        <v>4357</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4356</v>
      </c>
      <c r="B3788" s="418">
        <v>1</v>
      </c>
      <c r="C3788" s="418" t="s">
        <v>4357</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4356</v>
      </c>
      <c r="B3789" s="418">
        <v>1</v>
      </c>
      <c r="C3789" s="418" t="s">
        <v>4357</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4356</v>
      </c>
      <c r="B3790" s="418">
        <v>1</v>
      </c>
      <c r="C3790" s="418" t="s">
        <v>4357</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4356</v>
      </c>
      <c r="B3791" s="418">
        <v>1</v>
      </c>
      <c r="C3791" s="418" t="s">
        <v>4357</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4356</v>
      </c>
      <c r="B3792" s="418">
        <v>1</v>
      </c>
      <c r="C3792" s="418" t="s">
        <v>4357</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4356</v>
      </c>
      <c r="B3793" s="418">
        <v>1</v>
      </c>
      <c r="C3793" s="418" t="s">
        <v>4357</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4356</v>
      </c>
      <c r="B3794" s="418">
        <v>1</v>
      </c>
      <c r="C3794" s="418" t="s">
        <v>4357</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4356</v>
      </c>
      <c r="B3795" s="418">
        <v>1</v>
      </c>
      <c r="C3795" s="418" t="s">
        <v>4357</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4356</v>
      </c>
      <c r="B3796" s="418">
        <v>1</v>
      </c>
      <c r="C3796" s="418" t="s">
        <v>4357</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4356</v>
      </c>
      <c r="B3797" s="418">
        <v>1</v>
      </c>
      <c r="C3797" s="418" t="s">
        <v>4357</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4356</v>
      </c>
      <c r="B3798" s="418">
        <v>1</v>
      </c>
      <c r="C3798" s="418" t="s">
        <v>4357</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4356</v>
      </c>
      <c r="B3799" s="418">
        <v>1</v>
      </c>
      <c r="C3799" s="418" t="s">
        <v>4357</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4356</v>
      </c>
      <c r="B3800" s="418">
        <v>1</v>
      </c>
      <c r="C3800" s="418" t="s">
        <v>4357</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4356</v>
      </c>
      <c r="B3801" s="418">
        <v>1</v>
      </c>
      <c r="C3801" s="418" t="s">
        <v>4357</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4356</v>
      </c>
      <c r="B3802" s="418">
        <v>1</v>
      </c>
      <c r="C3802" s="418" t="s">
        <v>4357</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4358</v>
      </c>
      <c r="B3803" s="418">
        <v>1</v>
      </c>
      <c r="C3803" s="418" t="s">
        <v>4359</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4358</v>
      </c>
      <c r="B3804" s="418">
        <v>1</v>
      </c>
      <c r="C3804" s="418" t="s">
        <v>4359</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4358</v>
      </c>
      <c r="B3805" s="418">
        <v>1</v>
      </c>
      <c r="C3805" s="418" t="s">
        <v>4359</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4358</v>
      </c>
      <c r="B3806" s="418">
        <v>1</v>
      </c>
      <c r="C3806" s="418" t="s">
        <v>4359</v>
      </c>
      <c r="D3806" s="418" t="s">
        <v>4225</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4358</v>
      </c>
      <c r="B3807" s="418">
        <v>1</v>
      </c>
      <c r="C3807" s="418" t="s">
        <v>4359</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4358</v>
      </c>
      <c r="B3808" s="418">
        <v>1</v>
      </c>
      <c r="C3808" s="418" t="s">
        <v>4359</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4358</v>
      </c>
      <c r="B3809" s="418">
        <v>1</v>
      </c>
      <c r="C3809" s="418" t="s">
        <v>4359</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4358</v>
      </c>
      <c r="B3810" s="418">
        <v>1</v>
      </c>
      <c r="C3810" s="418" t="s">
        <v>4359</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4358</v>
      </c>
      <c r="B3811" s="418">
        <v>1</v>
      </c>
      <c r="C3811" s="418" t="s">
        <v>4359</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4358</v>
      </c>
      <c r="B3812" s="418">
        <v>1</v>
      </c>
      <c r="C3812" s="418" t="s">
        <v>4359</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4358</v>
      </c>
      <c r="B3813" s="418">
        <v>1</v>
      </c>
      <c r="C3813" s="418" t="s">
        <v>4359</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4358</v>
      </c>
      <c r="B3814" s="418">
        <v>1</v>
      </c>
      <c r="C3814" s="418" t="s">
        <v>4359</v>
      </c>
      <c r="D3814" s="418" t="s">
        <v>4285</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4358</v>
      </c>
      <c r="B3815" s="418">
        <v>1</v>
      </c>
      <c r="C3815" s="418" t="s">
        <v>4359</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4358</v>
      </c>
      <c r="B3816" s="418">
        <v>1</v>
      </c>
      <c r="C3816" s="418" t="s">
        <v>4359</v>
      </c>
      <c r="D3816" s="418" t="s">
        <v>4226</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4358</v>
      </c>
      <c r="B3817" s="418">
        <v>1</v>
      </c>
      <c r="C3817" s="418" t="s">
        <v>4359</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4358</v>
      </c>
      <c r="B3818" s="418">
        <v>1</v>
      </c>
      <c r="C3818" s="418" t="s">
        <v>4359</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4358</v>
      </c>
      <c r="B3819" s="418">
        <v>1</v>
      </c>
      <c r="C3819" s="418" t="s">
        <v>4359</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4358</v>
      </c>
      <c r="B3820" s="418">
        <v>1</v>
      </c>
      <c r="C3820" s="418" t="s">
        <v>4359</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4358</v>
      </c>
      <c r="B3821" s="418">
        <v>1</v>
      </c>
      <c r="C3821" s="418" t="s">
        <v>4359</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4358</v>
      </c>
      <c r="B3822" s="418">
        <v>1</v>
      </c>
      <c r="C3822" s="418" t="s">
        <v>4359</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4358</v>
      </c>
      <c r="B3823" s="418">
        <v>1</v>
      </c>
      <c r="C3823" s="418" t="s">
        <v>4359</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4358</v>
      </c>
      <c r="B3824" s="418">
        <v>1</v>
      </c>
      <c r="C3824" s="418" t="s">
        <v>4359</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4358</v>
      </c>
      <c r="B3825" s="418">
        <v>1</v>
      </c>
      <c r="C3825" s="418" t="s">
        <v>4359</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4358</v>
      </c>
      <c r="B3826" s="418">
        <v>1</v>
      </c>
      <c r="C3826" s="418" t="s">
        <v>4359</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4358</v>
      </c>
      <c r="B3827" s="418">
        <v>1</v>
      </c>
      <c r="C3827" s="418" t="s">
        <v>4359</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4358</v>
      </c>
      <c r="B3828" s="418">
        <v>1</v>
      </c>
      <c r="C3828" s="418" t="s">
        <v>4359</v>
      </c>
      <c r="D3828" s="418" t="s">
        <v>4286</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4358</v>
      </c>
      <c r="B3829" s="418">
        <v>1</v>
      </c>
      <c r="C3829" s="418" t="s">
        <v>4359</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4358</v>
      </c>
      <c r="B3830" s="418">
        <v>1</v>
      </c>
      <c r="C3830" s="418" t="s">
        <v>4359</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4358</v>
      </c>
      <c r="B3831" s="418">
        <v>1</v>
      </c>
      <c r="C3831" s="418" t="s">
        <v>4359</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4358</v>
      </c>
      <c r="B3832" s="418">
        <v>1</v>
      </c>
      <c r="C3832" s="418" t="s">
        <v>4359</v>
      </c>
      <c r="D3832" s="418" t="s">
        <v>4227</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4358</v>
      </c>
      <c r="B3833" s="418">
        <v>1</v>
      </c>
      <c r="C3833" s="418" t="s">
        <v>4359</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4358</v>
      </c>
      <c r="B3834" s="418">
        <v>1</v>
      </c>
      <c r="C3834" s="418" t="s">
        <v>4359</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4358</v>
      </c>
      <c r="B3835" s="418">
        <v>1</v>
      </c>
      <c r="C3835" s="418" t="s">
        <v>4359</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4358</v>
      </c>
      <c r="B3836" s="418">
        <v>1</v>
      </c>
      <c r="C3836" s="418" t="s">
        <v>4359</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4358</v>
      </c>
      <c r="B3837" s="418">
        <v>1</v>
      </c>
      <c r="C3837" s="418" t="s">
        <v>4359</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4358</v>
      </c>
      <c r="B3838" s="418">
        <v>1</v>
      </c>
      <c r="C3838" s="418" t="s">
        <v>4359</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4358</v>
      </c>
      <c r="B3839" s="418">
        <v>1</v>
      </c>
      <c r="C3839" s="418" t="s">
        <v>4359</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4358</v>
      </c>
      <c r="B3840" s="418">
        <v>1</v>
      </c>
      <c r="C3840" s="418" t="s">
        <v>4359</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4358</v>
      </c>
      <c r="B3841" s="418">
        <v>1</v>
      </c>
      <c r="C3841" s="418" t="s">
        <v>4359</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4358</v>
      </c>
      <c r="B3842" s="418">
        <v>1</v>
      </c>
      <c r="C3842" s="418" t="s">
        <v>4359</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4358</v>
      </c>
      <c r="B3843" s="418">
        <v>1</v>
      </c>
      <c r="C3843" s="418" t="s">
        <v>4359</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4358</v>
      </c>
      <c r="B3844" s="418">
        <v>1</v>
      </c>
      <c r="C3844" s="418" t="s">
        <v>4359</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4358</v>
      </c>
      <c r="B3845" s="418">
        <v>1</v>
      </c>
      <c r="C3845" s="418" t="s">
        <v>4359</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4358</v>
      </c>
      <c r="B3846" s="418">
        <v>1</v>
      </c>
      <c r="C3846" s="418" t="s">
        <v>4359</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4358</v>
      </c>
      <c r="B3847" s="418">
        <v>1</v>
      </c>
      <c r="C3847" s="418" t="s">
        <v>4359</v>
      </c>
      <c r="D3847" s="418" t="s">
        <v>4228</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4358</v>
      </c>
      <c r="B3848" s="418">
        <v>1</v>
      </c>
      <c r="C3848" s="418" t="s">
        <v>4359</v>
      </c>
      <c r="D3848" s="418" t="s">
        <v>4287</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4358</v>
      </c>
      <c r="B3849" s="418">
        <v>1</v>
      </c>
      <c r="C3849" s="418" t="s">
        <v>4359</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4358</v>
      </c>
      <c r="B3850" s="418">
        <v>1</v>
      </c>
      <c r="C3850" s="418" t="s">
        <v>4359</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4358</v>
      </c>
      <c r="B3851" s="418">
        <v>1</v>
      </c>
      <c r="C3851" s="418" t="s">
        <v>4359</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4358</v>
      </c>
      <c r="B3852" s="418">
        <v>1</v>
      </c>
      <c r="C3852" s="418" t="s">
        <v>4359</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4358</v>
      </c>
      <c r="B3853" s="418">
        <v>1</v>
      </c>
      <c r="C3853" s="418" t="s">
        <v>4359</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4358</v>
      </c>
      <c r="B3854" s="418">
        <v>1</v>
      </c>
      <c r="C3854" s="418" t="s">
        <v>4359</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4358</v>
      </c>
      <c r="B3855" s="418">
        <v>1</v>
      </c>
      <c r="C3855" s="418" t="s">
        <v>4359</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4358</v>
      </c>
      <c r="B3856" s="418">
        <v>1</v>
      </c>
      <c r="C3856" s="418" t="s">
        <v>4359</v>
      </c>
      <c r="D3856" s="418" t="s">
        <v>4230</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4358</v>
      </c>
      <c r="B3857" s="418">
        <v>1</v>
      </c>
      <c r="C3857" s="418" t="s">
        <v>4359</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4358</v>
      </c>
      <c r="B3858" s="418">
        <v>1</v>
      </c>
      <c r="C3858" s="418" t="s">
        <v>4359</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4358</v>
      </c>
      <c r="B3859" s="418">
        <v>1</v>
      </c>
      <c r="C3859" s="418" t="s">
        <v>4359</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4358</v>
      </c>
      <c r="B3860" s="418">
        <v>1</v>
      </c>
      <c r="C3860" s="418" t="s">
        <v>4359</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4358</v>
      </c>
      <c r="B3861" s="418">
        <v>1</v>
      </c>
      <c r="C3861" s="418" t="s">
        <v>4359</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4360</v>
      </c>
      <c r="B3862" s="418">
        <v>1</v>
      </c>
      <c r="C3862" s="418" t="s">
        <v>4361</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4360</v>
      </c>
      <c r="B3863" s="418">
        <v>1</v>
      </c>
      <c r="C3863" s="418" t="s">
        <v>4361</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4360</v>
      </c>
      <c r="B3864" s="418">
        <v>1</v>
      </c>
      <c r="C3864" s="418" t="s">
        <v>4361</v>
      </c>
      <c r="D3864" s="418" t="s">
        <v>4225</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4360</v>
      </c>
      <c r="B3865" s="418">
        <v>1</v>
      </c>
      <c r="C3865" s="418" t="s">
        <v>4361</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4360</v>
      </c>
      <c r="B3866" s="418">
        <v>1</v>
      </c>
      <c r="C3866" s="418" t="s">
        <v>4361</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4360</v>
      </c>
      <c r="B3867" s="418">
        <v>1</v>
      </c>
      <c r="C3867" s="418" t="s">
        <v>4361</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4360</v>
      </c>
      <c r="B3868" s="418">
        <v>1</v>
      </c>
      <c r="C3868" s="418" t="s">
        <v>4361</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4360</v>
      </c>
      <c r="B3869" s="418">
        <v>1</v>
      </c>
      <c r="C3869" s="418" t="s">
        <v>4361</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4360</v>
      </c>
      <c r="B3870" s="418">
        <v>1</v>
      </c>
      <c r="C3870" s="418" t="s">
        <v>4361</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4360</v>
      </c>
      <c r="B3871" s="418">
        <v>1</v>
      </c>
      <c r="C3871" s="418" t="s">
        <v>4361</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4360</v>
      </c>
      <c r="B3872" s="418">
        <v>1</v>
      </c>
      <c r="C3872" s="418" t="s">
        <v>4361</v>
      </c>
      <c r="D3872" s="418" t="s">
        <v>4226</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4360</v>
      </c>
      <c r="B3873" s="418">
        <v>1</v>
      </c>
      <c r="C3873" s="418" t="s">
        <v>4361</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4360</v>
      </c>
      <c r="B3874" s="418">
        <v>1</v>
      </c>
      <c r="C3874" s="418" t="s">
        <v>4361</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4360</v>
      </c>
      <c r="B3875" s="418">
        <v>1</v>
      </c>
      <c r="C3875" s="418" t="s">
        <v>4361</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4360</v>
      </c>
      <c r="B3876" s="418">
        <v>1</v>
      </c>
      <c r="C3876" s="418" t="s">
        <v>4361</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4360</v>
      </c>
      <c r="B3877" s="418">
        <v>1</v>
      </c>
      <c r="C3877" s="418" t="s">
        <v>4361</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4360</v>
      </c>
      <c r="B3878" s="418">
        <v>1</v>
      </c>
      <c r="C3878" s="418" t="s">
        <v>4361</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4360</v>
      </c>
      <c r="B3879" s="418">
        <v>1</v>
      </c>
      <c r="C3879" s="418" t="s">
        <v>4361</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4360</v>
      </c>
      <c r="B3880" s="418">
        <v>1</v>
      </c>
      <c r="C3880" s="418" t="s">
        <v>4361</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4360</v>
      </c>
      <c r="B3881" s="418">
        <v>1</v>
      </c>
      <c r="C3881" s="418" t="s">
        <v>4361</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4360</v>
      </c>
      <c r="B3882" s="418">
        <v>1</v>
      </c>
      <c r="C3882" s="418" t="s">
        <v>4361</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4360</v>
      </c>
      <c r="B3883" s="418">
        <v>1</v>
      </c>
      <c r="C3883" s="418" t="s">
        <v>4361</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4360</v>
      </c>
      <c r="B3884" s="418">
        <v>1</v>
      </c>
      <c r="C3884" s="418" t="s">
        <v>4361</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4360</v>
      </c>
      <c r="B3885" s="418">
        <v>1</v>
      </c>
      <c r="C3885" s="418" t="s">
        <v>4361</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4360</v>
      </c>
      <c r="B3886" s="418">
        <v>1</v>
      </c>
      <c r="C3886" s="418" t="s">
        <v>4361</v>
      </c>
      <c r="D3886" s="418" t="s">
        <v>4227</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4360</v>
      </c>
      <c r="B3887" s="418">
        <v>1</v>
      </c>
      <c r="C3887" s="418" t="s">
        <v>4361</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4360</v>
      </c>
      <c r="B3888" s="418">
        <v>1</v>
      </c>
      <c r="C3888" s="418" t="s">
        <v>4361</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4360</v>
      </c>
      <c r="B3889" s="418">
        <v>1</v>
      </c>
      <c r="C3889" s="418" t="s">
        <v>4361</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4360</v>
      </c>
      <c r="B3890" s="418">
        <v>1</v>
      </c>
      <c r="C3890" s="418" t="s">
        <v>4361</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4360</v>
      </c>
      <c r="B3891" s="418">
        <v>1</v>
      </c>
      <c r="C3891" s="418" t="s">
        <v>4361</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4360</v>
      </c>
      <c r="B3892" s="418">
        <v>1</v>
      </c>
      <c r="C3892" s="418" t="s">
        <v>4361</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4360</v>
      </c>
      <c r="B3893" s="418">
        <v>1</v>
      </c>
      <c r="C3893" s="418" t="s">
        <v>4361</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4360</v>
      </c>
      <c r="B3894" s="418">
        <v>1</v>
      </c>
      <c r="C3894" s="418" t="s">
        <v>4361</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4360</v>
      </c>
      <c r="B3895" s="418">
        <v>1</v>
      </c>
      <c r="C3895" s="418" t="s">
        <v>4361</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4360</v>
      </c>
      <c r="B3896" s="418">
        <v>1</v>
      </c>
      <c r="C3896" s="418" t="s">
        <v>4361</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4360</v>
      </c>
      <c r="B3897" s="418">
        <v>1</v>
      </c>
      <c r="C3897" s="418" t="s">
        <v>4361</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4360</v>
      </c>
      <c r="B3898" s="418">
        <v>1</v>
      </c>
      <c r="C3898" s="418" t="s">
        <v>4361</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4360</v>
      </c>
      <c r="B3899" s="418">
        <v>1</v>
      </c>
      <c r="C3899" s="418" t="s">
        <v>4361</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4360</v>
      </c>
      <c r="B3900" s="418">
        <v>1</v>
      </c>
      <c r="C3900" s="418" t="s">
        <v>4361</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4360</v>
      </c>
      <c r="B3901" s="418">
        <v>1</v>
      </c>
      <c r="C3901" s="418" t="s">
        <v>4361</v>
      </c>
      <c r="D3901" s="418" t="s">
        <v>4228</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4360</v>
      </c>
      <c r="B3902" s="418">
        <v>1</v>
      </c>
      <c r="C3902" s="418" t="s">
        <v>4361</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4360</v>
      </c>
      <c r="B3903" s="418">
        <v>1</v>
      </c>
      <c r="C3903" s="418" t="s">
        <v>4361</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4360</v>
      </c>
      <c r="B3904" s="418">
        <v>1</v>
      </c>
      <c r="C3904" s="418" t="s">
        <v>4361</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4360</v>
      </c>
      <c r="B3905" s="418">
        <v>1</v>
      </c>
      <c r="C3905" s="418" t="s">
        <v>4361</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4360</v>
      </c>
      <c r="B3906" s="418">
        <v>1</v>
      </c>
      <c r="C3906" s="418" t="s">
        <v>4361</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4360</v>
      </c>
      <c r="B3907" s="418">
        <v>1</v>
      </c>
      <c r="C3907" s="418" t="s">
        <v>4361</v>
      </c>
      <c r="D3907" s="418" t="s">
        <v>4229</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4360</v>
      </c>
      <c r="B3908" s="418">
        <v>1</v>
      </c>
      <c r="C3908" s="418" t="s">
        <v>4361</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4360</v>
      </c>
      <c r="B3909" s="418">
        <v>1</v>
      </c>
      <c r="C3909" s="418" t="s">
        <v>4361</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4360</v>
      </c>
      <c r="B3910" s="418">
        <v>1</v>
      </c>
      <c r="C3910" s="418" t="s">
        <v>4361</v>
      </c>
      <c r="D3910" s="418" t="s">
        <v>4230</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4360</v>
      </c>
      <c r="B3911" s="418">
        <v>1</v>
      </c>
      <c r="C3911" s="418" t="s">
        <v>4361</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4360</v>
      </c>
      <c r="B3912" s="418">
        <v>1</v>
      </c>
      <c r="C3912" s="418" t="s">
        <v>4361</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4360</v>
      </c>
      <c r="B3913" s="418">
        <v>1</v>
      </c>
      <c r="C3913" s="418" t="s">
        <v>4361</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4360</v>
      </c>
      <c r="B3914" s="418">
        <v>1</v>
      </c>
      <c r="C3914" s="418" t="s">
        <v>4361</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4360</v>
      </c>
      <c r="B3915" s="418">
        <v>1</v>
      </c>
      <c r="C3915" s="418" t="s">
        <v>4361</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4362</v>
      </c>
      <c r="B3916" s="418">
        <v>1</v>
      </c>
      <c r="C3916" s="418" t="s">
        <v>4363</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4362</v>
      </c>
      <c r="B3917" s="418">
        <v>1</v>
      </c>
      <c r="C3917" s="418" t="s">
        <v>4363</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4362</v>
      </c>
      <c r="B3918" s="418">
        <v>1</v>
      </c>
      <c r="C3918" s="418" t="s">
        <v>4363</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4362</v>
      </c>
      <c r="B3919" s="418">
        <v>1</v>
      </c>
      <c r="C3919" s="418" t="s">
        <v>4363</v>
      </c>
      <c r="D3919" s="418" t="s">
        <v>4225</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4362</v>
      </c>
      <c r="B3920" s="418">
        <v>1</v>
      </c>
      <c r="C3920" s="418" t="s">
        <v>4363</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4362</v>
      </c>
      <c r="B3921" s="418">
        <v>1</v>
      </c>
      <c r="C3921" s="418" t="s">
        <v>4363</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4362</v>
      </c>
      <c r="B3922" s="418">
        <v>1</v>
      </c>
      <c r="C3922" s="418" t="s">
        <v>4363</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4362</v>
      </c>
      <c r="B3923" s="418">
        <v>1</v>
      </c>
      <c r="C3923" s="418" t="s">
        <v>4363</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4362</v>
      </c>
      <c r="B3924" s="418">
        <v>1</v>
      </c>
      <c r="C3924" s="418" t="s">
        <v>4363</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4362</v>
      </c>
      <c r="B3925" s="418">
        <v>1</v>
      </c>
      <c r="C3925" s="418" t="s">
        <v>4363</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4362</v>
      </c>
      <c r="B3926" s="418">
        <v>1</v>
      </c>
      <c r="C3926" s="418" t="s">
        <v>4363</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4362</v>
      </c>
      <c r="B3927" s="418">
        <v>1</v>
      </c>
      <c r="C3927" s="418" t="s">
        <v>4363</v>
      </c>
      <c r="D3927" s="418" t="s">
        <v>4239</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4362</v>
      </c>
      <c r="B3928" s="418">
        <v>1</v>
      </c>
      <c r="C3928" s="418" t="s">
        <v>4363</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4362</v>
      </c>
      <c r="B3929" s="418">
        <v>1</v>
      </c>
      <c r="C3929" s="418" t="s">
        <v>4363</v>
      </c>
      <c r="D3929" s="418" t="s">
        <v>4226</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4362</v>
      </c>
      <c r="B3930" s="418">
        <v>1</v>
      </c>
      <c r="C3930" s="418" t="s">
        <v>4363</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4362</v>
      </c>
      <c r="B3931" s="418">
        <v>1</v>
      </c>
      <c r="C3931" s="418" t="s">
        <v>4363</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4362</v>
      </c>
      <c r="B3932" s="418">
        <v>1</v>
      </c>
      <c r="C3932" s="418" t="s">
        <v>4363</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4362</v>
      </c>
      <c r="B3933" s="418">
        <v>1</v>
      </c>
      <c r="C3933" s="418" t="s">
        <v>4363</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4362</v>
      </c>
      <c r="B3934" s="418">
        <v>1</v>
      </c>
      <c r="C3934" s="418" t="s">
        <v>4363</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4362</v>
      </c>
      <c r="B3935" s="418">
        <v>1</v>
      </c>
      <c r="C3935" s="418" t="s">
        <v>4363</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4362</v>
      </c>
      <c r="B3936" s="418">
        <v>1</v>
      </c>
      <c r="C3936" s="418" t="s">
        <v>4363</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4362</v>
      </c>
      <c r="B3937" s="418">
        <v>1</v>
      </c>
      <c r="C3937" s="418" t="s">
        <v>4363</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4362</v>
      </c>
      <c r="B3938" s="418">
        <v>1</v>
      </c>
      <c r="C3938" s="418" t="s">
        <v>4363</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4362</v>
      </c>
      <c r="B3939" s="418">
        <v>1</v>
      </c>
      <c r="C3939" s="418" t="s">
        <v>4363</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4362</v>
      </c>
      <c r="B3940" s="418">
        <v>1</v>
      </c>
      <c r="C3940" s="418" t="s">
        <v>4363</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4362</v>
      </c>
      <c r="B3941" s="418">
        <v>1</v>
      </c>
      <c r="C3941" s="418" t="s">
        <v>4363</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4362</v>
      </c>
      <c r="B3942" s="418">
        <v>1</v>
      </c>
      <c r="C3942" s="418" t="s">
        <v>4363</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4362</v>
      </c>
      <c r="B3943" s="418">
        <v>1</v>
      </c>
      <c r="C3943" s="418" t="s">
        <v>4363</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4362</v>
      </c>
      <c r="B3944" s="418">
        <v>1</v>
      </c>
      <c r="C3944" s="418" t="s">
        <v>4363</v>
      </c>
      <c r="D3944" s="418" t="s">
        <v>4227</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4362</v>
      </c>
      <c r="B3945" s="418">
        <v>1</v>
      </c>
      <c r="C3945" s="418" t="s">
        <v>4363</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4362</v>
      </c>
      <c r="B3946" s="418">
        <v>1</v>
      </c>
      <c r="C3946" s="418" t="s">
        <v>4363</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4362</v>
      </c>
      <c r="B3947" s="418">
        <v>1</v>
      </c>
      <c r="C3947" s="418" t="s">
        <v>4363</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4362</v>
      </c>
      <c r="B3948" s="418">
        <v>1</v>
      </c>
      <c r="C3948" s="418" t="s">
        <v>4363</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4362</v>
      </c>
      <c r="B3949" s="418">
        <v>1</v>
      </c>
      <c r="C3949" s="418" t="s">
        <v>4363</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4362</v>
      </c>
      <c r="B3950" s="418">
        <v>1</v>
      </c>
      <c r="C3950" s="418" t="s">
        <v>4363</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4362</v>
      </c>
      <c r="B3951" s="418">
        <v>1</v>
      </c>
      <c r="C3951" s="418" t="s">
        <v>4363</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4362</v>
      </c>
      <c r="B3952" s="418">
        <v>1</v>
      </c>
      <c r="C3952" s="418" t="s">
        <v>4363</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4362</v>
      </c>
      <c r="B3953" s="418">
        <v>1</v>
      </c>
      <c r="C3953" s="418" t="s">
        <v>4363</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4362</v>
      </c>
      <c r="B3954" s="418">
        <v>1</v>
      </c>
      <c r="C3954" s="418" t="s">
        <v>4363</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4362</v>
      </c>
      <c r="B3955" s="418">
        <v>1</v>
      </c>
      <c r="C3955" s="418" t="s">
        <v>4363</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4362</v>
      </c>
      <c r="B3956" s="418">
        <v>1</v>
      </c>
      <c r="C3956" s="418" t="s">
        <v>4363</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4362</v>
      </c>
      <c r="B3957" s="418">
        <v>1</v>
      </c>
      <c r="C3957" s="418" t="s">
        <v>4363</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4362</v>
      </c>
      <c r="B3958" s="418">
        <v>1</v>
      </c>
      <c r="C3958" s="418" t="s">
        <v>4363</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4362</v>
      </c>
      <c r="B3959" s="418">
        <v>1</v>
      </c>
      <c r="C3959" s="418" t="s">
        <v>4363</v>
      </c>
      <c r="D3959" s="418" t="s">
        <v>4228</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4362</v>
      </c>
      <c r="B3960" s="418">
        <v>1</v>
      </c>
      <c r="C3960" s="418" t="s">
        <v>4363</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4362</v>
      </c>
      <c r="B3961" s="418">
        <v>1</v>
      </c>
      <c r="C3961" s="418" t="s">
        <v>4363</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4362</v>
      </c>
      <c r="B3962" s="418">
        <v>1</v>
      </c>
      <c r="C3962" s="418" t="s">
        <v>4363</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4362</v>
      </c>
      <c r="B3963" s="418">
        <v>1</v>
      </c>
      <c r="C3963" s="418" t="s">
        <v>4363</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4362</v>
      </c>
      <c r="B3964" s="418">
        <v>1</v>
      </c>
      <c r="C3964" s="418" t="s">
        <v>4363</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4362</v>
      </c>
      <c r="B3965" s="418">
        <v>1</v>
      </c>
      <c r="C3965" s="418" t="s">
        <v>4363</v>
      </c>
      <c r="D3965" s="418" t="s">
        <v>4229</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4362</v>
      </c>
      <c r="B3966" s="418">
        <v>1</v>
      </c>
      <c r="C3966" s="418" t="s">
        <v>4363</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4362</v>
      </c>
      <c r="B3967" s="418">
        <v>1</v>
      </c>
      <c r="C3967" s="418" t="s">
        <v>4363</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4362</v>
      </c>
      <c r="B3968" s="418">
        <v>1</v>
      </c>
      <c r="C3968" s="418" t="s">
        <v>4363</v>
      </c>
      <c r="D3968" s="418" t="s">
        <v>4230</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4362</v>
      </c>
      <c r="B3969" s="418">
        <v>1</v>
      </c>
      <c r="C3969" s="418" t="s">
        <v>4363</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4362</v>
      </c>
      <c r="B3970" s="418">
        <v>1</v>
      </c>
      <c r="C3970" s="418" t="s">
        <v>4363</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4362</v>
      </c>
      <c r="B3971" s="418">
        <v>1</v>
      </c>
      <c r="C3971" s="418" t="s">
        <v>4363</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4362</v>
      </c>
      <c r="B3972" s="418">
        <v>1</v>
      </c>
      <c r="C3972" s="418" t="s">
        <v>4363</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4362</v>
      </c>
      <c r="B3973" s="418">
        <v>1</v>
      </c>
      <c r="C3973" s="418" t="s">
        <v>4363</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4364</v>
      </c>
      <c r="B3974" s="418">
        <v>1</v>
      </c>
      <c r="C3974" s="418" t="s">
        <v>4365</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4364</v>
      </c>
      <c r="B3975" s="418">
        <v>1</v>
      </c>
      <c r="C3975" s="418" t="s">
        <v>4365</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4364</v>
      </c>
      <c r="B3976" s="418">
        <v>1</v>
      </c>
      <c r="C3976" s="418" t="s">
        <v>4365</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4364</v>
      </c>
      <c r="B3977" s="418">
        <v>1</v>
      </c>
      <c r="C3977" s="418" t="s">
        <v>4365</v>
      </c>
      <c r="D3977" s="418" t="s">
        <v>4225</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4364</v>
      </c>
      <c r="B3978" s="418">
        <v>1</v>
      </c>
      <c r="C3978" s="418" t="s">
        <v>4365</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4364</v>
      </c>
      <c r="B3979" s="418">
        <v>1</v>
      </c>
      <c r="C3979" s="418" t="s">
        <v>4365</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4364</v>
      </c>
      <c r="B3980" s="418">
        <v>1</v>
      </c>
      <c r="C3980" s="418" t="s">
        <v>4365</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4364</v>
      </c>
      <c r="B3981" s="418">
        <v>1</v>
      </c>
      <c r="C3981" s="418" t="s">
        <v>4365</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4364</v>
      </c>
      <c r="B3982" s="418">
        <v>1</v>
      </c>
      <c r="C3982" s="418" t="s">
        <v>4365</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4364</v>
      </c>
      <c r="B3983" s="418">
        <v>1</v>
      </c>
      <c r="C3983" s="418" t="s">
        <v>4365</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4364</v>
      </c>
      <c r="B3984" s="418">
        <v>1</v>
      </c>
      <c r="C3984" s="418" t="s">
        <v>4365</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4364</v>
      </c>
      <c r="B3985" s="418">
        <v>1</v>
      </c>
      <c r="C3985" s="418" t="s">
        <v>4365</v>
      </c>
      <c r="D3985" s="418" t="s">
        <v>4239</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4364</v>
      </c>
      <c r="B3986" s="418">
        <v>1</v>
      </c>
      <c r="C3986" s="418" t="s">
        <v>4365</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4364</v>
      </c>
      <c r="B3987" s="418">
        <v>1</v>
      </c>
      <c r="C3987" s="418" t="s">
        <v>4365</v>
      </c>
      <c r="D3987" s="418" t="s">
        <v>4226</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4364</v>
      </c>
      <c r="B3988" s="418">
        <v>1</v>
      </c>
      <c r="C3988" s="418" t="s">
        <v>4365</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4364</v>
      </c>
      <c r="B3989" s="418">
        <v>1</v>
      </c>
      <c r="C3989" s="418" t="s">
        <v>4365</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4364</v>
      </c>
      <c r="B3990" s="418">
        <v>1</v>
      </c>
      <c r="C3990" s="418" t="s">
        <v>4365</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4364</v>
      </c>
      <c r="B3991" s="418">
        <v>1</v>
      </c>
      <c r="C3991" s="418" t="s">
        <v>4365</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4364</v>
      </c>
      <c r="B3992" s="418">
        <v>1</v>
      </c>
      <c r="C3992" s="418" t="s">
        <v>4365</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4364</v>
      </c>
      <c r="B3993" s="418">
        <v>1</v>
      </c>
      <c r="C3993" s="418" t="s">
        <v>4365</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4364</v>
      </c>
      <c r="B3994" s="418">
        <v>1</v>
      </c>
      <c r="C3994" s="418" t="s">
        <v>4365</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4364</v>
      </c>
      <c r="B3995" s="418">
        <v>1</v>
      </c>
      <c r="C3995" s="418" t="s">
        <v>4365</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4364</v>
      </c>
      <c r="B3996" s="418">
        <v>1</v>
      </c>
      <c r="C3996" s="418" t="s">
        <v>4365</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4364</v>
      </c>
      <c r="B3997" s="418">
        <v>1</v>
      </c>
      <c r="C3997" s="418" t="s">
        <v>4365</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4364</v>
      </c>
      <c r="B3998" s="418">
        <v>1</v>
      </c>
      <c r="C3998" s="418" t="s">
        <v>4365</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4364</v>
      </c>
      <c r="B3999" s="418">
        <v>1</v>
      </c>
      <c r="C3999" s="418" t="s">
        <v>4365</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4364</v>
      </c>
      <c r="B4000" s="418">
        <v>1</v>
      </c>
      <c r="C4000" s="418" t="s">
        <v>4365</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4364</v>
      </c>
      <c r="B4001" s="418">
        <v>1</v>
      </c>
      <c r="C4001" s="418" t="s">
        <v>4365</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4364</v>
      </c>
      <c r="B4002" s="418">
        <v>1</v>
      </c>
      <c r="C4002" s="418" t="s">
        <v>4365</v>
      </c>
      <c r="D4002" s="418" t="s">
        <v>4227</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4364</v>
      </c>
      <c r="B4003" s="418">
        <v>1</v>
      </c>
      <c r="C4003" s="418" t="s">
        <v>4365</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4364</v>
      </c>
      <c r="B4004" s="418">
        <v>1</v>
      </c>
      <c r="C4004" s="418" t="s">
        <v>4365</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4364</v>
      </c>
      <c r="B4005" s="418">
        <v>1</v>
      </c>
      <c r="C4005" s="418" t="s">
        <v>4365</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4364</v>
      </c>
      <c r="B4006" s="418">
        <v>1</v>
      </c>
      <c r="C4006" s="418" t="s">
        <v>4365</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4364</v>
      </c>
      <c r="B4007" s="418">
        <v>1</v>
      </c>
      <c r="C4007" s="418" t="s">
        <v>4365</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4364</v>
      </c>
      <c r="B4008" s="418">
        <v>1</v>
      </c>
      <c r="C4008" s="418" t="s">
        <v>4365</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4364</v>
      </c>
      <c r="B4009" s="418">
        <v>1</v>
      </c>
      <c r="C4009" s="418" t="s">
        <v>4365</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4364</v>
      </c>
      <c r="B4010" s="418">
        <v>1</v>
      </c>
      <c r="C4010" s="418" t="s">
        <v>4365</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4364</v>
      </c>
      <c r="B4011" s="418">
        <v>1</v>
      </c>
      <c r="C4011" s="418" t="s">
        <v>4365</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4364</v>
      </c>
      <c r="B4012" s="418">
        <v>1</v>
      </c>
      <c r="C4012" s="418" t="s">
        <v>4365</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4364</v>
      </c>
      <c r="B4013" s="418">
        <v>1</v>
      </c>
      <c r="C4013" s="418" t="s">
        <v>4365</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4364</v>
      </c>
      <c r="B4014" s="418">
        <v>1</v>
      </c>
      <c r="C4014" s="418" t="s">
        <v>4365</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4364</v>
      </c>
      <c r="B4015" s="418">
        <v>1</v>
      </c>
      <c r="C4015" s="418" t="s">
        <v>4365</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4364</v>
      </c>
      <c r="B4016" s="418">
        <v>1</v>
      </c>
      <c r="C4016" s="418" t="s">
        <v>4365</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4364</v>
      </c>
      <c r="B4017" s="418">
        <v>1</v>
      </c>
      <c r="C4017" s="418" t="s">
        <v>4365</v>
      </c>
      <c r="D4017" s="418" t="s">
        <v>4228</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4364</v>
      </c>
      <c r="B4018" s="418">
        <v>1</v>
      </c>
      <c r="C4018" s="418" t="s">
        <v>4365</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4364</v>
      </c>
      <c r="B4019" s="418">
        <v>1</v>
      </c>
      <c r="C4019" s="418" t="s">
        <v>4365</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4364</v>
      </c>
      <c r="B4020" s="418">
        <v>1</v>
      </c>
      <c r="C4020" s="418" t="s">
        <v>4365</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4364</v>
      </c>
      <c r="B4021" s="418">
        <v>1</v>
      </c>
      <c r="C4021" s="418" t="s">
        <v>4365</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4364</v>
      </c>
      <c r="B4022" s="418">
        <v>1</v>
      </c>
      <c r="C4022" s="418" t="s">
        <v>4365</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4364</v>
      </c>
      <c r="B4023" s="418">
        <v>1</v>
      </c>
      <c r="C4023" s="418" t="s">
        <v>4365</v>
      </c>
      <c r="D4023" s="418" t="s">
        <v>4229</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4364</v>
      </c>
      <c r="B4024" s="418">
        <v>1</v>
      </c>
      <c r="C4024" s="418" t="s">
        <v>4365</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4364</v>
      </c>
      <c r="B4025" s="418">
        <v>1</v>
      </c>
      <c r="C4025" s="418" t="s">
        <v>4365</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4364</v>
      </c>
      <c r="B4026" s="418">
        <v>1</v>
      </c>
      <c r="C4026" s="418" t="s">
        <v>4365</v>
      </c>
      <c r="D4026" s="418" t="s">
        <v>4230</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4364</v>
      </c>
      <c r="B4027" s="418">
        <v>1</v>
      </c>
      <c r="C4027" s="418" t="s">
        <v>4365</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4364</v>
      </c>
      <c r="B4028" s="418">
        <v>1</v>
      </c>
      <c r="C4028" s="418" t="s">
        <v>4365</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4364</v>
      </c>
      <c r="B4029" s="418">
        <v>1</v>
      </c>
      <c r="C4029" s="418" t="s">
        <v>4365</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4364</v>
      </c>
      <c r="B4030" s="418">
        <v>1</v>
      </c>
      <c r="C4030" s="418" t="s">
        <v>4365</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4364</v>
      </c>
      <c r="B4031" s="418">
        <v>1</v>
      </c>
      <c r="C4031" s="418" t="s">
        <v>4365</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4366</v>
      </c>
      <c r="B4032" s="418">
        <v>1</v>
      </c>
      <c r="C4032" s="418" t="s">
        <v>4367</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4366</v>
      </c>
      <c r="B4033" s="418">
        <v>1</v>
      </c>
      <c r="C4033" s="418" t="s">
        <v>4367</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4366</v>
      </c>
      <c r="B4034" s="418">
        <v>1</v>
      </c>
      <c r="C4034" s="418" t="s">
        <v>4367</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4366</v>
      </c>
      <c r="B4035" s="418">
        <v>1</v>
      </c>
      <c r="C4035" s="418" t="s">
        <v>4367</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4366</v>
      </c>
      <c r="B4036" s="418">
        <v>1</v>
      </c>
      <c r="C4036" s="418" t="s">
        <v>4367</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4366</v>
      </c>
      <c r="B4037" s="418">
        <v>1</v>
      </c>
      <c r="C4037" s="418" t="s">
        <v>4367</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4366</v>
      </c>
      <c r="B4038" s="418">
        <v>1</v>
      </c>
      <c r="C4038" s="418" t="s">
        <v>4367</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4366</v>
      </c>
      <c r="B4039" s="418">
        <v>1</v>
      </c>
      <c r="C4039" s="418" t="s">
        <v>4367</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4366</v>
      </c>
      <c r="B4040" s="418">
        <v>1</v>
      </c>
      <c r="C4040" s="418" t="s">
        <v>4367</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4366</v>
      </c>
      <c r="B4041" s="418">
        <v>1</v>
      </c>
      <c r="C4041" s="418" t="s">
        <v>4367</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4366</v>
      </c>
      <c r="B4042" s="418">
        <v>1</v>
      </c>
      <c r="C4042" s="418" t="s">
        <v>4367</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4366</v>
      </c>
      <c r="B4043" s="418">
        <v>1</v>
      </c>
      <c r="C4043" s="418" t="s">
        <v>4367</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4366</v>
      </c>
      <c r="B4044" s="418">
        <v>1</v>
      </c>
      <c r="C4044" s="418" t="s">
        <v>4367</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4366</v>
      </c>
      <c r="B4045" s="418">
        <v>1</v>
      </c>
      <c r="C4045" s="418" t="s">
        <v>4367</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4366</v>
      </c>
      <c r="B4046" s="418">
        <v>1</v>
      </c>
      <c r="C4046" s="418" t="s">
        <v>4367</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4366</v>
      </c>
      <c r="B4047" s="418">
        <v>1</v>
      </c>
      <c r="C4047" s="418" t="s">
        <v>4367</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4366</v>
      </c>
      <c r="B4048" s="418">
        <v>1</v>
      </c>
      <c r="C4048" s="418" t="s">
        <v>4367</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4366</v>
      </c>
      <c r="B4049" s="418">
        <v>1</v>
      </c>
      <c r="C4049" s="418" t="s">
        <v>4367</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4366</v>
      </c>
      <c r="B4050" s="418">
        <v>1</v>
      </c>
      <c r="C4050" s="418" t="s">
        <v>4367</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4366</v>
      </c>
      <c r="B4051" s="418">
        <v>1</v>
      </c>
      <c r="C4051" s="418" t="s">
        <v>4367</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4366</v>
      </c>
      <c r="B4052" s="418">
        <v>1</v>
      </c>
      <c r="C4052" s="418" t="s">
        <v>4367</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4366</v>
      </c>
      <c r="B4053" s="418">
        <v>1</v>
      </c>
      <c r="C4053" s="418" t="s">
        <v>4367</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4366</v>
      </c>
      <c r="B4054" s="418">
        <v>1</v>
      </c>
      <c r="C4054" s="418" t="s">
        <v>4367</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4366</v>
      </c>
      <c r="B4055" s="418">
        <v>1</v>
      </c>
      <c r="C4055" s="418" t="s">
        <v>4367</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4366</v>
      </c>
      <c r="B4056" s="418">
        <v>1</v>
      </c>
      <c r="C4056" s="418" t="s">
        <v>4367</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4366</v>
      </c>
      <c r="B4057" s="418">
        <v>1</v>
      </c>
      <c r="C4057" s="418" t="s">
        <v>4367</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4366</v>
      </c>
      <c r="B4058" s="418">
        <v>1</v>
      </c>
      <c r="C4058" s="418" t="s">
        <v>4367</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4366</v>
      </c>
      <c r="B4059" s="418">
        <v>1</v>
      </c>
      <c r="C4059" s="418" t="s">
        <v>4367</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4366</v>
      </c>
      <c r="B4060" s="418">
        <v>1</v>
      </c>
      <c r="C4060" s="418" t="s">
        <v>4367</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4366</v>
      </c>
      <c r="B4061" s="418">
        <v>1</v>
      </c>
      <c r="C4061" s="418" t="s">
        <v>4367</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4366</v>
      </c>
      <c r="B4062" s="418">
        <v>1</v>
      </c>
      <c r="C4062" s="418" t="s">
        <v>4367</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4366</v>
      </c>
      <c r="B4063" s="418">
        <v>1</v>
      </c>
      <c r="C4063" s="418" t="s">
        <v>4367</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4366</v>
      </c>
      <c r="B4064" s="418">
        <v>1</v>
      </c>
      <c r="C4064" s="418" t="s">
        <v>4367</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4366</v>
      </c>
      <c r="B4065" s="418">
        <v>1</v>
      </c>
      <c r="C4065" s="418" t="s">
        <v>4367</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4366</v>
      </c>
      <c r="B4066" s="418">
        <v>1</v>
      </c>
      <c r="C4066" s="418" t="s">
        <v>4367</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4366</v>
      </c>
      <c r="B4067" s="418">
        <v>1</v>
      </c>
      <c r="C4067" s="418" t="s">
        <v>4367</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4366</v>
      </c>
      <c r="B4068" s="418">
        <v>1</v>
      </c>
      <c r="C4068" s="418" t="s">
        <v>4367</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4366</v>
      </c>
      <c r="B4069" s="418">
        <v>1</v>
      </c>
      <c r="C4069" s="418" t="s">
        <v>4367</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4366</v>
      </c>
      <c r="B4070" s="418">
        <v>1</v>
      </c>
      <c r="C4070" s="418" t="s">
        <v>4367</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4366</v>
      </c>
      <c r="B4071" s="418">
        <v>1</v>
      </c>
      <c r="C4071" s="418" t="s">
        <v>4367</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4366</v>
      </c>
      <c r="B4072" s="418">
        <v>1</v>
      </c>
      <c r="C4072" s="418" t="s">
        <v>4367</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4366</v>
      </c>
      <c r="B4073" s="418">
        <v>1</v>
      </c>
      <c r="C4073" s="418" t="s">
        <v>4367</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4366</v>
      </c>
      <c r="B4074" s="418">
        <v>1</v>
      </c>
      <c r="C4074" s="418" t="s">
        <v>4367</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4366</v>
      </c>
      <c r="B4075" s="418">
        <v>1</v>
      </c>
      <c r="C4075" s="418" t="s">
        <v>4367</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4366</v>
      </c>
      <c r="B4076" s="418">
        <v>1</v>
      </c>
      <c r="C4076" s="418" t="s">
        <v>4367</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4366</v>
      </c>
      <c r="B4077" s="418">
        <v>1</v>
      </c>
      <c r="C4077" s="418" t="s">
        <v>4367</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4366</v>
      </c>
      <c r="B4078" s="418">
        <v>1</v>
      </c>
      <c r="C4078" s="418" t="s">
        <v>4367</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4366</v>
      </c>
      <c r="B4079" s="418">
        <v>1</v>
      </c>
      <c r="C4079" s="418" t="s">
        <v>4367</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4366</v>
      </c>
      <c r="B4080" s="418">
        <v>1</v>
      </c>
      <c r="C4080" s="418" t="s">
        <v>4367</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4366</v>
      </c>
      <c r="B4081" s="418">
        <v>1</v>
      </c>
      <c r="C4081" s="418" t="s">
        <v>4367</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4366</v>
      </c>
      <c r="B4082" s="418">
        <v>1</v>
      </c>
      <c r="C4082" s="418" t="s">
        <v>4367</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4368</v>
      </c>
      <c r="B4083" s="418">
        <v>1</v>
      </c>
      <c r="C4083" s="418" t="s">
        <v>4369</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4368</v>
      </c>
      <c r="B4084" s="418">
        <v>1</v>
      </c>
      <c r="C4084" s="418" t="s">
        <v>4369</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4368</v>
      </c>
      <c r="B4085" s="418">
        <v>1</v>
      </c>
      <c r="C4085" s="418" t="s">
        <v>4369</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4368</v>
      </c>
      <c r="B4086" s="418">
        <v>1</v>
      </c>
      <c r="C4086" s="418" t="s">
        <v>4369</v>
      </c>
      <c r="D4086" s="418" t="s">
        <v>4225</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4368</v>
      </c>
      <c r="B4087" s="418">
        <v>1</v>
      </c>
      <c r="C4087" s="418" t="s">
        <v>4369</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4368</v>
      </c>
      <c r="B4088" s="418">
        <v>1</v>
      </c>
      <c r="C4088" s="418" t="s">
        <v>4369</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4368</v>
      </c>
      <c r="B4089" s="418">
        <v>1</v>
      </c>
      <c r="C4089" s="418" t="s">
        <v>4369</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4368</v>
      </c>
      <c r="B4090" s="418">
        <v>1</v>
      </c>
      <c r="C4090" s="418" t="s">
        <v>4369</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4368</v>
      </c>
      <c r="B4091" s="418">
        <v>1</v>
      </c>
      <c r="C4091" s="418" t="s">
        <v>4369</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4368</v>
      </c>
      <c r="B4092" s="418">
        <v>1</v>
      </c>
      <c r="C4092" s="418" t="s">
        <v>4369</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4368</v>
      </c>
      <c r="B4093" s="418">
        <v>1</v>
      </c>
      <c r="C4093" s="418" t="s">
        <v>4369</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4368</v>
      </c>
      <c r="B4094" s="418">
        <v>1</v>
      </c>
      <c r="C4094" s="418" t="s">
        <v>4369</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4368</v>
      </c>
      <c r="B4095" s="418">
        <v>1</v>
      </c>
      <c r="C4095" s="418" t="s">
        <v>4369</v>
      </c>
      <c r="D4095" s="418" t="s">
        <v>4226</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4368</v>
      </c>
      <c r="B4096" s="418">
        <v>1</v>
      </c>
      <c r="C4096" s="418" t="s">
        <v>4369</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4368</v>
      </c>
      <c r="B4097" s="418">
        <v>1</v>
      </c>
      <c r="C4097" s="418" t="s">
        <v>4369</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4368</v>
      </c>
      <c r="B4098" s="418">
        <v>1</v>
      </c>
      <c r="C4098" s="418" t="s">
        <v>4369</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4368</v>
      </c>
      <c r="B4099" s="418">
        <v>1</v>
      </c>
      <c r="C4099" s="418" t="s">
        <v>4369</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4368</v>
      </c>
      <c r="B4100" s="418">
        <v>1</v>
      </c>
      <c r="C4100" s="418" t="s">
        <v>4369</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4368</v>
      </c>
      <c r="B4101" s="418">
        <v>1</v>
      </c>
      <c r="C4101" s="418" t="s">
        <v>4369</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4368</v>
      </c>
      <c r="B4102" s="418">
        <v>1</v>
      </c>
      <c r="C4102" s="418" t="s">
        <v>4369</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4368</v>
      </c>
      <c r="B4103" s="418">
        <v>1</v>
      </c>
      <c r="C4103" s="418" t="s">
        <v>4369</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4368</v>
      </c>
      <c r="B4104" s="418">
        <v>1</v>
      </c>
      <c r="C4104" s="418" t="s">
        <v>4369</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4368</v>
      </c>
      <c r="B4105" s="418">
        <v>1</v>
      </c>
      <c r="C4105" s="418" t="s">
        <v>4369</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4368</v>
      </c>
      <c r="B4106" s="418">
        <v>1</v>
      </c>
      <c r="C4106" s="418" t="s">
        <v>4369</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4368</v>
      </c>
      <c r="B4107" s="418">
        <v>1</v>
      </c>
      <c r="C4107" s="418" t="s">
        <v>4369</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4368</v>
      </c>
      <c r="B4108" s="418">
        <v>1</v>
      </c>
      <c r="C4108" s="418" t="s">
        <v>4369</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4368</v>
      </c>
      <c r="B4109" s="418">
        <v>1</v>
      </c>
      <c r="C4109" s="418" t="s">
        <v>4369</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4368</v>
      </c>
      <c r="B4110" s="418">
        <v>1</v>
      </c>
      <c r="C4110" s="418" t="s">
        <v>4369</v>
      </c>
      <c r="D4110" s="418" t="s">
        <v>4227</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4368</v>
      </c>
      <c r="B4111" s="418">
        <v>1</v>
      </c>
      <c r="C4111" s="418" t="s">
        <v>4369</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4368</v>
      </c>
      <c r="B4112" s="418">
        <v>1</v>
      </c>
      <c r="C4112" s="418" t="s">
        <v>4369</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4368</v>
      </c>
      <c r="B4113" s="418">
        <v>1</v>
      </c>
      <c r="C4113" s="418" t="s">
        <v>4369</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4368</v>
      </c>
      <c r="B4114" s="418">
        <v>1</v>
      </c>
      <c r="C4114" s="418" t="s">
        <v>4369</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4368</v>
      </c>
      <c r="B4115" s="418">
        <v>1</v>
      </c>
      <c r="C4115" s="418" t="s">
        <v>4369</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4368</v>
      </c>
      <c r="B4116" s="418">
        <v>1</v>
      </c>
      <c r="C4116" s="418" t="s">
        <v>4369</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4368</v>
      </c>
      <c r="B4117" s="418">
        <v>1</v>
      </c>
      <c r="C4117" s="418" t="s">
        <v>4369</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4368</v>
      </c>
      <c r="B4118" s="418">
        <v>1</v>
      </c>
      <c r="C4118" s="418" t="s">
        <v>4369</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4368</v>
      </c>
      <c r="B4119" s="418">
        <v>1</v>
      </c>
      <c r="C4119" s="418" t="s">
        <v>4369</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4368</v>
      </c>
      <c r="B4120" s="418">
        <v>1</v>
      </c>
      <c r="C4120" s="418" t="s">
        <v>4369</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4368</v>
      </c>
      <c r="B4121" s="418">
        <v>1</v>
      </c>
      <c r="C4121" s="418" t="s">
        <v>4369</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4368</v>
      </c>
      <c r="B4122" s="418">
        <v>1</v>
      </c>
      <c r="C4122" s="418" t="s">
        <v>4369</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4368</v>
      </c>
      <c r="B4123" s="418">
        <v>1</v>
      </c>
      <c r="C4123" s="418" t="s">
        <v>4369</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4368</v>
      </c>
      <c r="B4124" s="418">
        <v>1</v>
      </c>
      <c r="C4124" s="418" t="s">
        <v>4369</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4368</v>
      </c>
      <c r="B4125" s="418">
        <v>1</v>
      </c>
      <c r="C4125" s="418" t="s">
        <v>4369</v>
      </c>
      <c r="D4125" s="418" t="s">
        <v>4228</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4368</v>
      </c>
      <c r="B4126" s="418">
        <v>1</v>
      </c>
      <c r="C4126" s="418" t="s">
        <v>4369</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4368</v>
      </c>
      <c r="B4127" s="418">
        <v>1</v>
      </c>
      <c r="C4127" s="418" t="s">
        <v>4369</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4368</v>
      </c>
      <c r="B4128" s="418">
        <v>1</v>
      </c>
      <c r="C4128" s="418" t="s">
        <v>4369</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4368</v>
      </c>
      <c r="B4129" s="418">
        <v>1</v>
      </c>
      <c r="C4129" s="418" t="s">
        <v>4369</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4368</v>
      </c>
      <c r="B4130" s="418">
        <v>1</v>
      </c>
      <c r="C4130" s="418" t="s">
        <v>4369</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4368</v>
      </c>
      <c r="B4131" s="418">
        <v>1</v>
      </c>
      <c r="C4131" s="418" t="s">
        <v>4369</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4368</v>
      </c>
      <c r="B4132" s="418">
        <v>1</v>
      </c>
      <c r="C4132" s="418" t="s">
        <v>4369</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4368</v>
      </c>
      <c r="B4133" s="418">
        <v>1</v>
      </c>
      <c r="C4133" s="418" t="s">
        <v>4369</v>
      </c>
      <c r="D4133" s="418" t="s">
        <v>4230</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4368</v>
      </c>
      <c r="B4134" s="418">
        <v>1</v>
      </c>
      <c r="C4134" s="418" t="s">
        <v>4369</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4368</v>
      </c>
      <c r="B4135" s="418">
        <v>1</v>
      </c>
      <c r="C4135" s="418" t="s">
        <v>4369</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4368</v>
      </c>
      <c r="B4136" s="418">
        <v>1</v>
      </c>
      <c r="C4136" s="418" t="s">
        <v>4369</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4368</v>
      </c>
      <c r="B4137" s="418">
        <v>1</v>
      </c>
      <c r="C4137" s="418" t="s">
        <v>4369</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4368</v>
      </c>
      <c r="B4138" s="418">
        <v>1</v>
      </c>
      <c r="C4138" s="418" t="s">
        <v>4369</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4368</v>
      </c>
      <c r="B4139" s="418">
        <v>1</v>
      </c>
      <c r="C4139" s="418" t="s">
        <v>4370</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4368</v>
      </c>
      <c r="B4140" s="418">
        <v>1</v>
      </c>
      <c r="C4140" s="418" t="s">
        <v>4370</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4368</v>
      </c>
      <c r="B4141" s="418">
        <v>1</v>
      </c>
      <c r="C4141" s="418" t="s">
        <v>4370</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4368</v>
      </c>
      <c r="B4142" s="418">
        <v>1</v>
      </c>
      <c r="C4142" s="418" t="s">
        <v>4370</v>
      </c>
      <c r="D4142" s="418" t="s">
        <v>4225</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4368</v>
      </c>
      <c r="B4143" s="418">
        <v>1</v>
      </c>
      <c r="C4143" s="418" t="s">
        <v>4370</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4368</v>
      </c>
      <c r="B4144" s="418">
        <v>1</v>
      </c>
      <c r="C4144" s="418" t="s">
        <v>4370</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4368</v>
      </c>
      <c r="B4145" s="418">
        <v>1</v>
      </c>
      <c r="C4145" s="418" t="s">
        <v>4370</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4368</v>
      </c>
      <c r="B4146" s="418">
        <v>1</v>
      </c>
      <c r="C4146" s="418" t="s">
        <v>4370</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4368</v>
      </c>
      <c r="B4147" s="418">
        <v>1</v>
      </c>
      <c r="C4147" s="418" t="s">
        <v>4370</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4368</v>
      </c>
      <c r="B4148" s="418">
        <v>1</v>
      </c>
      <c r="C4148" s="418" t="s">
        <v>4370</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4368</v>
      </c>
      <c r="B4149" s="418">
        <v>1</v>
      </c>
      <c r="C4149" s="418" t="s">
        <v>4370</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4368</v>
      </c>
      <c r="B4150" s="418">
        <v>1</v>
      </c>
      <c r="C4150" s="418" t="s">
        <v>4370</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4368</v>
      </c>
      <c r="B4151" s="418">
        <v>1</v>
      </c>
      <c r="C4151" s="418" t="s">
        <v>4370</v>
      </c>
      <c r="D4151" s="418" t="s">
        <v>4226</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4368</v>
      </c>
      <c r="B4152" s="418">
        <v>1</v>
      </c>
      <c r="C4152" s="418" t="s">
        <v>4370</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4368</v>
      </c>
      <c r="B4153" s="418">
        <v>1</v>
      </c>
      <c r="C4153" s="418" t="s">
        <v>4370</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4368</v>
      </c>
      <c r="B4154" s="418">
        <v>1</v>
      </c>
      <c r="C4154" s="418" t="s">
        <v>4370</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4368</v>
      </c>
      <c r="B4155" s="418">
        <v>1</v>
      </c>
      <c r="C4155" s="418" t="s">
        <v>4370</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4368</v>
      </c>
      <c r="B4156" s="418">
        <v>1</v>
      </c>
      <c r="C4156" s="418" t="s">
        <v>4370</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4368</v>
      </c>
      <c r="B4157" s="418">
        <v>1</v>
      </c>
      <c r="C4157" s="418" t="s">
        <v>4370</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4368</v>
      </c>
      <c r="B4158" s="418">
        <v>1</v>
      </c>
      <c r="C4158" s="418" t="s">
        <v>4370</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4368</v>
      </c>
      <c r="B4159" s="418">
        <v>1</v>
      </c>
      <c r="C4159" s="418" t="s">
        <v>4370</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4368</v>
      </c>
      <c r="B4160" s="418">
        <v>1</v>
      </c>
      <c r="C4160" s="418" t="s">
        <v>4370</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4368</v>
      </c>
      <c r="B4161" s="418">
        <v>1</v>
      </c>
      <c r="C4161" s="418" t="s">
        <v>4370</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4368</v>
      </c>
      <c r="B4162" s="418">
        <v>1</v>
      </c>
      <c r="C4162" s="418" t="s">
        <v>4370</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4368</v>
      </c>
      <c r="B4163" s="418">
        <v>1</v>
      </c>
      <c r="C4163" s="418" t="s">
        <v>4370</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4368</v>
      </c>
      <c r="B4164" s="418">
        <v>1</v>
      </c>
      <c r="C4164" s="418" t="s">
        <v>4370</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4368</v>
      </c>
      <c r="B4165" s="418">
        <v>1</v>
      </c>
      <c r="C4165" s="418" t="s">
        <v>4370</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4368</v>
      </c>
      <c r="B4166" s="418">
        <v>1</v>
      </c>
      <c r="C4166" s="418" t="s">
        <v>4370</v>
      </c>
      <c r="D4166" s="418" t="s">
        <v>4227</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4368</v>
      </c>
      <c r="B4167" s="418">
        <v>1</v>
      </c>
      <c r="C4167" s="418" t="s">
        <v>4370</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4368</v>
      </c>
      <c r="B4168" s="418">
        <v>1</v>
      </c>
      <c r="C4168" s="418" t="s">
        <v>4370</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4368</v>
      </c>
      <c r="B4169" s="418">
        <v>1</v>
      </c>
      <c r="C4169" s="418" t="s">
        <v>4370</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4368</v>
      </c>
      <c r="B4170" s="418">
        <v>1</v>
      </c>
      <c r="C4170" s="418" t="s">
        <v>4370</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4368</v>
      </c>
      <c r="B4171" s="418">
        <v>1</v>
      </c>
      <c r="C4171" s="418" t="s">
        <v>4370</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4368</v>
      </c>
      <c r="B4172" s="418">
        <v>1</v>
      </c>
      <c r="C4172" s="418" t="s">
        <v>4370</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4368</v>
      </c>
      <c r="B4173" s="418">
        <v>1</v>
      </c>
      <c r="C4173" s="418" t="s">
        <v>4370</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4368</v>
      </c>
      <c r="B4174" s="418">
        <v>1</v>
      </c>
      <c r="C4174" s="418" t="s">
        <v>4370</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4368</v>
      </c>
      <c r="B4175" s="418">
        <v>1</v>
      </c>
      <c r="C4175" s="418" t="s">
        <v>4370</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4368</v>
      </c>
      <c r="B4176" s="418">
        <v>1</v>
      </c>
      <c r="C4176" s="418" t="s">
        <v>4370</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4368</v>
      </c>
      <c r="B4177" s="418">
        <v>1</v>
      </c>
      <c r="C4177" s="418" t="s">
        <v>4370</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4368</v>
      </c>
      <c r="B4178" s="418">
        <v>1</v>
      </c>
      <c r="C4178" s="418" t="s">
        <v>4370</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4368</v>
      </c>
      <c r="B4179" s="418">
        <v>1</v>
      </c>
      <c r="C4179" s="418" t="s">
        <v>4370</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4368</v>
      </c>
      <c r="B4180" s="418">
        <v>1</v>
      </c>
      <c r="C4180" s="418" t="s">
        <v>4370</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4368</v>
      </c>
      <c r="B4181" s="418">
        <v>1</v>
      </c>
      <c r="C4181" s="418" t="s">
        <v>4370</v>
      </c>
      <c r="D4181" s="418" t="s">
        <v>4228</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4368</v>
      </c>
      <c r="B4182" s="418">
        <v>1</v>
      </c>
      <c r="C4182" s="418" t="s">
        <v>4370</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4368</v>
      </c>
      <c r="B4183" s="418">
        <v>1</v>
      </c>
      <c r="C4183" s="418" t="s">
        <v>4370</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4368</v>
      </c>
      <c r="B4184" s="418">
        <v>1</v>
      </c>
      <c r="C4184" s="418" t="s">
        <v>4370</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4368</v>
      </c>
      <c r="B4185" s="418">
        <v>1</v>
      </c>
      <c r="C4185" s="418" t="s">
        <v>4370</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4368</v>
      </c>
      <c r="B4186" s="418">
        <v>1</v>
      </c>
      <c r="C4186" s="418" t="s">
        <v>4370</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4368</v>
      </c>
      <c r="B4187" s="418">
        <v>1</v>
      </c>
      <c r="C4187" s="418" t="s">
        <v>4370</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4368</v>
      </c>
      <c r="B4188" s="418">
        <v>1</v>
      </c>
      <c r="C4188" s="418" t="s">
        <v>4370</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4368</v>
      </c>
      <c r="B4189" s="418">
        <v>1</v>
      </c>
      <c r="C4189" s="418" t="s">
        <v>4370</v>
      </c>
      <c r="D4189" s="418" t="s">
        <v>4230</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4368</v>
      </c>
      <c r="B4190" s="418">
        <v>1</v>
      </c>
      <c r="C4190" s="418" t="s">
        <v>4370</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4368</v>
      </c>
      <c r="B4191" s="418">
        <v>1</v>
      </c>
      <c r="C4191" s="418" t="s">
        <v>4370</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4368</v>
      </c>
      <c r="B4192" s="418">
        <v>1</v>
      </c>
      <c r="C4192" s="418" t="s">
        <v>4370</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4368</v>
      </c>
      <c r="B4193" s="418">
        <v>1</v>
      </c>
      <c r="C4193" s="418" t="s">
        <v>4370</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4368</v>
      </c>
      <c r="B4194" s="418">
        <v>1</v>
      </c>
      <c r="C4194" s="418" t="s">
        <v>4370</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4368</v>
      </c>
      <c r="B4195" s="418">
        <v>1</v>
      </c>
      <c r="C4195" s="418" t="s">
        <v>4371</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4368</v>
      </c>
      <c r="B4196" s="418">
        <v>1</v>
      </c>
      <c r="C4196" s="418" t="s">
        <v>4371</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4368</v>
      </c>
      <c r="B4197" s="418">
        <v>1</v>
      </c>
      <c r="C4197" s="418" t="s">
        <v>4371</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4368</v>
      </c>
      <c r="B4198" s="418">
        <v>1</v>
      </c>
      <c r="C4198" s="418" t="s">
        <v>4371</v>
      </c>
      <c r="D4198" s="418" t="s">
        <v>4225</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4368</v>
      </c>
      <c r="B4199" s="418">
        <v>1</v>
      </c>
      <c r="C4199" s="418" t="s">
        <v>4371</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4368</v>
      </c>
      <c r="B4200" s="418">
        <v>1</v>
      </c>
      <c r="C4200" s="418" t="s">
        <v>4371</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4368</v>
      </c>
      <c r="B4201" s="418">
        <v>1</v>
      </c>
      <c r="C4201" s="418" t="s">
        <v>4371</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4368</v>
      </c>
      <c r="B4202" s="418">
        <v>1</v>
      </c>
      <c r="C4202" s="418" t="s">
        <v>4371</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4368</v>
      </c>
      <c r="B4203" s="418">
        <v>1</v>
      </c>
      <c r="C4203" s="418" t="s">
        <v>4371</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4368</v>
      </c>
      <c r="B4204" s="418">
        <v>1</v>
      </c>
      <c r="C4204" s="418" t="s">
        <v>4371</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4368</v>
      </c>
      <c r="B4205" s="418">
        <v>1</v>
      </c>
      <c r="C4205" s="418" t="s">
        <v>4371</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4368</v>
      </c>
      <c r="B4206" s="418">
        <v>1</v>
      </c>
      <c r="C4206" s="418" t="s">
        <v>4371</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4368</v>
      </c>
      <c r="B4207" s="418">
        <v>1</v>
      </c>
      <c r="C4207" s="418" t="s">
        <v>4371</v>
      </c>
      <c r="D4207" s="418" t="s">
        <v>4226</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4368</v>
      </c>
      <c r="B4208" s="418">
        <v>1</v>
      </c>
      <c r="C4208" s="418" t="s">
        <v>4371</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4368</v>
      </c>
      <c r="B4209" s="418">
        <v>1</v>
      </c>
      <c r="C4209" s="418" t="s">
        <v>4371</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4368</v>
      </c>
      <c r="B4210" s="418">
        <v>1</v>
      </c>
      <c r="C4210" s="418" t="s">
        <v>4371</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4368</v>
      </c>
      <c r="B4211" s="418">
        <v>1</v>
      </c>
      <c r="C4211" s="418" t="s">
        <v>4371</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4368</v>
      </c>
      <c r="B4212" s="418">
        <v>1</v>
      </c>
      <c r="C4212" s="418" t="s">
        <v>4371</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4368</v>
      </c>
      <c r="B4213" s="418">
        <v>1</v>
      </c>
      <c r="C4213" s="418" t="s">
        <v>4371</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4368</v>
      </c>
      <c r="B4214" s="418">
        <v>1</v>
      </c>
      <c r="C4214" s="418" t="s">
        <v>4371</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4368</v>
      </c>
      <c r="B4215" s="418">
        <v>1</v>
      </c>
      <c r="C4215" s="418" t="s">
        <v>4371</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4368</v>
      </c>
      <c r="B4216" s="418">
        <v>1</v>
      </c>
      <c r="C4216" s="418" t="s">
        <v>4371</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4368</v>
      </c>
      <c r="B4217" s="418">
        <v>1</v>
      </c>
      <c r="C4217" s="418" t="s">
        <v>4371</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4368</v>
      </c>
      <c r="B4218" s="418">
        <v>1</v>
      </c>
      <c r="C4218" s="418" t="s">
        <v>4371</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4368</v>
      </c>
      <c r="B4219" s="418">
        <v>1</v>
      </c>
      <c r="C4219" s="418" t="s">
        <v>4371</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4368</v>
      </c>
      <c r="B4220" s="418">
        <v>1</v>
      </c>
      <c r="C4220" s="418" t="s">
        <v>4371</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4368</v>
      </c>
      <c r="B4221" s="418">
        <v>1</v>
      </c>
      <c r="C4221" s="418" t="s">
        <v>4371</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4368</v>
      </c>
      <c r="B4222" s="418">
        <v>1</v>
      </c>
      <c r="C4222" s="418" t="s">
        <v>4371</v>
      </c>
      <c r="D4222" s="418" t="s">
        <v>4227</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4368</v>
      </c>
      <c r="B4223" s="418">
        <v>1</v>
      </c>
      <c r="C4223" s="418" t="s">
        <v>4371</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4368</v>
      </c>
      <c r="B4224" s="418">
        <v>1</v>
      </c>
      <c r="C4224" s="418" t="s">
        <v>4371</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4368</v>
      </c>
      <c r="B4225" s="418">
        <v>1</v>
      </c>
      <c r="C4225" s="418" t="s">
        <v>4371</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4368</v>
      </c>
      <c r="B4226" s="418">
        <v>1</v>
      </c>
      <c r="C4226" s="418" t="s">
        <v>4371</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4368</v>
      </c>
      <c r="B4227" s="418">
        <v>1</v>
      </c>
      <c r="C4227" s="418" t="s">
        <v>4371</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4368</v>
      </c>
      <c r="B4228" s="418">
        <v>1</v>
      </c>
      <c r="C4228" s="418" t="s">
        <v>4371</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4368</v>
      </c>
      <c r="B4229" s="418">
        <v>1</v>
      </c>
      <c r="C4229" s="418" t="s">
        <v>4371</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4368</v>
      </c>
      <c r="B4230" s="418">
        <v>1</v>
      </c>
      <c r="C4230" s="418" t="s">
        <v>4371</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4368</v>
      </c>
      <c r="B4231" s="418">
        <v>1</v>
      </c>
      <c r="C4231" s="418" t="s">
        <v>4371</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4368</v>
      </c>
      <c r="B4232" s="418">
        <v>1</v>
      </c>
      <c r="C4232" s="418" t="s">
        <v>4371</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4368</v>
      </c>
      <c r="B4233" s="418">
        <v>1</v>
      </c>
      <c r="C4233" s="418" t="s">
        <v>4371</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4368</v>
      </c>
      <c r="B4234" s="418">
        <v>1</v>
      </c>
      <c r="C4234" s="418" t="s">
        <v>4371</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4368</v>
      </c>
      <c r="B4235" s="418">
        <v>1</v>
      </c>
      <c r="C4235" s="418" t="s">
        <v>4371</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4368</v>
      </c>
      <c r="B4236" s="418">
        <v>1</v>
      </c>
      <c r="C4236" s="418" t="s">
        <v>4371</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4368</v>
      </c>
      <c r="B4237" s="418">
        <v>1</v>
      </c>
      <c r="C4237" s="418" t="s">
        <v>4371</v>
      </c>
      <c r="D4237" s="418" t="s">
        <v>4228</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4368</v>
      </c>
      <c r="B4238" s="418">
        <v>1</v>
      </c>
      <c r="C4238" s="418" t="s">
        <v>4371</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4368</v>
      </c>
      <c r="B4239" s="418">
        <v>1</v>
      </c>
      <c r="C4239" s="418" t="s">
        <v>4371</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4368</v>
      </c>
      <c r="B4240" s="418">
        <v>1</v>
      </c>
      <c r="C4240" s="418" t="s">
        <v>4371</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4368</v>
      </c>
      <c r="B4241" s="418">
        <v>1</v>
      </c>
      <c r="C4241" s="418" t="s">
        <v>4371</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4368</v>
      </c>
      <c r="B4242" s="418">
        <v>1</v>
      </c>
      <c r="C4242" s="418" t="s">
        <v>4371</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4368</v>
      </c>
      <c r="B4243" s="418">
        <v>1</v>
      </c>
      <c r="C4243" s="418" t="s">
        <v>4371</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4368</v>
      </c>
      <c r="B4244" s="418">
        <v>1</v>
      </c>
      <c r="C4244" s="418" t="s">
        <v>4371</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4368</v>
      </c>
      <c r="B4245" s="418">
        <v>1</v>
      </c>
      <c r="C4245" s="418" t="s">
        <v>4371</v>
      </c>
      <c r="D4245" s="418" t="s">
        <v>4230</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4368</v>
      </c>
      <c r="B4246" s="418">
        <v>1</v>
      </c>
      <c r="C4246" s="418" t="s">
        <v>4371</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4368</v>
      </c>
      <c r="B4247" s="418">
        <v>1</v>
      </c>
      <c r="C4247" s="418" t="s">
        <v>4371</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4368</v>
      </c>
      <c r="B4248" s="418">
        <v>1</v>
      </c>
      <c r="C4248" s="418" t="s">
        <v>4371</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4368</v>
      </c>
      <c r="B4249" s="418">
        <v>1</v>
      </c>
      <c r="C4249" s="418" t="s">
        <v>4371</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4368</v>
      </c>
      <c r="B4250" s="418">
        <v>1</v>
      </c>
      <c r="C4250" s="418" t="s">
        <v>4371</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4368</v>
      </c>
      <c r="B4251" s="418">
        <v>1</v>
      </c>
      <c r="C4251" s="418" t="s">
        <v>4372</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4368</v>
      </c>
      <c r="B4252" s="418">
        <v>1</v>
      </c>
      <c r="C4252" s="418" t="s">
        <v>4372</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4368</v>
      </c>
      <c r="B4253" s="418">
        <v>1</v>
      </c>
      <c r="C4253" s="418" t="s">
        <v>4372</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4368</v>
      </c>
      <c r="B4254" s="418">
        <v>1</v>
      </c>
      <c r="C4254" s="418" t="s">
        <v>4372</v>
      </c>
      <c r="D4254" s="418" t="s">
        <v>4225</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4368</v>
      </c>
      <c r="B4255" s="418">
        <v>1</v>
      </c>
      <c r="C4255" s="418" t="s">
        <v>4372</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4368</v>
      </c>
      <c r="B4256" s="418">
        <v>1</v>
      </c>
      <c r="C4256" s="418" t="s">
        <v>4372</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4368</v>
      </c>
      <c r="B4257" s="418">
        <v>1</v>
      </c>
      <c r="C4257" s="418" t="s">
        <v>4372</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4368</v>
      </c>
      <c r="B4258" s="418">
        <v>1</v>
      </c>
      <c r="C4258" s="418" t="s">
        <v>4372</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4368</v>
      </c>
      <c r="B4259" s="418">
        <v>1</v>
      </c>
      <c r="C4259" s="418" t="s">
        <v>4372</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4368</v>
      </c>
      <c r="B4260" s="418">
        <v>1</v>
      </c>
      <c r="C4260" s="418" t="s">
        <v>4372</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4368</v>
      </c>
      <c r="B4261" s="418">
        <v>1</v>
      </c>
      <c r="C4261" s="418" t="s">
        <v>4372</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4368</v>
      </c>
      <c r="B4262" s="418">
        <v>1</v>
      </c>
      <c r="C4262" s="418" t="s">
        <v>4372</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4368</v>
      </c>
      <c r="B4263" s="418">
        <v>1</v>
      </c>
      <c r="C4263" s="418" t="s">
        <v>4372</v>
      </c>
      <c r="D4263" s="418" t="s">
        <v>4226</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4368</v>
      </c>
      <c r="B4264" s="418">
        <v>1</v>
      </c>
      <c r="C4264" s="418" t="s">
        <v>4372</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4368</v>
      </c>
      <c r="B4265" s="418">
        <v>1</v>
      </c>
      <c r="C4265" s="418" t="s">
        <v>4372</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4368</v>
      </c>
      <c r="B4266" s="418">
        <v>1</v>
      </c>
      <c r="C4266" s="418" t="s">
        <v>4372</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4368</v>
      </c>
      <c r="B4267" s="418">
        <v>1</v>
      </c>
      <c r="C4267" s="418" t="s">
        <v>4372</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4368</v>
      </c>
      <c r="B4268" s="418">
        <v>1</v>
      </c>
      <c r="C4268" s="418" t="s">
        <v>4372</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4368</v>
      </c>
      <c r="B4269" s="418">
        <v>1</v>
      </c>
      <c r="C4269" s="418" t="s">
        <v>4372</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4368</v>
      </c>
      <c r="B4270" s="418">
        <v>1</v>
      </c>
      <c r="C4270" s="418" t="s">
        <v>4372</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4368</v>
      </c>
      <c r="B4271" s="418">
        <v>1</v>
      </c>
      <c r="C4271" s="418" t="s">
        <v>4372</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4368</v>
      </c>
      <c r="B4272" s="418">
        <v>1</v>
      </c>
      <c r="C4272" s="418" t="s">
        <v>4372</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4368</v>
      </c>
      <c r="B4273" s="418">
        <v>1</v>
      </c>
      <c r="C4273" s="418" t="s">
        <v>4372</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4368</v>
      </c>
      <c r="B4274" s="418">
        <v>1</v>
      </c>
      <c r="C4274" s="418" t="s">
        <v>4372</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4368</v>
      </c>
      <c r="B4275" s="418">
        <v>1</v>
      </c>
      <c r="C4275" s="418" t="s">
        <v>4372</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4368</v>
      </c>
      <c r="B4276" s="418">
        <v>1</v>
      </c>
      <c r="C4276" s="418" t="s">
        <v>4372</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4368</v>
      </c>
      <c r="B4277" s="418">
        <v>1</v>
      </c>
      <c r="C4277" s="418" t="s">
        <v>4372</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4368</v>
      </c>
      <c r="B4278" s="418">
        <v>1</v>
      </c>
      <c r="C4278" s="418" t="s">
        <v>4372</v>
      </c>
      <c r="D4278" s="418" t="s">
        <v>4227</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4368</v>
      </c>
      <c r="B4279" s="418">
        <v>1</v>
      </c>
      <c r="C4279" s="418" t="s">
        <v>4372</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4368</v>
      </c>
      <c r="B4280" s="418">
        <v>1</v>
      </c>
      <c r="C4280" s="418" t="s">
        <v>4372</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4368</v>
      </c>
      <c r="B4281" s="418">
        <v>1</v>
      </c>
      <c r="C4281" s="418" t="s">
        <v>4372</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4368</v>
      </c>
      <c r="B4282" s="418">
        <v>1</v>
      </c>
      <c r="C4282" s="418" t="s">
        <v>4372</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4368</v>
      </c>
      <c r="B4283" s="418">
        <v>1</v>
      </c>
      <c r="C4283" s="418" t="s">
        <v>4372</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4368</v>
      </c>
      <c r="B4284" s="418">
        <v>1</v>
      </c>
      <c r="C4284" s="418" t="s">
        <v>4372</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4368</v>
      </c>
      <c r="B4285" s="418">
        <v>1</v>
      </c>
      <c r="C4285" s="418" t="s">
        <v>4372</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4368</v>
      </c>
      <c r="B4286" s="418">
        <v>1</v>
      </c>
      <c r="C4286" s="418" t="s">
        <v>4372</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4368</v>
      </c>
      <c r="B4287" s="418">
        <v>1</v>
      </c>
      <c r="C4287" s="418" t="s">
        <v>4372</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4368</v>
      </c>
      <c r="B4288" s="418">
        <v>1</v>
      </c>
      <c r="C4288" s="418" t="s">
        <v>4372</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4368</v>
      </c>
      <c r="B4289" s="418">
        <v>1</v>
      </c>
      <c r="C4289" s="418" t="s">
        <v>4372</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4368</v>
      </c>
      <c r="B4290" s="418">
        <v>1</v>
      </c>
      <c r="C4290" s="418" t="s">
        <v>4372</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4368</v>
      </c>
      <c r="B4291" s="418">
        <v>1</v>
      </c>
      <c r="C4291" s="418" t="s">
        <v>4372</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4368</v>
      </c>
      <c r="B4292" s="418">
        <v>1</v>
      </c>
      <c r="C4292" s="418" t="s">
        <v>4372</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4368</v>
      </c>
      <c r="B4293" s="418">
        <v>1</v>
      </c>
      <c r="C4293" s="418" t="s">
        <v>4372</v>
      </c>
      <c r="D4293" s="418" t="s">
        <v>4228</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4368</v>
      </c>
      <c r="B4294" s="418">
        <v>1</v>
      </c>
      <c r="C4294" s="418" t="s">
        <v>4372</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4368</v>
      </c>
      <c r="B4295" s="418">
        <v>1</v>
      </c>
      <c r="C4295" s="418" t="s">
        <v>4372</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4368</v>
      </c>
      <c r="B4296" s="418">
        <v>1</v>
      </c>
      <c r="C4296" s="418" t="s">
        <v>4372</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4368</v>
      </c>
      <c r="B4297" s="418">
        <v>1</v>
      </c>
      <c r="C4297" s="418" t="s">
        <v>4372</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4368</v>
      </c>
      <c r="B4298" s="418">
        <v>1</v>
      </c>
      <c r="C4298" s="418" t="s">
        <v>4372</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4368</v>
      </c>
      <c r="B4299" s="418">
        <v>1</v>
      </c>
      <c r="C4299" s="418" t="s">
        <v>4372</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4368</v>
      </c>
      <c r="B4300" s="418">
        <v>1</v>
      </c>
      <c r="C4300" s="418" t="s">
        <v>4372</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4368</v>
      </c>
      <c r="B4301" s="418">
        <v>1</v>
      </c>
      <c r="C4301" s="418" t="s">
        <v>4372</v>
      </c>
      <c r="D4301" s="418" t="s">
        <v>4230</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4368</v>
      </c>
      <c r="B4302" s="418">
        <v>1</v>
      </c>
      <c r="C4302" s="418" t="s">
        <v>4372</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4368</v>
      </c>
      <c r="B4303" s="418">
        <v>1</v>
      </c>
      <c r="C4303" s="418" t="s">
        <v>4372</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4368</v>
      </c>
      <c r="B4304" s="418">
        <v>1</v>
      </c>
      <c r="C4304" s="418" t="s">
        <v>4372</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4368</v>
      </c>
      <c r="B4305" s="418">
        <v>1</v>
      </c>
      <c r="C4305" s="418" t="s">
        <v>4372</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4368</v>
      </c>
      <c r="B4306" s="418">
        <v>1</v>
      </c>
      <c r="C4306" s="418" t="s">
        <v>4372</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4368</v>
      </c>
      <c r="B4307" s="418">
        <v>1</v>
      </c>
      <c r="C4307" s="418" t="s">
        <v>4373</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4368</v>
      </c>
      <c r="B4308" s="418">
        <v>1</v>
      </c>
      <c r="C4308" s="418" t="s">
        <v>4373</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4368</v>
      </c>
      <c r="B4309" s="418">
        <v>1</v>
      </c>
      <c r="C4309" s="418" t="s">
        <v>4373</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4368</v>
      </c>
      <c r="B4310" s="418">
        <v>1</v>
      </c>
      <c r="C4310" s="418" t="s">
        <v>4373</v>
      </c>
      <c r="D4310" s="418" t="s">
        <v>4225</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4368</v>
      </c>
      <c r="B4311" s="418">
        <v>1</v>
      </c>
      <c r="C4311" s="418" t="s">
        <v>4373</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4368</v>
      </c>
      <c r="B4312" s="418">
        <v>1</v>
      </c>
      <c r="C4312" s="418" t="s">
        <v>4373</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4368</v>
      </c>
      <c r="B4313" s="418">
        <v>1</v>
      </c>
      <c r="C4313" s="418" t="s">
        <v>4373</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4368</v>
      </c>
      <c r="B4314" s="418">
        <v>1</v>
      </c>
      <c r="C4314" s="418" t="s">
        <v>4373</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4368</v>
      </c>
      <c r="B4315" s="418">
        <v>1</v>
      </c>
      <c r="C4315" s="418" t="s">
        <v>4373</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4368</v>
      </c>
      <c r="B4316" s="418">
        <v>1</v>
      </c>
      <c r="C4316" s="418" t="s">
        <v>4373</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4368</v>
      </c>
      <c r="B4317" s="418">
        <v>1</v>
      </c>
      <c r="C4317" s="418" t="s">
        <v>4373</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4368</v>
      </c>
      <c r="B4318" s="418">
        <v>1</v>
      </c>
      <c r="C4318" s="418" t="s">
        <v>4373</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4368</v>
      </c>
      <c r="B4319" s="418">
        <v>1</v>
      </c>
      <c r="C4319" s="418" t="s">
        <v>4373</v>
      </c>
      <c r="D4319" s="418" t="s">
        <v>4226</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4368</v>
      </c>
      <c r="B4320" s="418">
        <v>1</v>
      </c>
      <c r="C4320" s="418" t="s">
        <v>4373</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4368</v>
      </c>
      <c r="B4321" s="418">
        <v>1</v>
      </c>
      <c r="C4321" s="418" t="s">
        <v>4373</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4368</v>
      </c>
      <c r="B4322" s="418">
        <v>1</v>
      </c>
      <c r="C4322" s="418" t="s">
        <v>4373</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4368</v>
      </c>
      <c r="B4323" s="418">
        <v>1</v>
      </c>
      <c r="C4323" s="418" t="s">
        <v>4373</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4368</v>
      </c>
      <c r="B4324" s="418">
        <v>1</v>
      </c>
      <c r="C4324" s="418" t="s">
        <v>4373</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4368</v>
      </c>
      <c r="B4325" s="418">
        <v>1</v>
      </c>
      <c r="C4325" s="418" t="s">
        <v>4373</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4368</v>
      </c>
      <c r="B4326" s="418">
        <v>1</v>
      </c>
      <c r="C4326" s="418" t="s">
        <v>4373</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4368</v>
      </c>
      <c r="B4327" s="418">
        <v>1</v>
      </c>
      <c r="C4327" s="418" t="s">
        <v>4373</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4368</v>
      </c>
      <c r="B4328" s="418">
        <v>1</v>
      </c>
      <c r="C4328" s="418" t="s">
        <v>4373</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4368</v>
      </c>
      <c r="B4329" s="418">
        <v>1</v>
      </c>
      <c r="C4329" s="418" t="s">
        <v>4373</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4368</v>
      </c>
      <c r="B4330" s="418">
        <v>1</v>
      </c>
      <c r="C4330" s="418" t="s">
        <v>4373</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4368</v>
      </c>
      <c r="B4331" s="418">
        <v>1</v>
      </c>
      <c r="C4331" s="418" t="s">
        <v>4373</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4368</v>
      </c>
      <c r="B4332" s="418">
        <v>1</v>
      </c>
      <c r="C4332" s="418" t="s">
        <v>4373</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4368</v>
      </c>
      <c r="B4333" s="418">
        <v>1</v>
      </c>
      <c r="C4333" s="418" t="s">
        <v>4373</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4368</v>
      </c>
      <c r="B4334" s="418">
        <v>1</v>
      </c>
      <c r="C4334" s="418" t="s">
        <v>4373</v>
      </c>
      <c r="D4334" s="418" t="s">
        <v>4227</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4368</v>
      </c>
      <c r="B4335" s="418">
        <v>1</v>
      </c>
      <c r="C4335" s="418" t="s">
        <v>4373</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4368</v>
      </c>
      <c r="B4336" s="418">
        <v>1</v>
      </c>
      <c r="C4336" s="418" t="s">
        <v>4373</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4368</v>
      </c>
      <c r="B4337" s="418">
        <v>1</v>
      </c>
      <c r="C4337" s="418" t="s">
        <v>4373</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4368</v>
      </c>
      <c r="B4338" s="418">
        <v>1</v>
      </c>
      <c r="C4338" s="418" t="s">
        <v>4373</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4368</v>
      </c>
      <c r="B4339" s="418">
        <v>1</v>
      </c>
      <c r="C4339" s="418" t="s">
        <v>4373</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4368</v>
      </c>
      <c r="B4340" s="418">
        <v>1</v>
      </c>
      <c r="C4340" s="418" t="s">
        <v>4373</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4368</v>
      </c>
      <c r="B4341" s="418">
        <v>1</v>
      </c>
      <c r="C4341" s="418" t="s">
        <v>4373</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4368</v>
      </c>
      <c r="B4342" s="418">
        <v>1</v>
      </c>
      <c r="C4342" s="418" t="s">
        <v>4373</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4368</v>
      </c>
      <c r="B4343" s="418">
        <v>1</v>
      </c>
      <c r="C4343" s="418" t="s">
        <v>4373</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4368</v>
      </c>
      <c r="B4344" s="418">
        <v>1</v>
      </c>
      <c r="C4344" s="418" t="s">
        <v>4373</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4368</v>
      </c>
      <c r="B4345" s="418">
        <v>1</v>
      </c>
      <c r="C4345" s="418" t="s">
        <v>4373</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4368</v>
      </c>
      <c r="B4346" s="418">
        <v>1</v>
      </c>
      <c r="C4346" s="418" t="s">
        <v>4373</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4368</v>
      </c>
      <c r="B4347" s="418">
        <v>1</v>
      </c>
      <c r="C4347" s="418" t="s">
        <v>4373</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4368</v>
      </c>
      <c r="B4348" s="418">
        <v>1</v>
      </c>
      <c r="C4348" s="418" t="s">
        <v>4373</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4368</v>
      </c>
      <c r="B4349" s="418">
        <v>1</v>
      </c>
      <c r="C4349" s="418" t="s">
        <v>4373</v>
      </c>
      <c r="D4349" s="418" t="s">
        <v>4228</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4368</v>
      </c>
      <c r="B4350" s="418">
        <v>1</v>
      </c>
      <c r="C4350" s="418" t="s">
        <v>4373</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4368</v>
      </c>
      <c r="B4351" s="418">
        <v>1</v>
      </c>
      <c r="C4351" s="418" t="s">
        <v>4373</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4368</v>
      </c>
      <c r="B4352" s="418">
        <v>1</v>
      </c>
      <c r="C4352" s="418" t="s">
        <v>4373</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4368</v>
      </c>
      <c r="B4353" s="418">
        <v>1</v>
      </c>
      <c r="C4353" s="418" t="s">
        <v>4373</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4368</v>
      </c>
      <c r="B4354" s="418">
        <v>1</v>
      </c>
      <c r="C4354" s="418" t="s">
        <v>4373</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4368</v>
      </c>
      <c r="B4355" s="418">
        <v>1</v>
      </c>
      <c r="C4355" s="418" t="s">
        <v>4373</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4368</v>
      </c>
      <c r="B4356" s="418">
        <v>1</v>
      </c>
      <c r="C4356" s="418" t="s">
        <v>4373</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4368</v>
      </c>
      <c r="B4357" s="418">
        <v>1</v>
      </c>
      <c r="C4357" s="418" t="s">
        <v>4373</v>
      </c>
      <c r="D4357" s="418" t="s">
        <v>4230</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4368</v>
      </c>
      <c r="B4358" s="418">
        <v>1</v>
      </c>
      <c r="C4358" s="418" t="s">
        <v>4373</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4368</v>
      </c>
      <c r="B4359" s="418">
        <v>1</v>
      </c>
      <c r="C4359" s="418" t="s">
        <v>4373</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4368</v>
      </c>
      <c r="B4360" s="418">
        <v>1</v>
      </c>
      <c r="C4360" s="418" t="s">
        <v>4373</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4368</v>
      </c>
      <c r="B4361" s="418">
        <v>1</v>
      </c>
      <c r="C4361" s="418" t="s">
        <v>4373</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4368</v>
      </c>
      <c r="B4362" s="418">
        <v>1</v>
      </c>
      <c r="C4362" s="418" t="s">
        <v>4373</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4368</v>
      </c>
      <c r="B4363" s="418">
        <v>1</v>
      </c>
      <c r="C4363" s="418" t="s">
        <v>4374</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4368</v>
      </c>
      <c r="B4364" s="418">
        <v>1</v>
      </c>
      <c r="C4364" s="418" t="s">
        <v>4374</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4368</v>
      </c>
      <c r="B4365" s="418">
        <v>1</v>
      </c>
      <c r="C4365" s="418" t="s">
        <v>4374</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4368</v>
      </c>
      <c r="B4366" s="418">
        <v>1</v>
      </c>
      <c r="C4366" s="418" t="s">
        <v>4374</v>
      </c>
      <c r="D4366" s="418" t="s">
        <v>4225</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4368</v>
      </c>
      <c r="B4367" s="418">
        <v>1</v>
      </c>
      <c r="C4367" s="418" t="s">
        <v>4374</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4368</v>
      </c>
      <c r="B4368" s="418">
        <v>1</v>
      </c>
      <c r="C4368" s="418" t="s">
        <v>4374</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4368</v>
      </c>
      <c r="B4369" s="418">
        <v>1</v>
      </c>
      <c r="C4369" s="418" t="s">
        <v>4374</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4368</v>
      </c>
      <c r="B4370" s="418">
        <v>1</v>
      </c>
      <c r="C4370" s="418" t="s">
        <v>4374</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4368</v>
      </c>
      <c r="B4371" s="418">
        <v>1</v>
      </c>
      <c r="C4371" s="418" t="s">
        <v>4374</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4368</v>
      </c>
      <c r="B4372" s="418">
        <v>1</v>
      </c>
      <c r="C4372" s="418" t="s">
        <v>4374</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4368</v>
      </c>
      <c r="B4373" s="418">
        <v>1</v>
      </c>
      <c r="C4373" s="418" t="s">
        <v>4374</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4368</v>
      </c>
      <c r="B4374" s="418">
        <v>1</v>
      </c>
      <c r="C4374" s="418" t="s">
        <v>4374</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4368</v>
      </c>
      <c r="B4375" s="418">
        <v>1</v>
      </c>
      <c r="C4375" s="418" t="s">
        <v>4374</v>
      </c>
      <c r="D4375" s="418" t="s">
        <v>4226</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4368</v>
      </c>
      <c r="B4376" s="418">
        <v>1</v>
      </c>
      <c r="C4376" s="418" t="s">
        <v>4374</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4368</v>
      </c>
      <c r="B4377" s="418">
        <v>1</v>
      </c>
      <c r="C4377" s="418" t="s">
        <v>4374</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4368</v>
      </c>
      <c r="B4378" s="418">
        <v>1</v>
      </c>
      <c r="C4378" s="418" t="s">
        <v>4374</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4368</v>
      </c>
      <c r="B4379" s="418">
        <v>1</v>
      </c>
      <c r="C4379" s="418" t="s">
        <v>4374</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4368</v>
      </c>
      <c r="B4380" s="418">
        <v>1</v>
      </c>
      <c r="C4380" s="418" t="s">
        <v>4374</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4368</v>
      </c>
      <c r="B4381" s="418">
        <v>1</v>
      </c>
      <c r="C4381" s="418" t="s">
        <v>4374</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4368</v>
      </c>
      <c r="B4382" s="418">
        <v>1</v>
      </c>
      <c r="C4382" s="418" t="s">
        <v>4374</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4368</v>
      </c>
      <c r="B4383" s="418">
        <v>1</v>
      </c>
      <c r="C4383" s="418" t="s">
        <v>4374</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4368</v>
      </c>
      <c r="B4384" s="418">
        <v>1</v>
      </c>
      <c r="C4384" s="418" t="s">
        <v>4374</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4368</v>
      </c>
      <c r="B4385" s="418">
        <v>1</v>
      </c>
      <c r="C4385" s="418" t="s">
        <v>4374</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4368</v>
      </c>
      <c r="B4386" s="418">
        <v>1</v>
      </c>
      <c r="C4386" s="418" t="s">
        <v>4374</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4368</v>
      </c>
      <c r="B4387" s="418">
        <v>1</v>
      </c>
      <c r="C4387" s="418" t="s">
        <v>4374</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4368</v>
      </c>
      <c r="B4388" s="418">
        <v>1</v>
      </c>
      <c r="C4388" s="418" t="s">
        <v>4374</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4368</v>
      </c>
      <c r="B4389" s="418">
        <v>1</v>
      </c>
      <c r="C4389" s="418" t="s">
        <v>4374</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4368</v>
      </c>
      <c r="B4390" s="418">
        <v>1</v>
      </c>
      <c r="C4390" s="418" t="s">
        <v>4374</v>
      </c>
      <c r="D4390" s="418" t="s">
        <v>4227</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4368</v>
      </c>
      <c r="B4391" s="418">
        <v>1</v>
      </c>
      <c r="C4391" s="418" t="s">
        <v>4374</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4368</v>
      </c>
      <c r="B4392" s="418">
        <v>1</v>
      </c>
      <c r="C4392" s="418" t="s">
        <v>4374</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4368</v>
      </c>
      <c r="B4393" s="418">
        <v>1</v>
      </c>
      <c r="C4393" s="418" t="s">
        <v>4374</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4368</v>
      </c>
      <c r="B4394" s="418">
        <v>1</v>
      </c>
      <c r="C4394" s="418" t="s">
        <v>4374</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4368</v>
      </c>
      <c r="B4395" s="418">
        <v>1</v>
      </c>
      <c r="C4395" s="418" t="s">
        <v>4374</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4368</v>
      </c>
      <c r="B4396" s="418">
        <v>1</v>
      </c>
      <c r="C4396" s="418" t="s">
        <v>4374</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4368</v>
      </c>
      <c r="B4397" s="418">
        <v>1</v>
      </c>
      <c r="C4397" s="418" t="s">
        <v>4374</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4368</v>
      </c>
      <c r="B4398" s="418">
        <v>1</v>
      </c>
      <c r="C4398" s="418" t="s">
        <v>4374</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4368</v>
      </c>
      <c r="B4399" s="418">
        <v>1</v>
      </c>
      <c r="C4399" s="418" t="s">
        <v>4374</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4368</v>
      </c>
      <c r="B4400" s="418">
        <v>1</v>
      </c>
      <c r="C4400" s="418" t="s">
        <v>4374</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4368</v>
      </c>
      <c r="B4401" s="418">
        <v>1</v>
      </c>
      <c r="C4401" s="418" t="s">
        <v>4374</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4368</v>
      </c>
      <c r="B4402" s="418">
        <v>1</v>
      </c>
      <c r="C4402" s="418" t="s">
        <v>4374</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4368</v>
      </c>
      <c r="B4403" s="418">
        <v>1</v>
      </c>
      <c r="C4403" s="418" t="s">
        <v>4374</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4368</v>
      </c>
      <c r="B4404" s="418">
        <v>1</v>
      </c>
      <c r="C4404" s="418" t="s">
        <v>4374</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4368</v>
      </c>
      <c r="B4405" s="418">
        <v>1</v>
      </c>
      <c r="C4405" s="418" t="s">
        <v>4374</v>
      </c>
      <c r="D4405" s="418" t="s">
        <v>4228</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4368</v>
      </c>
      <c r="B4406" s="418">
        <v>1</v>
      </c>
      <c r="C4406" s="418" t="s">
        <v>4374</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4368</v>
      </c>
      <c r="B4407" s="418">
        <v>1</v>
      </c>
      <c r="C4407" s="418" t="s">
        <v>4374</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4368</v>
      </c>
      <c r="B4408" s="418">
        <v>1</v>
      </c>
      <c r="C4408" s="418" t="s">
        <v>4374</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4368</v>
      </c>
      <c r="B4409" s="418">
        <v>1</v>
      </c>
      <c r="C4409" s="418" t="s">
        <v>4374</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4368</v>
      </c>
      <c r="B4410" s="418">
        <v>1</v>
      </c>
      <c r="C4410" s="418" t="s">
        <v>4374</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4368</v>
      </c>
      <c r="B4411" s="418">
        <v>1</v>
      </c>
      <c r="C4411" s="418" t="s">
        <v>4374</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4368</v>
      </c>
      <c r="B4412" s="418">
        <v>1</v>
      </c>
      <c r="C4412" s="418" t="s">
        <v>4374</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4368</v>
      </c>
      <c r="B4413" s="418">
        <v>1</v>
      </c>
      <c r="C4413" s="418" t="s">
        <v>4374</v>
      </c>
      <c r="D4413" s="418" t="s">
        <v>4230</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4368</v>
      </c>
      <c r="B4414" s="418">
        <v>1</v>
      </c>
      <c r="C4414" s="418" t="s">
        <v>4374</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4368</v>
      </c>
      <c r="B4415" s="418">
        <v>1</v>
      </c>
      <c r="C4415" s="418" t="s">
        <v>4374</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4368</v>
      </c>
      <c r="B4416" s="418">
        <v>1</v>
      </c>
      <c r="C4416" s="418" t="s">
        <v>4374</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4368</v>
      </c>
      <c r="B4417" s="418">
        <v>1</v>
      </c>
      <c r="C4417" s="418" t="s">
        <v>4374</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4368</v>
      </c>
      <c r="B4418" s="418">
        <v>1</v>
      </c>
      <c r="C4418" s="418" t="s">
        <v>4374</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4368</v>
      </c>
      <c r="B4419" s="418">
        <v>1</v>
      </c>
      <c r="C4419" s="418" t="s">
        <v>4375</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4368</v>
      </c>
      <c r="B4420" s="418">
        <v>1</v>
      </c>
      <c r="C4420" s="418" t="s">
        <v>4375</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4368</v>
      </c>
      <c r="B4421" s="418">
        <v>1</v>
      </c>
      <c r="C4421" s="418" t="s">
        <v>4375</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4368</v>
      </c>
      <c r="B4422" s="418">
        <v>1</v>
      </c>
      <c r="C4422" s="418" t="s">
        <v>4375</v>
      </c>
      <c r="D4422" s="418" t="s">
        <v>4225</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4368</v>
      </c>
      <c r="B4423" s="418">
        <v>1</v>
      </c>
      <c r="C4423" s="418" t="s">
        <v>4375</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4368</v>
      </c>
      <c r="B4424" s="418">
        <v>1</v>
      </c>
      <c r="C4424" s="418" t="s">
        <v>4375</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4368</v>
      </c>
      <c r="B4425" s="418">
        <v>1</v>
      </c>
      <c r="C4425" s="418" t="s">
        <v>4375</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4368</v>
      </c>
      <c r="B4426" s="418">
        <v>1</v>
      </c>
      <c r="C4426" s="418" t="s">
        <v>4375</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4368</v>
      </c>
      <c r="B4427" s="418">
        <v>1</v>
      </c>
      <c r="C4427" s="418" t="s">
        <v>4375</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4368</v>
      </c>
      <c r="B4428" s="418">
        <v>1</v>
      </c>
      <c r="C4428" s="418" t="s">
        <v>4375</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4368</v>
      </c>
      <c r="B4429" s="418">
        <v>1</v>
      </c>
      <c r="C4429" s="418" t="s">
        <v>4375</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4368</v>
      </c>
      <c r="B4430" s="418">
        <v>1</v>
      </c>
      <c r="C4430" s="418" t="s">
        <v>4375</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4368</v>
      </c>
      <c r="B4431" s="418">
        <v>1</v>
      </c>
      <c r="C4431" s="418" t="s">
        <v>4375</v>
      </c>
      <c r="D4431" s="418" t="s">
        <v>4226</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4368</v>
      </c>
      <c r="B4432" s="418">
        <v>1</v>
      </c>
      <c r="C4432" s="418" t="s">
        <v>4375</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4368</v>
      </c>
      <c r="B4433" s="418">
        <v>1</v>
      </c>
      <c r="C4433" s="418" t="s">
        <v>4375</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4368</v>
      </c>
      <c r="B4434" s="418">
        <v>1</v>
      </c>
      <c r="C4434" s="418" t="s">
        <v>4375</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4368</v>
      </c>
      <c r="B4435" s="418">
        <v>1</v>
      </c>
      <c r="C4435" s="418" t="s">
        <v>4375</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4368</v>
      </c>
      <c r="B4436" s="418">
        <v>1</v>
      </c>
      <c r="C4436" s="418" t="s">
        <v>4375</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4368</v>
      </c>
      <c r="B4437" s="418">
        <v>1</v>
      </c>
      <c r="C4437" s="418" t="s">
        <v>4375</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4368</v>
      </c>
      <c r="B4438" s="418">
        <v>1</v>
      </c>
      <c r="C4438" s="418" t="s">
        <v>4375</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4368</v>
      </c>
      <c r="B4439" s="418">
        <v>1</v>
      </c>
      <c r="C4439" s="418" t="s">
        <v>4375</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4368</v>
      </c>
      <c r="B4440" s="418">
        <v>1</v>
      </c>
      <c r="C4440" s="418" t="s">
        <v>4375</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4368</v>
      </c>
      <c r="B4441" s="418">
        <v>1</v>
      </c>
      <c r="C4441" s="418" t="s">
        <v>4375</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4368</v>
      </c>
      <c r="B4442" s="418">
        <v>1</v>
      </c>
      <c r="C4442" s="418" t="s">
        <v>4375</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4368</v>
      </c>
      <c r="B4443" s="418">
        <v>1</v>
      </c>
      <c r="C4443" s="418" t="s">
        <v>4375</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4368</v>
      </c>
      <c r="B4444" s="418">
        <v>1</v>
      </c>
      <c r="C4444" s="418" t="s">
        <v>4375</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4368</v>
      </c>
      <c r="B4445" s="418">
        <v>1</v>
      </c>
      <c r="C4445" s="418" t="s">
        <v>4375</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4368</v>
      </c>
      <c r="B4446" s="418">
        <v>1</v>
      </c>
      <c r="C4446" s="418" t="s">
        <v>4375</v>
      </c>
      <c r="D4446" s="418" t="s">
        <v>4227</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4368</v>
      </c>
      <c r="B4447" s="418">
        <v>1</v>
      </c>
      <c r="C4447" s="418" t="s">
        <v>4375</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4368</v>
      </c>
      <c r="B4448" s="418">
        <v>1</v>
      </c>
      <c r="C4448" s="418" t="s">
        <v>4375</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4368</v>
      </c>
      <c r="B4449" s="418">
        <v>1</v>
      </c>
      <c r="C4449" s="418" t="s">
        <v>4375</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4368</v>
      </c>
      <c r="B4450" s="418">
        <v>1</v>
      </c>
      <c r="C4450" s="418" t="s">
        <v>4375</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4368</v>
      </c>
      <c r="B4451" s="418">
        <v>1</v>
      </c>
      <c r="C4451" s="418" t="s">
        <v>4375</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4368</v>
      </c>
      <c r="B4452" s="418">
        <v>1</v>
      </c>
      <c r="C4452" s="418" t="s">
        <v>4375</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4368</v>
      </c>
      <c r="B4453" s="418">
        <v>1</v>
      </c>
      <c r="C4453" s="418" t="s">
        <v>4375</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4368</v>
      </c>
      <c r="B4454" s="418">
        <v>1</v>
      </c>
      <c r="C4454" s="418" t="s">
        <v>4375</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4368</v>
      </c>
      <c r="B4455" s="418">
        <v>1</v>
      </c>
      <c r="C4455" s="418" t="s">
        <v>4375</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4368</v>
      </c>
      <c r="B4456" s="418">
        <v>1</v>
      </c>
      <c r="C4456" s="418" t="s">
        <v>4375</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4368</v>
      </c>
      <c r="B4457" s="418">
        <v>1</v>
      </c>
      <c r="C4457" s="418" t="s">
        <v>4375</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4368</v>
      </c>
      <c r="B4458" s="418">
        <v>1</v>
      </c>
      <c r="C4458" s="418" t="s">
        <v>4375</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4368</v>
      </c>
      <c r="B4459" s="418">
        <v>1</v>
      </c>
      <c r="C4459" s="418" t="s">
        <v>4375</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4368</v>
      </c>
      <c r="B4460" s="418">
        <v>1</v>
      </c>
      <c r="C4460" s="418" t="s">
        <v>4375</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4368</v>
      </c>
      <c r="B4461" s="418">
        <v>1</v>
      </c>
      <c r="C4461" s="418" t="s">
        <v>4375</v>
      </c>
      <c r="D4461" s="418" t="s">
        <v>4228</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4368</v>
      </c>
      <c r="B4462" s="418">
        <v>1</v>
      </c>
      <c r="C4462" s="418" t="s">
        <v>4375</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4368</v>
      </c>
      <c r="B4463" s="418">
        <v>1</v>
      </c>
      <c r="C4463" s="418" t="s">
        <v>4375</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4368</v>
      </c>
      <c r="B4464" s="418">
        <v>1</v>
      </c>
      <c r="C4464" s="418" t="s">
        <v>4375</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4368</v>
      </c>
      <c r="B4465" s="418">
        <v>1</v>
      </c>
      <c r="C4465" s="418" t="s">
        <v>4375</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4368</v>
      </c>
      <c r="B4466" s="418">
        <v>1</v>
      </c>
      <c r="C4466" s="418" t="s">
        <v>4375</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4368</v>
      </c>
      <c r="B4467" s="418">
        <v>1</v>
      </c>
      <c r="C4467" s="418" t="s">
        <v>4375</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4368</v>
      </c>
      <c r="B4468" s="418">
        <v>1</v>
      </c>
      <c r="C4468" s="418" t="s">
        <v>4375</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4368</v>
      </c>
      <c r="B4469" s="418">
        <v>1</v>
      </c>
      <c r="C4469" s="418" t="s">
        <v>4375</v>
      </c>
      <c r="D4469" s="418" t="s">
        <v>4230</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4368</v>
      </c>
      <c r="B4470" s="418">
        <v>1</v>
      </c>
      <c r="C4470" s="418" t="s">
        <v>4375</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4368</v>
      </c>
      <c r="B4471" s="418">
        <v>1</v>
      </c>
      <c r="C4471" s="418" t="s">
        <v>4375</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4368</v>
      </c>
      <c r="B4472" s="418">
        <v>1</v>
      </c>
      <c r="C4472" s="418" t="s">
        <v>4375</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4368</v>
      </c>
      <c r="B4473" s="418">
        <v>1</v>
      </c>
      <c r="C4473" s="418" t="s">
        <v>4375</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4368</v>
      </c>
      <c r="B4474" s="418">
        <v>1</v>
      </c>
      <c r="C4474" s="418" t="s">
        <v>4375</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4368</v>
      </c>
      <c r="B4475" s="418">
        <v>1</v>
      </c>
      <c r="C4475" s="418" t="s">
        <v>4376</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4368</v>
      </c>
      <c r="B4476" s="418">
        <v>1</v>
      </c>
      <c r="C4476" s="418" t="s">
        <v>4376</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4368</v>
      </c>
      <c r="B4477" s="418">
        <v>1</v>
      </c>
      <c r="C4477" s="418" t="s">
        <v>4376</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4368</v>
      </c>
      <c r="B4478" s="418">
        <v>1</v>
      </c>
      <c r="C4478" s="418" t="s">
        <v>4376</v>
      </c>
      <c r="D4478" s="418" t="s">
        <v>4225</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4368</v>
      </c>
      <c r="B4479" s="418">
        <v>1</v>
      </c>
      <c r="C4479" s="418" t="s">
        <v>4376</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4368</v>
      </c>
      <c r="B4480" s="418">
        <v>1</v>
      </c>
      <c r="C4480" s="418" t="s">
        <v>4376</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4368</v>
      </c>
      <c r="B4481" s="418">
        <v>1</v>
      </c>
      <c r="C4481" s="418" t="s">
        <v>4376</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4368</v>
      </c>
      <c r="B4482" s="418">
        <v>1</v>
      </c>
      <c r="C4482" s="418" t="s">
        <v>4376</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4368</v>
      </c>
      <c r="B4483" s="418">
        <v>1</v>
      </c>
      <c r="C4483" s="418" t="s">
        <v>4376</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4368</v>
      </c>
      <c r="B4484" s="418">
        <v>1</v>
      </c>
      <c r="C4484" s="418" t="s">
        <v>4376</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4368</v>
      </c>
      <c r="B4485" s="418">
        <v>1</v>
      </c>
      <c r="C4485" s="418" t="s">
        <v>4376</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4368</v>
      </c>
      <c r="B4486" s="418">
        <v>1</v>
      </c>
      <c r="C4486" s="418" t="s">
        <v>4376</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4368</v>
      </c>
      <c r="B4487" s="418">
        <v>1</v>
      </c>
      <c r="C4487" s="418" t="s">
        <v>4376</v>
      </c>
      <c r="D4487" s="418" t="s">
        <v>4226</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4368</v>
      </c>
      <c r="B4488" s="418">
        <v>1</v>
      </c>
      <c r="C4488" s="418" t="s">
        <v>4376</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4368</v>
      </c>
      <c r="B4489" s="418">
        <v>1</v>
      </c>
      <c r="C4489" s="418" t="s">
        <v>4376</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4368</v>
      </c>
      <c r="B4490" s="418">
        <v>1</v>
      </c>
      <c r="C4490" s="418" t="s">
        <v>4376</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4368</v>
      </c>
      <c r="B4491" s="418">
        <v>1</v>
      </c>
      <c r="C4491" s="418" t="s">
        <v>4376</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4368</v>
      </c>
      <c r="B4492" s="418">
        <v>1</v>
      </c>
      <c r="C4492" s="418" t="s">
        <v>4376</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4368</v>
      </c>
      <c r="B4493" s="418">
        <v>1</v>
      </c>
      <c r="C4493" s="418" t="s">
        <v>4376</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4368</v>
      </c>
      <c r="B4494" s="418">
        <v>1</v>
      </c>
      <c r="C4494" s="418" t="s">
        <v>4376</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4368</v>
      </c>
      <c r="B4495" s="418">
        <v>1</v>
      </c>
      <c r="C4495" s="418" t="s">
        <v>4376</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4368</v>
      </c>
      <c r="B4496" s="418">
        <v>1</v>
      </c>
      <c r="C4496" s="418" t="s">
        <v>4376</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4368</v>
      </c>
      <c r="B4497" s="418">
        <v>1</v>
      </c>
      <c r="C4497" s="418" t="s">
        <v>4376</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4368</v>
      </c>
      <c r="B4498" s="418">
        <v>1</v>
      </c>
      <c r="C4498" s="418" t="s">
        <v>4376</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4368</v>
      </c>
      <c r="B4499" s="418">
        <v>1</v>
      </c>
      <c r="C4499" s="418" t="s">
        <v>4376</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4368</v>
      </c>
      <c r="B4500" s="418">
        <v>1</v>
      </c>
      <c r="C4500" s="418" t="s">
        <v>4376</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4368</v>
      </c>
      <c r="B4501" s="418">
        <v>1</v>
      </c>
      <c r="C4501" s="418" t="s">
        <v>4376</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4368</v>
      </c>
      <c r="B4502" s="418">
        <v>1</v>
      </c>
      <c r="C4502" s="418" t="s">
        <v>4376</v>
      </c>
      <c r="D4502" s="418" t="s">
        <v>4227</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4368</v>
      </c>
      <c r="B4503" s="418">
        <v>1</v>
      </c>
      <c r="C4503" s="418" t="s">
        <v>4376</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4368</v>
      </c>
      <c r="B4504" s="418">
        <v>1</v>
      </c>
      <c r="C4504" s="418" t="s">
        <v>4376</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4368</v>
      </c>
      <c r="B4505" s="418">
        <v>1</v>
      </c>
      <c r="C4505" s="418" t="s">
        <v>4376</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4368</v>
      </c>
      <c r="B4506" s="418">
        <v>1</v>
      </c>
      <c r="C4506" s="418" t="s">
        <v>4376</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4368</v>
      </c>
      <c r="B4507" s="418">
        <v>1</v>
      </c>
      <c r="C4507" s="418" t="s">
        <v>4376</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4368</v>
      </c>
      <c r="B4508" s="418">
        <v>1</v>
      </c>
      <c r="C4508" s="418" t="s">
        <v>4376</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4368</v>
      </c>
      <c r="B4509" s="418">
        <v>1</v>
      </c>
      <c r="C4509" s="418" t="s">
        <v>4376</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4368</v>
      </c>
      <c r="B4510" s="418">
        <v>1</v>
      </c>
      <c r="C4510" s="418" t="s">
        <v>4376</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4368</v>
      </c>
      <c r="B4511" s="418">
        <v>1</v>
      </c>
      <c r="C4511" s="418" t="s">
        <v>4376</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4368</v>
      </c>
      <c r="B4512" s="418">
        <v>1</v>
      </c>
      <c r="C4512" s="418" t="s">
        <v>4376</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4368</v>
      </c>
      <c r="B4513" s="418">
        <v>1</v>
      </c>
      <c r="C4513" s="418" t="s">
        <v>4376</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4368</v>
      </c>
      <c r="B4514" s="418">
        <v>1</v>
      </c>
      <c r="C4514" s="418" t="s">
        <v>4376</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4368</v>
      </c>
      <c r="B4515" s="418">
        <v>1</v>
      </c>
      <c r="C4515" s="418" t="s">
        <v>4376</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4368</v>
      </c>
      <c r="B4516" s="418">
        <v>1</v>
      </c>
      <c r="C4516" s="418" t="s">
        <v>4376</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4368</v>
      </c>
      <c r="B4517" s="418">
        <v>1</v>
      </c>
      <c r="C4517" s="418" t="s">
        <v>4376</v>
      </c>
      <c r="D4517" s="418" t="s">
        <v>4228</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4368</v>
      </c>
      <c r="B4518" s="418">
        <v>1</v>
      </c>
      <c r="C4518" s="418" t="s">
        <v>4376</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4368</v>
      </c>
      <c r="B4519" s="418">
        <v>1</v>
      </c>
      <c r="C4519" s="418" t="s">
        <v>4376</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4368</v>
      </c>
      <c r="B4520" s="418">
        <v>1</v>
      </c>
      <c r="C4520" s="418" t="s">
        <v>4376</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4368</v>
      </c>
      <c r="B4521" s="418">
        <v>1</v>
      </c>
      <c r="C4521" s="418" t="s">
        <v>4376</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4368</v>
      </c>
      <c r="B4522" s="418">
        <v>1</v>
      </c>
      <c r="C4522" s="418" t="s">
        <v>4376</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4368</v>
      </c>
      <c r="B4523" s="418">
        <v>1</v>
      </c>
      <c r="C4523" s="418" t="s">
        <v>4376</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4368</v>
      </c>
      <c r="B4524" s="418">
        <v>1</v>
      </c>
      <c r="C4524" s="418" t="s">
        <v>4376</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4368</v>
      </c>
      <c r="B4525" s="418">
        <v>1</v>
      </c>
      <c r="C4525" s="418" t="s">
        <v>4376</v>
      </c>
      <c r="D4525" s="418" t="s">
        <v>4230</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4368</v>
      </c>
      <c r="B4526" s="418">
        <v>1</v>
      </c>
      <c r="C4526" s="418" t="s">
        <v>4376</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4368</v>
      </c>
      <c r="B4527" s="418">
        <v>1</v>
      </c>
      <c r="C4527" s="418" t="s">
        <v>4376</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4368</v>
      </c>
      <c r="B4528" s="418">
        <v>1</v>
      </c>
      <c r="C4528" s="418" t="s">
        <v>4376</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4368</v>
      </c>
      <c r="B4529" s="418">
        <v>1</v>
      </c>
      <c r="C4529" s="418" t="s">
        <v>4376</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4368</v>
      </c>
      <c r="B4530" s="418">
        <v>1</v>
      </c>
      <c r="C4530" s="418" t="s">
        <v>4376</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4368</v>
      </c>
      <c r="B4531" s="418">
        <v>1</v>
      </c>
      <c r="C4531" s="418" t="s">
        <v>4377</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4368</v>
      </c>
      <c r="B4532" s="418">
        <v>1</v>
      </c>
      <c r="C4532" s="418" t="s">
        <v>4377</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4368</v>
      </c>
      <c r="B4533" s="418">
        <v>1</v>
      </c>
      <c r="C4533" s="418" t="s">
        <v>4377</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4368</v>
      </c>
      <c r="B4534" s="418">
        <v>1</v>
      </c>
      <c r="C4534" s="418" t="s">
        <v>4377</v>
      </c>
      <c r="D4534" s="418" t="s">
        <v>4225</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4368</v>
      </c>
      <c r="B4535" s="418">
        <v>1</v>
      </c>
      <c r="C4535" s="418" t="s">
        <v>4377</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4368</v>
      </c>
      <c r="B4536" s="418">
        <v>1</v>
      </c>
      <c r="C4536" s="418" t="s">
        <v>4377</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4368</v>
      </c>
      <c r="B4537" s="418">
        <v>1</v>
      </c>
      <c r="C4537" s="418" t="s">
        <v>4377</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4368</v>
      </c>
      <c r="B4538" s="418">
        <v>1</v>
      </c>
      <c r="C4538" s="418" t="s">
        <v>4377</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4368</v>
      </c>
      <c r="B4539" s="418">
        <v>1</v>
      </c>
      <c r="C4539" s="418" t="s">
        <v>4377</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4368</v>
      </c>
      <c r="B4540" s="418">
        <v>1</v>
      </c>
      <c r="C4540" s="418" t="s">
        <v>4377</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4368</v>
      </c>
      <c r="B4541" s="418">
        <v>1</v>
      </c>
      <c r="C4541" s="418" t="s">
        <v>4377</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4368</v>
      </c>
      <c r="B4542" s="418">
        <v>1</v>
      </c>
      <c r="C4542" s="418" t="s">
        <v>4377</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4368</v>
      </c>
      <c r="B4543" s="418">
        <v>1</v>
      </c>
      <c r="C4543" s="418" t="s">
        <v>4377</v>
      </c>
      <c r="D4543" s="418" t="s">
        <v>4226</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4368</v>
      </c>
      <c r="B4544" s="418">
        <v>1</v>
      </c>
      <c r="C4544" s="418" t="s">
        <v>4377</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4368</v>
      </c>
      <c r="B4545" s="418">
        <v>1</v>
      </c>
      <c r="C4545" s="418" t="s">
        <v>4377</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4368</v>
      </c>
      <c r="B4546" s="418">
        <v>1</v>
      </c>
      <c r="C4546" s="418" t="s">
        <v>4377</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4368</v>
      </c>
      <c r="B4547" s="418">
        <v>1</v>
      </c>
      <c r="C4547" s="418" t="s">
        <v>4377</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4368</v>
      </c>
      <c r="B4548" s="418">
        <v>1</v>
      </c>
      <c r="C4548" s="418" t="s">
        <v>4377</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4368</v>
      </c>
      <c r="B4549" s="418">
        <v>1</v>
      </c>
      <c r="C4549" s="418" t="s">
        <v>4377</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4368</v>
      </c>
      <c r="B4550" s="418">
        <v>1</v>
      </c>
      <c r="C4550" s="418" t="s">
        <v>4377</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4368</v>
      </c>
      <c r="B4551" s="418">
        <v>1</v>
      </c>
      <c r="C4551" s="418" t="s">
        <v>4377</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4368</v>
      </c>
      <c r="B4552" s="418">
        <v>1</v>
      </c>
      <c r="C4552" s="418" t="s">
        <v>4377</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4368</v>
      </c>
      <c r="B4553" s="418">
        <v>1</v>
      </c>
      <c r="C4553" s="418" t="s">
        <v>4377</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4368</v>
      </c>
      <c r="B4554" s="418">
        <v>1</v>
      </c>
      <c r="C4554" s="418" t="s">
        <v>4377</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4368</v>
      </c>
      <c r="B4555" s="418">
        <v>1</v>
      </c>
      <c r="C4555" s="418" t="s">
        <v>4377</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4368</v>
      </c>
      <c r="B4556" s="418">
        <v>1</v>
      </c>
      <c r="C4556" s="418" t="s">
        <v>4377</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4368</v>
      </c>
      <c r="B4557" s="418">
        <v>1</v>
      </c>
      <c r="C4557" s="418" t="s">
        <v>4377</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4368</v>
      </c>
      <c r="B4558" s="418">
        <v>1</v>
      </c>
      <c r="C4558" s="418" t="s">
        <v>4377</v>
      </c>
      <c r="D4558" s="418" t="s">
        <v>4227</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4368</v>
      </c>
      <c r="B4559" s="418">
        <v>1</v>
      </c>
      <c r="C4559" s="418" t="s">
        <v>4377</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4368</v>
      </c>
      <c r="B4560" s="418">
        <v>1</v>
      </c>
      <c r="C4560" s="418" t="s">
        <v>4377</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4368</v>
      </c>
      <c r="B4561" s="418">
        <v>1</v>
      </c>
      <c r="C4561" s="418" t="s">
        <v>4377</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4368</v>
      </c>
      <c r="B4562" s="418">
        <v>1</v>
      </c>
      <c r="C4562" s="418" t="s">
        <v>4377</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4368</v>
      </c>
      <c r="B4563" s="418">
        <v>1</v>
      </c>
      <c r="C4563" s="418" t="s">
        <v>4377</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4368</v>
      </c>
      <c r="B4564" s="418">
        <v>1</v>
      </c>
      <c r="C4564" s="418" t="s">
        <v>4377</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4368</v>
      </c>
      <c r="B4565" s="418">
        <v>1</v>
      </c>
      <c r="C4565" s="418" t="s">
        <v>4377</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4368</v>
      </c>
      <c r="B4566" s="418">
        <v>1</v>
      </c>
      <c r="C4566" s="418" t="s">
        <v>4377</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4368</v>
      </c>
      <c r="B4567" s="418">
        <v>1</v>
      </c>
      <c r="C4567" s="418" t="s">
        <v>4377</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4368</v>
      </c>
      <c r="B4568" s="418">
        <v>1</v>
      </c>
      <c r="C4568" s="418" t="s">
        <v>4377</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4368</v>
      </c>
      <c r="B4569" s="418">
        <v>1</v>
      </c>
      <c r="C4569" s="418" t="s">
        <v>4377</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4368</v>
      </c>
      <c r="B4570" s="418">
        <v>1</v>
      </c>
      <c r="C4570" s="418" t="s">
        <v>4377</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4368</v>
      </c>
      <c r="B4571" s="418">
        <v>1</v>
      </c>
      <c r="C4571" s="418" t="s">
        <v>4377</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4368</v>
      </c>
      <c r="B4572" s="418">
        <v>1</v>
      </c>
      <c r="C4572" s="418" t="s">
        <v>4377</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4368</v>
      </c>
      <c r="B4573" s="418">
        <v>1</v>
      </c>
      <c r="C4573" s="418" t="s">
        <v>4377</v>
      </c>
      <c r="D4573" s="418" t="s">
        <v>4228</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4368</v>
      </c>
      <c r="B4574" s="418">
        <v>1</v>
      </c>
      <c r="C4574" s="418" t="s">
        <v>4377</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4368</v>
      </c>
      <c r="B4575" s="418">
        <v>1</v>
      </c>
      <c r="C4575" s="418" t="s">
        <v>4377</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4368</v>
      </c>
      <c r="B4576" s="418">
        <v>1</v>
      </c>
      <c r="C4576" s="418" t="s">
        <v>4377</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4368</v>
      </c>
      <c r="B4577" s="418">
        <v>1</v>
      </c>
      <c r="C4577" s="418" t="s">
        <v>4377</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4368</v>
      </c>
      <c r="B4578" s="418">
        <v>1</v>
      </c>
      <c r="C4578" s="418" t="s">
        <v>4377</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4368</v>
      </c>
      <c r="B4579" s="418">
        <v>1</v>
      </c>
      <c r="C4579" s="418" t="s">
        <v>4377</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4368</v>
      </c>
      <c r="B4580" s="418">
        <v>1</v>
      </c>
      <c r="C4580" s="418" t="s">
        <v>4377</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4368</v>
      </c>
      <c r="B4581" s="418">
        <v>1</v>
      </c>
      <c r="C4581" s="418" t="s">
        <v>4377</v>
      </c>
      <c r="D4581" s="418" t="s">
        <v>4230</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4368</v>
      </c>
      <c r="B4582" s="418">
        <v>1</v>
      </c>
      <c r="C4582" s="418" t="s">
        <v>4377</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4368</v>
      </c>
      <c r="B4583" s="418">
        <v>1</v>
      </c>
      <c r="C4583" s="418" t="s">
        <v>4377</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4368</v>
      </c>
      <c r="B4584" s="418">
        <v>1</v>
      </c>
      <c r="C4584" s="418" t="s">
        <v>4377</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4368</v>
      </c>
      <c r="B4585" s="418">
        <v>1</v>
      </c>
      <c r="C4585" s="418" t="s">
        <v>4377</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4368</v>
      </c>
      <c r="B4586" s="418">
        <v>1</v>
      </c>
      <c r="C4586" s="418" t="s">
        <v>4377</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4368</v>
      </c>
      <c r="B4587" s="418">
        <v>1</v>
      </c>
      <c r="C4587" s="418" t="s">
        <v>4378</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4368</v>
      </c>
      <c r="B4588" s="418">
        <v>1</v>
      </c>
      <c r="C4588" s="418" t="s">
        <v>4378</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4368</v>
      </c>
      <c r="B4589" s="418">
        <v>1</v>
      </c>
      <c r="C4589" s="418" t="s">
        <v>4378</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4368</v>
      </c>
      <c r="B4590" s="418">
        <v>1</v>
      </c>
      <c r="C4590" s="418" t="s">
        <v>4378</v>
      </c>
      <c r="D4590" s="418" t="s">
        <v>4225</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4368</v>
      </c>
      <c r="B4591" s="418">
        <v>1</v>
      </c>
      <c r="C4591" s="418" t="s">
        <v>4378</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4368</v>
      </c>
      <c r="B4592" s="418">
        <v>1</v>
      </c>
      <c r="C4592" s="418" t="s">
        <v>4378</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4368</v>
      </c>
      <c r="B4593" s="418">
        <v>1</v>
      </c>
      <c r="C4593" s="418" t="s">
        <v>4378</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4368</v>
      </c>
      <c r="B4594" s="418">
        <v>1</v>
      </c>
      <c r="C4594" s="418" t="s">
        <v>4378</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4368</v>
      </c>
      <c r="B4595" s="418">
        <v>1</v>
      </c>
      <c r="C4595" s="418" t="s">
        <v>4378</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4368</v>
      </c>
      <c r="B4596" s="418">
        <v>1</v>
      </c>
      <c r="C4596" s="418" t="s">
        <v>4378</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4368</v>
      </c>
      <c r="B4597" s="418">
        <v>1</v>
      </c>
      <c r="C4597" s="418" t="s">
        <v>4378</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4368</v>
      </c>
      <c r="B4598" s="418">
        <v>1</v>
      </c>
      <c r="C4598" s="418" t="s">
        <v>4378</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4368</v>
      </c>
      <c r="B4599" s="418">
        <v>1</v>
      </c>
      <c r="C4599" s="418" t="s">
        <v>4378</v>
      </c>
      <c r="D4599" s="418" t="s">
        <v>4226</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4368</v>
      </c>
      <c r="B4600" s="418">
        <v>1</v>
      </c>
      <c r="C4600" s="418" t="s">
        <v>4378</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4368</v>
      </c>
      <c r="B4601" s="418">
        <v>1</v>
      </c>
      <c r="C4601" s="418" t="s">
        <v>4378</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4368</v>
      </c>
      <c r="B4602" s="418">
        <v>1</v>
      </c>
      <c r="C4602" s="418" t="s">
        <v>4378</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4368</v>
      </c>
      <c r="B4603" s="418">
        <v>1</v>
      </c>
      <c r="C4603" s="418" t="s">
        <v>4378</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4368</v>
      </c>
      <c r="B4604" s="418">
        <v>1</v>
      </c>
      <c r="C4604" s="418" t="s">
        <v>4378</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4368</v>
      </c>
      <c r="B4605" s="418">
        <v>1</v>
      </c>
      <c r="C4605" s="418" t="s">
        <v>4378</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4368</v>
      </c>
      <c r="B4606" s="418">
        <v>1</v>
      </c>
      <c r="C4606" s="418" t="s">
        <v>4378</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4368</v>
      </c>
      <c r="B4607" s="418">
        <v>1</v>
      </c>
      <c r="C4607" s="418" t="s">
        <v>4378</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4368</v>
      </c>
      <c r="B4608" s="418">
        <v>1</v>
      </c>
      <c r="C4608" s="418" t="s">
        <v>4378</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4368</v>
      </c>
      <c r="B4609" s="418">
        <v>1</v>
      </c>
      <c r="C4609" s="418" t="s">
        <v>4378</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4368</v>
      </c>
      <c r="B4610" s="418">
        <v>1</v>
      </c>
      <c r="C4610" s="418" t="s">
        <v>4378</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4368</v>
      </c>
      <c r="B4611" s="418">
        <v>1</v>
      </c>
      <c r="C4611" s="418" t="s">
        <v>4378</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4368</v>
      </c>
      <c r="B4612" s="418">
        <v>1</v>
      </c>
      <c r="C4612" s="418" t="s">
        <v>4378</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4368</v>
      </c>
      <c r="B4613" s="418">
        <v>1</v>
      </c>
      <c r="C4613" s="418" t="s">
        <v>4378</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4368</v>
      </c>
      <c r="B4614" s="418">
        <v>1</v>
      </c>
      <c r="C4614" s="418" t="s">
        <v>4378</v>
      </c>
      <c r="D4614" s="418" t="s">
        <v>4227</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4368</v>
      </c>
      <c r="B4615" s="418">
        <v>1</v>
      </c>
      <c r="C4615" s="418" t="s">
        <v>4378</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4368</v>
      </c>
      <c r="B4616" s="418">
        <v>1</v>
      </c>
      <c r="C4616" s="418" t="s">
        <v>4378</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4368</v>
      </c>
      <c r="B4617" s="418">
        <v>1</v>
      </c>
      <c r="C4617" s="418" t="s">
        <v>4378</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4368</v>
      </c>
      <c r="B4618" s="418">
        <v>1</v>
      </c>
      <c r="C4618" s="418" t="s">
        <v>4378</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4368</v>
      </c>
      <c r="B4619" s="418">
        <v>1</v>
      </c>
      <c r="C4619" s="418" t="s">
        <v>4378</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4368</v>
      </c>
      <c r="B4620" s="418">
        <v>1</v>
      </c>
      <c r="C4620" s="418" t="s">
        <v>4378</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4368</v>
      </c>
      <c r="B4621" s="418">
        <v>1</v>
      </c>
      <c r="C4621" s="418" t="s">
        <v>4378</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4368</v>
      </c>
      <c r="B4622" s="418">
        <v>1</v>
      </c>
      <c r="C4622" s="418" t="s">
        <v>4378</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4368</v>
      </c>
      <c r="B4623" s="418">
        <v>1</v>
      </c>
      <c r="C4623" s="418" t="s">
        <v>4378</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4368</v>
      </c>
      <c r="B4624" s="418">
        <v>1</v>
      </c>
      <c r="C4624" s="418" t="s">
        <v>4378</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4368</v>
      </c>
      <c r="B4625" s="418">
        <v>1</v>
      </c>
      <c r="C4625" s="418" t="s">
        <v>4378</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4368</v>
      </c>
      <c r="B4626" s="418">
        <v>1</v>
      </c>
      <c r="C4626" s="418" t="s">
        <v>4378</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4368</v>
      </c>
      <c r="B4627" s="418">
        <v>1</v>
      </c>
      <c r="C4627" s="418" t="s">
        <v>4378</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4368</v>
      </c>
      <c r="B4628" s="418">
        <v>1</v>
      </c>
      <c r="C4628" s="418" t="s">
        <v>4378</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4368</v>
      </c>
      <c r="B4629" s="418">
        <v>1</v>
      </c>
      <c r="C4629" s="418" t="s">
        <v>4378</v>
      </c>
      <c r="D4629" s="418" t="s">
        <v>4228</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4368</v>
      </c>
      <c r="B4630" s="418">
        <v>1</v>
      </c>
      <c r="C4630" s="418" t="s">
        <v>4378</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4368</v>
      </c>
      <c r="B4631" s="418">
        <v>1</v>
      </c>
      <c r="C4631" s="418" t="s">
        <v>4378</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4368</v>
      </c>
      <c r="B4632" s="418">
        <v>1</v>
      </c>
      <c r="C4632" s="418" t="s">
        <v>4378</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4368</v>
      </c>
      <c r="B4633" s="418">
        <v>1</v>
      </c>
      <c r="C4633" s="418" t="s">
        <v>4378</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4368</v>
      </c>
      <c r="B4634" s="418">
        <v>1</v>
      </c>
      <c r="C4634" s="418" t="s">
        <v>4378</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4368</v>
      </c>
      <c r="B4635" s="418">
        <v>1</v>
      </c>
      <c r="C4635" s="418" t="s">
        <v>4378</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4368</v>
      </c>
      <c r="B4636" s="418">
        <v>1</v>
      </c>
      <c r="C4636" s="418" t="s">
        <v>4378</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4368</v>
      </c>
      <c r="B4637" s="418">
        <v>1</v>
      </c>
      <c r="C4637" s="418" t="s">
        <v>4378</v>
      </c>
      <c r="D4637" s="418" t="s">
        <v>4230</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4368</v>
      </c>
      <c r="B4638" s="418">
        <v>1</v>
      </c>
      <c r="C4638" s="418" t="s">
        <v>4378</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4368</v>
      </c>
      <c r="B4639" s="418">
        <v>1</v>
      </c>
      <c r="C4639" s="418" t="s">
        <v>4378</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4368</v>
      </c>
      <c r="B4640" s="418">
        <v>1</v>
      </c>
      <c r="C4640" s="418" t="s">
        <v>4378</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4368</v>
      </c>
      <c r="B4641" s="418">
        <v>1</v>
      </c>
      <c r="C4641" s="418" t="s">
        <v>4378</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4368</v>
      </c>
      <c r="B4642" s="418">
        <v>1</v>
      </c>
      <c r="C4642" s="418" t="s">
        <v>4378</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4368</v>
      </c>
      <c r="B4643" s="418">
        <v>1</v>
      </c>
      <c r="C4643" s="418" t="s">
        <v>4379</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4368</v>
      </c>
      <c r="B4644" s="418">
        <v>1</v>
      </c>
      <c r="C4644" s="418" t="s">
        <v>4379</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4368</v>
      </c>
      <c r="B4645" s="418">
        <v>1</v>
      </c>
      <c r="C4645" s="418" t="s">
        <v>4379</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4368</v>
      </c>
      <c r="B4646" s="418">
        <v>1</v>
      </c>
      <c r="C4646" s="418" t="s">
        <v>4379</v>
      </c>
      <c r="D4646" s="418" t="s">
        <v>4225</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4368</v>
      </c>
      <c r="B4647" s="418">
        <v>1</v>
      </c>
      <c r="C4647" s="418" t="s">
        <v>4379</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4368</v>
      </c>
      <c r="B4648" s="418">
        <v>1</v>
      </c>
      <c r="C4648" s="418" t="s">
        <v>4379</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4368</v>
      </c>
      <c r="B4649" s="418">
        <v>1</v>
      </c>
      <c r="C4649" s="418" t="s">
        <v>4379</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4368</v>
      </c>
      <c r="B4650" s="418">
        <v>1</v>
      </c>
      <c r="C4650" s="418" t="s">
        <v>4379</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4368</v>
      </c>
      <c r="B4651" s="418">
        <v>1</v>
      </c>
      <c r="C4651" s="418" t="s">
        <v>4379</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4368</v>
      </c>
      <c r="B4652" s="418">
        <v>1</v>
      </c>
      <c r="C4652" s="418" t="s">
        <v>4379</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4368</v>
      </c>
      <c r="B4653" s="418">
        <v>1</v>
      </c>
      <c r="C4653" s="418" t="s">
        <v>4379</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4368</v>
      </c>
      <c r="B4654" s="418">
        <v>1</v>
      </c>
      <c r="C4654" s="418" t="s">
        <v>4379</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4368</v>
      </c>
      <c r="B4655" s="418">
        <v>1</v>
      </c>
      <c r="C4655" s="418" t="s">
        <v>4379</v>
      </c>
      <c r="D4655" s="418" t="s">
        <v>4226</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4368</v>
      </c>
      <c r="B4656" s="418">
        <v>1</v>
      </c>
      <c r="C4656" s="418" t="s">
        <v>4379</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4368</v>
      </c>
      <c r="B4657" s="418">
        <v>1</v>
      </c>
      <c r="C4657" s="418" t="s">
        <v>4379</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4368</v>
      </c>
      <c r="B4658" s="418">
        <v>1</v>
      </c>
      <c r="C4658" s="418" t="s">
        <v>4379</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4368</v>
      </c>
      <c r="B4659" s="418">
        <v>1</v>
      </c>
      <c r="C4659" s="418" t="s">
        <v>4379</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4368</v>
      </c>
      <c r="B4660" s="418">
        <v>1</v>
      </c>
      <c r="C4660" s="418" t="s">
        <v>4379</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4368</v>
      </c>
      <c r="B4661" s="418">
        <v>1</v>
      </c>
      <c r="C4661" s="418" t="s">
        <v>4379</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4368</v>
      </c>
      <c r="B4662" s="418">
        <v>1</v>
      </c>
      <c r="C4662" s="418" t="s">
        <v>4379</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4368</v>
      </c>
      <c r="B4663" s="418">
        <v>1</v>
      </c>
      <c r="C4663" s="418" t="s">
        <v>4379</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4368</v>
      </c>
      <c r="B4664" s="418">
        <v>1</v>
      </c>
      <c r="C4664" s="418" t="s">
        <v>4379</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4368</v>
      </c>
      <c r="B4665" s="418">
        <v>1</v>
      </c>
      <c r="C4665" s="418" t="s">
        <v>4379</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4368</v>
      </c>
      <c r="B4666" s="418">
        <v>1</v>
      </c>
      <c r="C4666" s="418" t="s">
        <v>4379</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4368</v>
      </c>
      <c r="B4667" s="418">
        <v>1</v>
      </c>
      <c r="C4667" s="418" t="s">
        <v>4379</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4368</v>
      </c>
      <c r="B4668" s="418">
        <v>1</v>
      </c>
      <c r="C4668" s="418" t="s">
        <v>4379</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4368</v>
      </c>
      <c r="B4669" s="418">
        <v>1</v>
      </c>
      <c r="C4669" s="418" t="s">
        <v>4379</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4368</v>
      </c>
      <c r="B4670" s="418">
        <v>1</v>
      </c>
      <c r="C4670" s="418" t="s">
        <v>4379</v>
      </c>
      <c r="D4670" s="418" t="s">
        <v>4227</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4368</v>
      </c>
      <c r="B4671" s="418">
        <v>1</v>
      </c>
      <c r="C4671" s="418" t="s">
        <v>4379</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4368</v>
      </c>
      <c r="B4672" s="418">
        <v>1</v>
      </c>
      <c r="C4672" s="418" t="s">
        <v>4379</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4368</v>
      </c>
      <c r="B4673" s="418">
        <v>1</v>
      </c>
      <c r="C4673" s="418" t="s">
        <v>4379</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4368</v>
      </c>
      <c r="B4674" s="418">
        <v>1</v>
      </c>
      <c r="C4674" s="418" t="s">
        <v>4379</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4368</v>
      </c>
      <c r="B4675" s="418">
        <v>1</v>
      </c>
      <c r="C4675" s="418" t="s">
        <v>4379</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4368</v>
      </c>
      <c r="B4676" s="418">
        <v>1</v>
      </c>
      <c r="C4676" s="418" t="s">
        <v>4379</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4368</v>
      </c>
      <c r="B4677" s="418">
        <v>1</v>
      </c>
      <c r="C4677" s="418" t="s">
        <v>4379</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4368</v>
      </c>
      <c r="B4678" s="418">
        <v>1</v>
      </c>
      <c r="C4678" s="418" t="s">
        <v>4379</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4368</v>
      </c>
      <c r="B4679" s="418">
        <v>1</v>
      </c>
      <c r="C4679" s="418" t="s">
        <v>4379</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4368</v>
      </c>
      <c r="B4680" s="418">
        <v>1</v>
      </c>
      <c r="C4680" s="418" t="s">
        <v>4379</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4368</v>
      </c>
      <c r="B4681" s="418">
        <v>1</v>
      </c>
      <c r="C4681" s="418" t="s">
        <v>4379</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4368</v>
      </c>
      <c r="B4682" s="418">
        <v>1</v>
      </c>
      <c r="C4682" s="418" t="s">
        <v>4379</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4368</v>
      </c>
      <c r="B4683" s="418">
        <v>1</v>
      </c>
      <c r="C4683" s="418" t="s">
        <v>4379</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4368</v>
      </c>
      <c r="B4684" s="418">
        <v>1</v>
      </c>
      <c r="C4684" s="418" t="s">
        <v>4379</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4368</v>
      </c>
      <c r="B4685" s="418">
        <v>1</v>
      </c>
      <c r="C4685" s="418" t="s">
        <v>4379</v>
      </c>
      <c r="D4685" s="418" t="s">
        <v>4228</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4368</v>
      </c>
      <c r="B4686" s="418">
        <v>1</v>
      </c>
      <c r="C4686" s="418" t="s">
        <v>4379</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4368</v>
      </c>
      <c r="B4687" s="418">
        <v>1</v>
      </c>
      <c r="C4687" s="418" t="s">
        <v>4379</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4368</v>
      </c>
      <c r="B4688" s="418">
        <v>1</v>
      </c>
      <c r="C4688" s="418" t="s">
        <v>4379</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4368</v>
      </c>
      <c r="B4689" s="418">
        <v>1</v>
      </c>
      <c r="C4689" s="418" t="s">
        <v>4379</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4368</v>
      </c>
      <c r="B4690" s="418">
        <v>1</v>
      </c>
      <c r="C4690" s="418" t="s">
        <v>4379</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4368</v>
      </c>
      <c r="B4691" s="418">
        <v>1</v>
      </c>
      <c r="C4691" s="418" t="s">
        <v>4379</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4368</v>
      </c>
      <c r="B4692" s="418">
        <v>1</v>
      </c>
      <c r="C4692" s="418" t="s">
        <v>4379</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4368</v>
      </c>
      <c r="B4693" s="418">
        <v>1</v>
      </c>
      <c r="C4693" s="418" t="s">
        <v>4379</v>
      </c>
      <c r="D4693" s="418" t="s">
        <v>4230</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4368</v>
      </c>
      <c r="B4694" s="418">
        <v>1</v>
      </c>
      <c r="C4694" s="418" t="s">
        <v>4379</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4368</v>
      </c>
      <c r="B4695" s="418">
        <v>1</v>
      </c>
      <c r="C4695" s="418" t="s">
        <v>4379</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4368</v>
      </c>
      <c r="B4696" s="418">
        <v>1</v>
      </c>
      <c r="C4696" s="418" t="s">
        <v>4379</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4368</v>
      </c>
      <c r="B4697" s="418">
        <v>1</v>
      </c>
      <c r="C4697" s="418" t="s">
        <v>4379</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4368</v>
      </c>
      <c r="B4698" s="418">
        <v>1</v>
      </c>
      <c r="C4698" s="418" t="s">
        <v>4379</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4368</v>
      </c>
      <c r="B4699" s="418">
        <v>1</v>
      </c>
      <c r="C4699" s="418" t="s">
        <v>4380</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4368</v>
      </c>
      <c r="B4700" s="418">
        <v>1</v>
      </c>
      <c r="C4700" s="418" t="s">
        <v>4380</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4368</v>
      </c>
      <c r="B4701" s="418">
        <v>1</v>
      </c>
      <c r="C4701" s="418" t="s">
        <v>4380</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4368</v>
      </c>
      <c r="B4702" s="418">
        <v>1</v>
      </c>
      <c r="C4702" s="418" t="s">
        <v>4380</v>
      </c>
      <c r="D4702" s="418" t="s">
        <v>4225</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4368</v>
      </c>
      <c r="B4703" s="418">
        <v>1</v>
      </c>
      <c r="C4703" s="418" t="s">
        <v>4380</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4368</v>
      </c>
      <c r="B4704" s="418">
        <v>1</v>
      </c>
      <c r="C4704" s="418" t="s">
        <v>4380</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4368</v>
      </c>
      <c r="B4705" s="418">
        <v>1</v>
      </c>
      <c r="C4705" s="418" t="s">
        <v>4380</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4368</v>
      </c>
      <c r="B4706" s="418">
        <v>1</v>
      </c>
      <c r="C4706" s="418" t="s">
        <v>4380</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4368</v>
      </c>
      <c r="B4707" s="418">
        <v>1</v>
      </c>
      <c r="C4707" s="418" t="s">
        <v>4380</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4368</v>
      </c>
      <c r="B4708" s="418">
        <v>1</v>
      </c>
      <c r="C4708" s="418" t="s">
        <v>4380</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4368</v>
      </c>
      <c r="B4709" s="418">
        <v>1</v>
      </c>
      <c r="C4709" s="418" t="s">
        <v>4380</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4368</v>
      </c>
      <c r="B4710" s="418">
        <v>1</v>
      </c>
      <c r="C4710" s="418" t="s">
        <v>4380</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4368</v>
      </c>
      <c r="B4711" s="418">
        <v>1</v>
      </c>
      <c r="C4711" s="418" t="s">
        <v>4380</v>
      </c>
      <c r="D4711" s="418" t="s">
        <v>4226</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4368</v>
      </c>
      <c r="B4712" s="418">
        <v>1</v>
      </c>
      <c r="C4712" s="418" t="s">
        <v>4380</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4368</v>
      </c>
      <c r="B4713" s="418">
        <v>1</v>
      </c>
      <c r="C4713" s="418" t="s">
        <v>4380</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4368</v>
      </c>
      <c r="B4714" s="418">
        <v>1</v>
      </c>
      <c r="C4714" s="418" t="s">
        <v>4380</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4368</v>
      </c>
      <c r="B4715" s="418">
        <v>1</v>
      </c>
      <c r="C4715" s="418" t="s">
        <v>4380</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4368</v>
      </c>
      <c r="B4716" s="418">
        <v>1</v>
      </c>
      <c r="C4716" s="418" t="s">
        <v>4380</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4368</v>
      </c>
      <c r="B4717" s="418">
        <v>1</v>
      </c>
      <c r="C4717" s="418" t="s">
        <v>4380</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4368</v>
      </c>
      <c r="B4718" s="418">
        <v>1</v>
      </c>
      <c r="C4718" s="418" t="s">
        <v>4380</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4368</v>
      </c>
      <c r="B4719" s="418">
        <v>1</v>
      </c>
      <c r="C4719" s="418" t="s">
        <v>4380</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4368</v>
      </c>
      <c r="B4720" s="418">
        <v>1</v>
      </c>
      <c r="C4720" s="418" t="s">
        <v>4380</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4368</v>
      </c>
      <c r="B4721" s="418">
        <v>1</v>
      </c>
      <c r="C4721" s="418" t="s">
        <v>4380</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4368</v>
      </c>
      <c r="B4722" s="418">
        <v>1</v>
      </c>
      <c r="C4722" s="418" t="s">
        <v>4380</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4368</v>
      </c>
      <c r="B4723" s="418">
        <v>1</v>
      </c>
      <c r="C4723" s="418" t="s">
        <v>4380</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4368</v>
      </c>
      <c r="B4724" s="418">
        <v>1</v>
      </c>
      <c r="C4724" s="418" t="s">
        <v>4380</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4368</v>
      </c>
      <c r="B4725" s="418">
        <v>1</v>
      </c>
      <c r="C4725" s="418" t="s">
        <v>4380</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4368</v>
      </c>
      <c r="B4726" s="418">
        <v>1</v>
      </c>
      <c r="C4726" s="418" t="s">
        <v>4380</v>
      </c>
      <c r="D4726" s="418" t="s">
        <v>4227</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4368</v>
      </c>
      <c r="B4727" s="418">
        <v>1</v>
      </c>
      <c r="C4727" s="418" t="s">
        <v>4380</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4368</v>
      </c>
      <c r="B4728" s="418">
        <v>1</v>
      </c>
      <c r="C4728" s="418" t="s">
        <v>4380</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4368</v>
      </c>
      <c r="B4729" s="418">
        <v>1</v>
      </c>
      <c r="C4729" s="418" t="s">
        <v>4380</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4368</v>
      </c>
      <c r="B4730" s="418">
        <v>1</v>
      </c>
      <c r="C4730" s="418" t="s">
        <v>4380</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4368</v>
      </c>
      <c r="B4731" s="418">
        <v>1</v>
      </c>
      <c r="C4731" s="418" t="s">
        <v>4380</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4368</v>
      </c>
      <c r="B4732" s="418">
        <v>1</v>
      </c>
      <c r="C4732" s="418" t="s">
        <v>4380</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4368</v>
      </c>
      <c r="B4733" s="418">
        <v>1</v>
      </c>
      <c r="C4733" s="418" t="s">
        <v>4380</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4368</v>
      </c>
      <c r="B4734" s="418">
        <v>1</v>
      </c>
      <c r="C4734" s="418" t="s">
        <v>4380</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4368</v>
      </c>
      <c r="B4735" s="418">
        <v>1</v>
      </c>
      <c r="C4735" s="418" t="s">
        <v>4380</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4368</v>
      </c>
      <c r="B4736" s="418">
        <v>1</v>
      </c>
      <c r="C4736" s="418" t="s">
        <v>4380</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4368</v>
      </c>
      <c r="B4737" s="418">
        <v>1</v>
      </c>
      <c r="C4737" s="418" t="s">
        <v>4380</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4368</v>
      </c>
      <c r="B4738" s="418">
        <v>1</v>
      </c>
      <c r="C4738" s="418" t="s">
        <v>4380</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4368</v>
      </c>
      <c r="B4739" s="418">
        <v>1</v>
      </c>
      <c r="C4739" s="418" t="s">
        <v>4380</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4368</v>
      </c>
      <c r="B4740" s="418">
        <v>1</v>
      </c>
      <c r="C4740" s="418" t="s">
        <v>4380</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4368</v>
      </c>
      <c r="B4741" s="418">
        <v>1</v>
      </c>
      <c r="C4741" s="418" t="s">
        <v>4380</v>
      </c>
      <c r="D4741" s="418" t="s">
        <v>4228</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4368</v>
      </c>
      <c r="B4742" s="418">
        <v>1</v>
      </c>
      <c r="C4742" s="418" t="s">
        <v>4380</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4368</v>
      </c>
      <c r="B4743" s="418">
        <v>1</v>
      </c>
      <c r="C4743" s="418" t="s">
        <v>4380</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4368</v>
      </c>
      <c r="B4744" s="418">
        <v>1</v>
      </c>
      <c r="C4744" s="418" t="s">
        <v>4380</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4368</v>
      </c>
      <c r="B4745" s="418">
        <v>1</v>
      </c>
      <c r="C4745" s="418" t="s">
        <v>4380</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4368</v>
      </c>
      <c r="B4746" s="418">
        <v>1</v>
      </c>
      <c r="C4746" s="418" t="s">
        <v>4380</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4368</v>
      </c>
      <c r="B4747" s="418">
        <v>1</v>
      </c>
      <c r="C4747" s="418" t="s">
        <v>4380</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4368</v>
      </c>
      <c r="B4748" s="418">
        <v>1</v>
      </c>
      <c r="C4748" s="418" t="s">
        <v>4380</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4368</v>
      </c>
      <c r="B4749" s="418">
        <v>1</v>
      </c>
      <c r="C4749" s="418" t="s">
        <v>4380</v>
      </c>
      <c r="D4749" s="418" t="s">
        <v>4230</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4368</v>
      </c>
      <c r="B4750" s="418">
        <v>1</v>
      </c>
      <c r="C4750" s="418" t="s">
        <v>4380</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4368</v>
      </c>
      <c r="B4751" s="418">
        <v>1</v>
      </c>
      <c r="C4751" s="418" t="s">
        <v>4380</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4368</v>
      </c>
      <c r="B4752" s="418">
        <v>1</v>
      </c>
      <c r="C4752" s="418" t="s">
        <v>4380</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4368</v>
      </c>
      <c r="B4753" s="418">
        <v>1</v>
      </c>
      <c r="C4753" s="418" t="s">
        <v>4380</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4368</v>
      </c>
      <c r="B4754" s="418">
        <v>1</v>
      </c>
      <c r="C4754" s="418" t="s">
        <v>4380</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4368</v>
      </c>
      <c r="B4755" s="418">
        <v>1</v>
      </c>
      <c r="C4755" s="418" t="s">
        <v>4381</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4368</v>
      </c>
      <c r="B4756" s="418">
        <v>1</v>
      </c>
      <c r="C4756" s="418" t="s">
        <v>4381</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4368</v>
      </c>
      <c r="B4757" s="418">
        <v>1</v>
      </c>
      <c r="C4757" s="418" t="s">
        <v>4381</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4368</v>
      </c>
      <c r="B4758" s="418">
        <v>1</v>
      </c>
      <c r="C4758" s="418" t="s">
        <v>4381</v>
      </c>
      <c r="D4758" s="418" t="s">
        <v>4225</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4368</v>
      </c>
      <c r="B4759" s="418">
        <v>1</v>
      </c>
      <c r="C4759" s="418" t="s">
        <v>4381</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4368</v>
      </c>
      <c r="B4760" s="418">
        <v>1</v>
      </c>
      <c r="C4760" s="418" t="s">
        <v>4381</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4368</v>
      </c>
      <c r="B4761" s="418">
        <v>1</v>
      </c>
      <c r="C4761" s="418" t="s">
        <v>4381</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4368</v>
      </c>
      <c r="B4762" s="418">
        <v>1</v>
      </c>
      <c r="C4762" s="418" t="s">
        <v>4381</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4368</v>
      </c>
      <c r="B4763" s="418">
        <v>1</v>
      </c>
      <c r="C4763" s="418" t="s">
        <v>4381</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4368</v>
      </c>
      <c r="B4764" s="418">
        <v>1</v>
      </c>
      <c r="C4764" s="418" t="s">
        <v>4381</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4368</v>
      </c>
      <c r="B4765" s="418">
        <v>1</v>
      </c>
      <c r="C4765" s="418" t="s">
        <v>4381</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4368</v>
      </c>
      <c r="B4766" s="418">
        <v>1</v>
      </c>
      <c r="C4766" s="418" t="s">
        <v>4381</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4368</v>
      </c>
      <c r="B4767" s="418">
        <v>1</v>
      </c>
      <c r="C4767" s="418" t="s">
        <v>4381</v>
      </c>
      <c r="D4767" s="418" t="s">
        <v>4226</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4368</v>
      </c>
      <c r="B4768" s="418">
        <v>1</v>
      </c>
      <c r="C4768" s="418" t="s">
        <v>4381</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4368</v>
      </c>
      <c r="B4769" s="418">
        <v>1</v>
      </c>
      <c r="C4769" s="418" t="s">
        <v>4381</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4368</v>
      </c>
      <c r="B4770" s="418">
        <v>1</v>
      </c>
      <c r="C4770" s="418" t="s">
        <v>4381</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4368</v>
      </c>
      <c r="B4771" s="418">
        <v>1</v>
      </c>
      <c r="C4771" s="418" t="s">
        <v>4381</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4368</v>
      </c>
      <c r="B4772" s="418">
        <v>1</v>
      </c>
      <c r="C4772" s="418" t="s">
        <v>4381</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4368</v>
      </c>
      <c r="B4773" s="418">
        <v>1</v>
      </c>
      <c r="C4773" s="418" t="s">
        <v>4381</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4368</v>
      </c>
      <c r="B4774" s="418">
        <v>1</v>
      </c>
      <c r="C4774" s="418" t="s">
        <v>4381</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4368</v>
      </c>
      <c r="B4775" s="418">
        <v>1</v>
      </c>
      <c r="C4775" s="418" t="s">
        <v>4381</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4368</v>
      </c>
      <c r="B4776" s="418">
        <v>1</v>
      </c>
      <c r="C4776" s="418" t="s">
        <v>4381</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4368</v>
      </c>
      <c r="B4777" s="418">
        <v>1</v>
      </c>
      <c r="C4777" s="418" t="s">
        <v>4381</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4368</v>
      </c>
      <c r="B4778" s="418">
        <v>1</v>
      </c>
      <c r="C4778" s="418" t="s">
        <v>4381</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4368</v>
      </c>
      <c r="B4779" s="418">
        <v>1</v>
      </c>
      <c r="C4779" s="418" t="s">
        <v>4381</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4368</v>
      </c>
      <c r="B4780" s="418">
        <v>1</v>
      </c>
      <c r="C4780" s="418" t="s">
        <v>4381</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4368</v>
      </c>
      <c r="B4781" s="418">
        <v>1</v>
      </c>
      <c r="C4781" s="418" t="s">
        <v>4381</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4368</v>
      </c>
      <c r="B4782" s="418">
        <v>1</v>
      </c>
      <c r="C4782" s="418" t="s">
        <v>4381</v>
      </c>
      <c r="D4782" s="418" t="s">
        <v>4227</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4368</v>
      </c>
      <c r="B4783" s="418">
        <v>1</v>
      </c>
      <c r="C4783" s="418" t="s">
        <v>4381</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4368</v>
      </c>
      <c r="B4784" s="418">
        <v>1</v>
      </c>
      <c r="C4784" s="418" t="s">
        <v>4381</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4368</v>
      </c>
      <c r="B4785" s="418">
        <v>1</v>
      </c>
      <c r="C4785" s="418" t="s">
        <v>4381</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4368</v>
      </c>
      <c r="B4786" s="418">
        <v>1</v>
      </c>
      <c r="C4786" s="418" t="s">
        <v>4381</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4368</v>
      </c>
      <c r="B4787" s="418">
        <v>1</v>
      </c>
      <c r="C4787" s="418" t="s">
        <v>4381</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4368</v>
      </c>
      <c r="B4788" s="418">
        <v>1</v>
      </c>
      <c r="C4788" s="418" t="s">
        <v>4381</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4368</v>
      </c>
      <c r="B4789" s="418">
        <v>1</v>
      </c>
      <c r="C4789" s="418" t="s">
        <v>4381</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4368</v>
      </c>
      <c r="B4790" s="418">
        <v>1</v>
      </c>
      <c r="C4790" s="418" t="s">
        <v>4381</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4368</v>
      </c>
      <c r="B4791" s="418">
        <v>1</v>
      </c>
      <c r="C4791" s="418" t="s">
        <v>4381</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4368</v>
      </c>
      <c r="B4792" s="418">
        <v>1</v>
      </c>
      <c r="C4792" s="418" t="s">
        <v>4381</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4368</v>
      </c>
      <c r="B4793" s="418">
        <v>1</v>
      </c>
      <c r="C4793" s="418" t="s">
        <v>4381</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4368</v>
      </c>
      <c r="B4794" s="418">
        <v>1</v>
      </c>
      <c r="C4794" s="418" t="s">
        <v>4381</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4368</v>
      </c>
      <c r="B4795" s="418">
        <v>1</v>
      </c>
      <c r="C4795" s="418" t="s">
        <v>4381</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4368</v>
      </c>
      <c r="B4796" s="418">
        <v>1</v>
      </c>
      <c r="C4796" s="418" t="s">
        <v>4381</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4368</v>
      </c>
      <c r="B4797" s="418">
        <v>1</v>
      </c>
      <c r="C4797" s="418" t="s">
        <v>4381</v>
      </c>
      <c r="D4797" s="418" t="s">
        <v>4228</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4368</v>
      </c>
      <c r="B4798" s="418">
        <v>1</v>
      </c>
      <c r="C4798" s="418" t="s">
        <v>4381</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4368</v>
      </c>
      <c r="B4799" s="418">
        <v>1</v>
      </c>
      <c r="C4799" s="418" t="s">
        <v>4381</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4368</v>
      </c>
      <c r="B4800" s="418">
        <v>1</v>
      </c>
      <c r="C4800" s="418" t="s">
        <v>4381</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4368</v>
      </c>
      <c r="B4801" s="418">
        <v>1</v>
      </c>
      <c r="C4801" s="418" t="s">
        <v>4381</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4368</v>
      </c>
      <c r="B4802" s="418">
        <v>1</v>
      </c>
      <c r="C4802" s="418" t="s">
        <v>4381</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4368</v>
      </c>
      <c r="B4803" s="418">
        <v>1</v>
      </c>
      <c r="C4803" s="418" t="s">
        <v>4381</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4368</v>
      </c>
      <c r="B4804" s="418">
        <v>1</v>
      </c>
      <c r="C4804" s="418" t="s">
        <v>4381</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4368</v>
      </c>
      <c r="B4805" s="418">
        <v>1</v>
      </c>
      <c r="C4805" s="418" t="s">
        <v>4381</v>
      </c>
      <c r="D4805" s="418" t="s">
        <v>4230</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4368</v>
      </c>
      <c r="B4806" s="418">
        <v>1</v>
      </c>
      <c r="C4806" s="418" t="s">
        <v>4381</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4368</v>
      </c>
      <c r="B4807" s="418">
        <v>1</v>
      </c>
      <c r="C4807" s="418" t="s">
        <v>4381</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4368</v>
      </c>
      <c r="B4808" s="418">
        <v>1</v>
      </c>
      <c r="C4808" s="418" t="s">
        <v>4381</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4368</v>
      </c>
      <c r="B4809" s="418">
        <v>1</v>
      </c>
      <c r="C4809" s="418" t="s">
        <v>4381</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4368</v>
      </c>
      <c r="B4810" s="418">
        <v>1</v>
      </c>
      <c r="C4810" s="418" t="s">
        <v>4381</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4368</v>
      </c>
      <c r="B4811" s="418">
        <v>1</v>
      </c>
      <c r="C4811" s="418" t="s">
        <v>4382</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4368</v>
      </c>
      <c r="B4812" s="418">
        <v>1</v>
      </c>
      <c r="C4812" s="418" t="s">
        <v>4382</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4368</v>
      </c>
      <c r="B4813" s="418">
        <v>1</v>
      </c>
      <c r="C4813" s="418" t="s">
        <v>4382</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4368</v>
      </c>
      <c r="B4814" s="418">
        <v>1</v>
      </c>
      <c r="C4814" s="418" t="s">
        <v>4382</v>
      </c>
      <c r="D4814" s="418" t="s">
        <v>4225</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4368</v>
      </c>
      <c r="B4815" s="418">
        <v>1</v>
      </c>
      <c r="C4815" s="418" t="s">
        <v>4382</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4368</v>
      </c>
      <c r="B4816" s="418">
        <v>1</v>
      </c>
      <c r="C4816" s="418" t="s">
        <v>4382</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4368</v>
      </c>
      <c r="B4817" s="418">
        <v>1</v>
      </c>
      <c r="C4817" s="418" t="s">
        <v>4382</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4368</v>
      </c>
      <c r="B4818" s="418">
        <v>1</v>
      </c>
      <c r="C4818" s="418" t="s">
        <v>4382</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4368</v>
      </c>
      <c r="B4819" s="418">
        <v>1</v>
      </c>
      <c r="C4819" s="418" t="s">
        <v>4382</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4368</v>
      </c>
      <c r="B4820" s="418">
        <v>1</v>
      </c>
      <c r="C4820" s="418" t="s">
        <v>4382</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4368</v>
      </c>
      <c r="B4821" s="418">
        <v>1</v>
      </c>
      <c r="C4821" s="418" t="s">
        <v>4382</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4368</v>
      </c>
      <c r="B4822" s="418">
        <v>1</v>
      </c>
      <c r="C4822" s="418" t="s">
        <v>4382</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4368</v>
      </c>
      <c r="B4823" s="418">
        <v>1</v>
      </c>
      <c r="C4823" s="418" t="s">
        <v>4382</v>
      </c>
      <c r="D4823" s="418" t="s">
        <v>4226</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4368</v>
      </c>
      <c r="B4824" s="418">
        <v>1</v>
      </c>
      <c r="C4824" s="418" t="s">
        <v>4382</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4368</v>
      </c>
      <c r="B4825" s="418">
        <v>1</v>
      </c>
      <c r="C4825" s="418" t="s">
        <v>4382</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4368</v>
      </c>
      <c r="B4826" s="418">
        <v>1</v>
      </c>
      <c r="C4826" s="418" t="s">
        <v>4382</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4368</v>
      </c>
      <c r="B4827" s="418">
        <v>1</v>
      </c>
      <c r="C4827" s="418" t="s">
        <v>4382</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4368</v>
      </c>
      <c r="B4828" s="418">
        <v>1</v>
      </c>
      <c r="C4828" s="418" t="s">
        <v>4382</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4368</v>
      </c>
      <c r="B4829" s="418">
        <v>1</v>
      </c>
      <c r="C4829" s="418" t="s">
        <v>4382</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4368</v>
      </c>
      <c r="B4830" s="418">
        <v>1</v>
      </c>
      <c r="C4830" s="418" t="s">
        <v>4382</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4368</v>
      </c>
      <c r="B4831" s="418">
        <v>1</v>
      </c>
      <c r="C4831" s="418" t="s">
        <v>4382</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4368</v>
      </c>
      <c r="B4832" s="418">
        <v>1</v>
      </c>
      <c r="C4832" s="418" t="s">
        <v>4382</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4368</v>
      </c>
      <c r="B4833" s="418">
        <v>1</v>
      </c>
      <c r="C4833" s="418" t="s">
        <v>4382</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4368</v>
      </c>
      <c r="B4834" s="418">
        <v>1</v>
      </c>
      <c r="C4834" s="418" t="s">
        <v>4382</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4368</v>
      </c>
      <c r="B4835" s="418">
        <v>1</v>
      </c>
      <c r="C4835" s="418" t="s">
        <v>4382</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4368</v>
      </c>
      <c r="B4836" s="418">
        <v>1</v>
      </c>
      <c r="C4836" s="418" t="s">
        <v>4382</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4368</v>
      </c>
      <c r="B4837" s="418">
        <v>1</v>
      </c>
      <c r="C4837" s="418" t="s">
        <v>4382</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4368</v>
      </c>
      <c r="B4838" s="418">
        <v>1</v>
      </c>
      <c r="C4838" s="418" t="s">
        <v>4382</v>
      </c>
      <c r="D4838" s="418" t="s">
        <v>4227</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4368</v>
      </c>
      <c r="B4839" s="418">
        <v>1</v>
      </c>
      <c r="C4839" s="418" t="s">
        <v>4382</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4368</v>
      </c>
      <c r="B4840" s="418">
        <v>1</v>
      </c>
      <c r="C4840" s="418" t="s">
        <v>4382</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4368</v>
      </c>
      <c r="B4841" s="418">
        <v>1</v>
      </c>
      <c r="C4841" s="418" t="s">
        <v>4382</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4368</v>
      </c>
      <c r="B4842" s="418">
        <v>1</v>
      </c>
      <c r="C4842" s="418" t="s">
        <v>4382</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4368</v>
      </c>
      <c r="B4843" s="418">
        <v>1</v>
      </c>
      <c r="C4843" s="418" t="s">
        <v>4382</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4368</v>
      </c>
      <c r="B4844" s="418">
        <v>1</v>
      </c>
      <c r="C4844" s="418" t="s">
        <v>4382</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4368</v>
      </c>
      <c r="B4845" s="418">
        <v>1</v>
      </c>
      <c r="C4845" s="418" t="s">
        <v>4382</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4368</v>
      </c>
      <c r="B4846" s="418">
        <v>1</v>
      </c>
      <c r="C4846" s="418" t="s">
        <v>4382</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4368</v>
      </c>
      <c r="B4847" s="418">
        <v>1</v>
      </c>
      <c r="C4847" s="418" t="s">
        <v>4382</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4368</v>
      </c>
      <c r="B4848" s="418">
        <v>1</v>
      </c>
      <c r="C4848" s="418" t="s">
        <v>4382</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4368</v>
      </c>
      <c r="B4849" s="418">
        <v>1</v>
      </c>
      <c r="C4849" s="418" t="s">
        <v>4382</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4368</v>
      </c>
      <c r="B4850" s="418">
        <v>1</v>
      </c>
      <c r="C4850" s="418" t="s">
        <v>4382</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4368</v>
      </c>
      <c r="B4851" s="418">
        <v>1</v>
      </c>
      <c r="C4851" s="418" t="s">
        <v>4382</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4368</v>
      </c>
      <c r="B4852" s="418">
        <v>1</v>
      </c>
      <c r="C4852" s="418" t="s">
        <v>4382</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4368</v>
      </c>
      <c r="B4853" s="418">
        <v>1</v>
      </c>
      <c r="C4853" s="418" t="s">
        <v>4382</v>
      </c>
      <c r="D4853" s="418" t="s">
        <v>4228</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4368</v>
      </c>
      <c r="B4854" s="418">
        <v>1</v>
      </c>
      <c r="C4854" s="418" t="s">
        <v>4382</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4368</v>
      </c>
      <c r="B4855" s="418">
        <v>1</v>
      </c>
      <c r="C4855" s="418" t="s">
        <v>4382</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4368</v>
      </c>
      <c r="B4856" s="418">
        <v>1</v>
      </c>
      <c r="C4856" s="418" t="s">
        <v>4382</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4368</v>
      </c>
      <c r="B4857" s="418">
        <v>1</v>
      </c>
      <c r="C4857" s="418" t="s">
        <v>4382</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4368</v>
      </c>
      <c r="B4858" s="418">
        <v>1</v>
      </c>
      <c r="C4858" s="418" t="s">
        <v>4382</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4368</v>
      </c>
      <c r="B4859" s="418">
        <v>1</v>
      </c>
      <c r="C4859" s="418" t="s">
        <v>4382</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4368</v>
      </c>
      <c r="B4860" s="418">
        <v>1</v>
      </c>
      <c r="C4860" s="418" t="s">
        <v>4382</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4368</v>
      </c>
      <c r="B4861" s="418">
        <v>1</v>
      </c>
      <c r="C4861" s="418" t="s">
        <v>4382</v>
      </c>
      <c r="D4861" s="418" t="s">
        <v>4230</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4368</v>
      </c>
      <c r="B4862" s="418">
        <v>1</v>
      </c>
      <c r="C4862" s="418" t="s">
        <v>4382</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4368</v>
      </c>
      <c r="B4863" s="418">
        <v>1</v>
      </c>
      <c r="C4863" s="418" t="s">
        <v>4382</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4368</v>
      </c>
      <c r="B4864" s="418">
        <v>1</v>
      </c>
      <c r="C4864" s="418" t="s">
        <v>4382</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4368</v>
      </c>
      <c r="B4865" s="418">
        <v>1</v>
      </c>
      <c r="C4865" s="418" t="s">
        <v>4382</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4368</v>
      </c>
      <c r="B4866" s="418">
        <v>1</v>
      </c>
      <c r="C4866" s="418" t="s">
        <v>4382</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4368</v>
      </c>
      <c r="B4867" s="418">
        <v>1</v>
      </c>
      <c r="C4867" s="418" t="s">
        <v>4383</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4368</v>
      </c>
      <c r="B4868" s="418">
        <v>1</v>
      </c>
      <c r="C4868" s="418" t="s">
        <v>4383</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4368</v>
      </c>
      <c r="B4869" s="418">
        <v>1</v>
      </c>
      <c r="C4869" s="418" t="s">
        <v>4383</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4368</v>
      </c>
      <c r="B4870" s="418">
        <v>1</v>
      </c>
      <c r="C4870" s="418" t="s">
        <v>4383</v>
      </c>
      <c r="D4870" s="418" t="s">
        <v>4225</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4368</v>
      </c>
      <c r="B4871" s="418">
        <v>1</v>
      </c>
      <c r="C4871" s="418" t="s">
        <v>4383</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4368</v>
      </c>
      <c r="B4872" s="418">
        <v>1</v>
      </c>
      <c r="C4872" s="418" t="s">
        <v>4383</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4368</v>
      </c>
      <c r="B4873" s="418">
        <v>1</v>
      </c>
      <c r="C4873" s="418" t="s">
        <v>4383</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4368</v>
      </c>
      <c r="B4874" s="418">
        <v>1</v>
      </c>
      <c r="C4874" s="418" t="s">
        <v>4383</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4368</v>
      </c>
      <c r="B4875" s="418">
        <v>1</v>
      </c>
      <c r="C4875" s="418" t="s">
        <v>4383</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4368</v>
      </c>
      <c r="B4876" s="418">
        <v>1</v>
      </c>
      <c r="C4876" s="418" t="s">
        <v>4383</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4368</v>
      </c>
      <c r="B4877" s="418">
        <v>1</v>
      </c>
      <c r="C4877" s="418" t="s">
        <v>4383</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4368</v>
      </c>
      <c r="B4878" s="418">
        <v>1</v>
      </c>
      <c r="C4878" s="418" t="s">
        <v>4383</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4368</v>
      </c>
      <c r="B4879" s="418">
        <v>1</v>
      </c>
      <c r="C4879" s="418" t="s">
        <v>4383</v>
      </c>
      <c r="D4879" s="418" t="s">
        <v>4226</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4368</v>
      </c>
      <c r="B4880" s="418">
        <v>1</v>
      </c>
      <c r="C4880" s="418" t="s">
        <v>4383</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4368</v>
      </c>
      <c r="B4881" s="418">
        <v>1</v>
      </c>
      <c r="C4881" s="418" t="s">
        <v>4383</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4368</v>
      </c>
      <c r="B4882" s="418">
        <v>1</v>
      </c>
      <c r="C4882" s="418" t="s">
        <v>4383</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4368</v>
      </c>
      <c r="B4883" s="418">
        <v>1</v>
      </c>
      <c r="C4883" s="418" t="s">
        <v>4383</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4368</v>
      </c>
      <c r="B4884" s="418">
        <v>1</v>
      </c>
      <c r="C4884" s="418" t="s">
        <v>4383</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4368</v>
      </c>
      <c r="B4885" s="418">
        <v>1</v>
      </c>
      <c r="C4885" s="418" t="s">
        <v>4383</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4368</v>
      </c>
      <c r="B4886" s="418">
        <v>1</v>
      </c>
      <c r="C4886" s="418" t="s">
        <v>4383</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4368</v>
      </c>
      <c r="B4887" s="418">
        <v>1</v>
      </c>
      <c r="C4887" s="418" t="s">
        <v>4383</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4368</v>
      </c>
      <c r="B4888" s="418">
        <v>1</v>
      </c>
      <c r="C4888" s="418" t="s">
        <v>4383</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4368</v>
      </c>
      <c r="B4889" s="418">
        <v>1</v>
      </c>
      <c r="C4889" s="418" t="s">
        <v>4383</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4368</v>
      </c>
      <c r="B4890" s="418">
        <v>1</v>
      </c>
      <c r="C4890" s="418" t="s">
        <v>4383</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4368</v>
      </c>
      <c r="B4891" s="418">
        <v>1</v>
      </c>
      <c r="C4891" s="418" t="s">
        <v>4383</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4368</v>
      </c>
      <c r="B4892" s="418">
        <v>1</v>
      </c>
      <c r="C4892" s="418" t="s">
        <v>4383</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4368</v>
      </c>
      <c r="B4893" s="418">
        <v>1</v>
      </c>
      <c r="C4893" s="418" t="s">
        <v>4383</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4368</v>
      </c>
      <c r="B4894" s="418">
        <v>1</v>
      </c>
      <c r="C4894" s="418" t="s">
        <v>4383</v>
      </c>
      <c r="D4894" s="418" t="s">
        <v>4227</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4368</v>
      </c>
      <c r="B4895" s="418">
        <v>1</v>
      </c>
      <c r="C4895" s="418" t="s">
        <v>4383</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4368</v>
      </c>
      <c r="B4896" s="418">
        <v>1</v>
      </c>
      <c r="C4896" s="418" t="s">
        <v>4383</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4368</v>
      </c>
      <c r="B4897" s="418">
        <v>1</v>
      </c>
      <c r="C4897" s="418" t="s">
        <v>4383</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4368</v>
      </c>
      <c r="B4898" s="418">
        <v>1</v>
      </c>
      <c r="C4898" s="418" t="s">
        <v>4383</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4368</v>
      </c>
      <c r="B4899" s="418">
        <v>1</v>
      </c>
      <c r="C4899" s="418" t="s">
        <v>4383</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4368</v>
      </c>
      <c r="B4900" s="418">
        <v>1</v>
      </c>
      <c r="C4900" s="418" t="s">
        <v>4383</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4368</v>
      </c>
      <c r="B4901" s="418">
        <v>1</v>
      </c>
      <c r="C4901" s="418" t="s">
        <v>4383</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4368</v>
      </c>
      <c r="B4902" s="418">
        <v>1</v>
      </c>
      <c r="C4902" s="418" t="s">
        <v>4383</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4368</v>
      </c>
      <c r="B4903" s="418">
        <v>1</v>
      </c>
      <c r="C4903" s="418" t="s">
        <v>4383</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4368</v>
      </c>
      <c r="B4904" s="418">
        <v>1</v>
      </c>
      <c r="C4904" s="418" t="s">
        <v>4383</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4368</v>
      </c>
      <c r="B4905" s="418">
        <v>1</v>
      </c>
      <c r="C4905" s="418" t="s">
        <v>4383</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4368</v>
      </c>
      <c r="B4906" s="418">
        <v>1</v>
      </c>
      <c r="C4906" s="418" t="s">
        <v>4383</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4368</v>
      </c>
      <c r="B4907" s="418">
        <v>1</v>
      </c>
      <c r="C4907" s="418" t="s">
        <v>4383</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4368</v>
      </c>
      <c r="B4908" s="418">
        <v>1</v>
      </c>
      <c r="C4908" s="418" t="s">
        <v>4383</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4368</v>
      </c>
      <c r="B4909" s="418">
        <v>1</v>
      </c>
      <c r="C4909" s="418" t="s">
        <v>4383</v>
      </c>
      <c r="D4909" s="418" t="s">
        <v>4228</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4368</v>
      </c>
      <c r="B4910" s="418">
        <v>1</v>
      </c>
      <c r="C4910" s="418" t="s">
        <v>4383</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4368</v>
      </c>
      <c r="B4911" s="418">
        <v>1</v>
      </c>
      <c r="C4911" s="418" t="s">
        <v>4383</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4368</v>
      </c>
      <c r="B4912" s="418">
        <v>1</v>
      </c>
      <c r="C4912" s="418" t="s">
        <v>4383</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4368</v>
      </c>
      <c r="B4913" s="418">
        <v>1</v>
      </c>
      <c r="C4913" s="418" t="s">
        <v>4383</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4368</v>
      </c>
      <c r="B4914" s="418">
        <v>1</v>
      </c>
      <c r="C4914" s="418" t="s">
        <v>4383</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4368</v>
      </c>
      <c r="B4915" s="418">
        <v>1</v>
      </c>
      <c r="C4915" s="418" t="s">
        <v>4383</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4368</v>
      </c>
      <c r="B4916" s="418">
        <v>1</v>
      </c>
      <c r="C4916" s="418" t="s">
        <v>4383</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4368</v>
      </c>
      <c r="B4917" s="418">
        <v>1</v>
      </c>
      <c r="C4917" s="418" t="s">
        <v>4383</v>
      </c>
      <c r="D4917" s="418" t="s">
        <v>4230</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4368</v>
      </c>
      <c r="B4918" s="418">
        <v>1</v>
      </c>
      <c r="C4918" s="418" t="s">
        <v>4383</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4368</v>
      </c>
      <c r="B4919" s="418">
        <v>1</v>
      </c>
      <c r="C4919" s="418" t="s">
        <v>4383</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4368</v>
      </c>
      <c r="B4920" s="418">
        <v>1</v>
      </c>
      <c r="C4920" s="418" t="s">
        <v>4383</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4368</v>
      </c>
      <c r="B4921" s="418">
        <v>1</v>
      </c>
      <c r="C4921" s="418" t="s">
        <v>4383</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4368</v>
      </c>
      <c r="B4922" s="418">
        <v>1</v>
      </c>
      <c r="C4922" s="418" t="s">
        <v>4383</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4368</v>
      </c>
      <c r="B4923" s="418">
        <v>1</v>
      </c>
      <c r="C4923" s="418" t="s">
        <v>4384</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4368</v>
      </c>
      <c r="B4924" s="418">
        <v>1</v>
      </c>
      <c r="C4924" s="418" t="s">
        <v>4384</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4368</v>
      </c>
      <c r="B4925" s="418">
        <v>1</v>
      </c>
      <c r="C4925" s="418" t="s">
        <v>4384</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4368</v>
      </c>
      <c r="B4926" s="418">
        <v>1</v>
      </c>
      <c r="C4926" s="418" t="s">
        <v>4384</v>
      </c>
      <c r="D4926" s="418" t="s">
        <v>4225</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4368</v>
      </c>
      <c r="B4927" s="418">
        <v>1</v>
      </c>
      <c r="C4927" s="418" t="s">
        <v>4384</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4368</v>
      </c>
      <c r="B4928" s="418">
        <v>1</v>
      </c>
      <c r="C4928" s="418" t="s">
        <v>4384</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4368</v>
      </c>
      <c r="B4929" s="418">
        <v>1</v>
      </c>
      <c r="C4929" s="418" t="s">
        <v>4384</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4368</v>
      </c>
      <c r="B4930" s="418">
        <v>1</v>
      </c>
      <c r="C4930" s="418" t="s">
        <v>4384</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4368</v>
      </c>
      <c r="B4931" s="418">
        <v>1</v>
      </c>
      <c r="C4931" s="418" t="s">
        <v>4384</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4368</v>
      </c>
      <c r="B4932" s="418">
        <v>1</v>
      </c>
      <c r="C4932" s="418" t="s">
        <v>4384</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4368</v>
      </c>
      <c r="B4933" s="418">
        <v>1</v>
      </c>
      <c r="C4933" s="418" t="s">
        <v>4384</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4368</v>
      </c>
      <c r="B4934" s="418">
        <v>1</v>
      </c>
      <c r="C4934" s="418" t="s">
        <v>4384</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4368</v>
      </c>
      <c r="B4935" s="418">
        <v>1</v>
      </c>
      <c r="C4935" s="418" t="s">
        <v>4384</v>
      </c>
      <c r="D4935" s="418" t="s">
        <v>4226</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4368</v>
      </c>
      <c r="B4936" s="418">
        <v>1</v>
      </c>
      <c r="C4936" s="418" t="s">
        <v>4384</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4368</v>
      </c>
      <c r="B4937" s="418">
        <v>1</v>
      </c>
      <c r="C4937" s="418" t="s">
        <v>4384</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4368</v>
      </c>
      <c r="B4938" s="418">
        <v>1</v>
      </c>
      <c r="C4938" s="418" t="s">
        <v>4384</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4368</v>
      </c>
      <c r="B4939" s="418">
        <v>1</v>
      </c>
      <c r="C4939" s="418" t="s">
        <v>4384</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4368</v>
      </c>
      <c r="B4940" s="418">
        <v>1</v>
      </c>
      <c r="C4940" s="418" t="s">
        <v>4384</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4368</v>
      </c>
      <c r="B4941" s="418">
        <v>1</v>
      </c>
      <c r="C4941" s="418" t="s">
        <v>4384</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4368</v>
      </c>
      <c r="B4942" s="418">
        <v>1</v>
      </c>
      <c r="C4942" s="418" t="s">
        <v>4384</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4368</v>
      </c>
      <c r="B4943" s="418">
        <v>1</v>
      </c>
      <c r="C4943" s="418" t="s">
        <v>4384</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4368</v>
      </c>
      <c r="B4944" s="418">
        <v>1</v>
      </c>
      <c r="C4944" s="418" t="s">
        <v>4384</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4368</v>
      </c>
      <c r="B4945" s="418">
        <v>1</v>
      </c>
      <c r="C4945" s="418" t="s">
        <v>4384</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4368</v>
      </c>
      <c r="B4946" s="418">
        <v>1</v>
      </c>
      <c r="C4946" s="418" t="s">
        <v>4384</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4368</v>
      </c>
      <c r="B4947" s="418">
        <v>1</v>
      </c>
      <c r="C4947" s="418" t="s">
        <v>4384</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4368</v>
      </c>
      <c r="B4948" s="418">
        <v>1</v>
      </c>
      <c r="C4948" s="418" t="s">
        <v>4384</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4368</v>
      </c>
      <c r="B4949" s="418">
        <v>1</v>
      </c>
      <c r="C4949" s="418" t="s">
        <v>4384</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4368</v>
      </c>
      <c r="B4950" s="418">
        <v>1</v>
      </c>
      <c r="C4950" s="418" t="s">
        <v>4384</v>
      </c>
      <c r="D4950" s="418" t="s">
        <v>4227</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4368</v>
      </c>
      <c r="B4951" s="418">
        <v>1</v>
      </c>
      <c r="C4951" s="418" t="s">
        <v>4384</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4368</v>
      </c>
      <c r="B4952" s="418">
        <v>1</v>
      </c>
      <c r="C4952" s="418" t="s">
        <v>4384</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4368</v>
      </c>
      <c r="B4953" s="418">
        <v>1</v>
      </c>
      <c r="C4953" s="418" t="s">
        <v>4384</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4368</v>
      </c>
      <c r="B4954" s="418">
        <v>1</v>
      </c>
      <c r="C4954" s="418" t="s">
        <v>4384</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4368</v>
      </c>
      <c r="B4955" s="418">
        <v>1</v>
      </c>
      <c r="C4955" s="418" t="s">
        <v>4384</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4368</v>
      </c>
      <c r="B4956" s="418">
        <v>1</v>
      </c>
      <c r="C4956" s="418" t="s">
        <v>4384</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4368</v>
      </c>
      <c r="B4957" s="418">
        <v>1</v>
      </c>
      <c r="C4957" s="418" t="s">
        <v>4384</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4368</v>
      </c>
      <c r="B4958" s="418">
        <v>1</v>
      </c>
      <c r="C4958" s="418" t="s">
        <v>4384</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4368</v>
      </c>
      <c r="B4959" s="418">
        <v>1</v>
      </c>
      <c r="C4959" s="418" t="s">
        <v>4384</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4368</v>
      </c>
      <c r="B4960" s="418">
        <v>1</v>
      </c>
      <c r="C4960" s="418" t="s">
        <v>4384</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4368</v>
      </c>
      <c r="B4961" s="418">
        <v>1</v>
      </c>
      <c r="C4961" s="418" t="s">
        <v>4384</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4368</v>
      </c>
      <c r="B4962" s="418">
        <v>1</v>
      </c>
      <c r="C4962" s="418" t="s">
        <v>4384</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4368</v>
      </c>
      <c r="B4963" s="418">
        <v>1</v>
      </c>
      <c r="C4963" s="418" t="s">
        <v>4384</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4368</v>
      </c>
      <c r="B4964" s="418">
        <v>1</v>
      </c>
      <c r="C4964" s="418" t="s">
        <v>4384</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4368</v>
      </c>
      <c r="B4965" s="418">
        <v>1</v>
      </c>
      <c r="C4965" s="418" t="s">
        <v>4384</v>
      </c>
      <c r="D4965" s="418" t="s">
        <v>4228</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4368</v>
      </c>
      <c r="B4966" s="418">
        <v>1</v>
      </c>
      <c r="C4966" s="418" t="s">
        <v>4384</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4368</v>
      </c>
      <c r="B4967" s="418">
        <v>1</v>
      </c>
      <c r="C4967" s="418" t="s">
        <v>4384</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4368</v>
      </c>
      <c r="B4968" s="418">
        <v>1</v>
      </c>
      <c r="C4968" s="418" t="s">
        <v>4384</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4368</v>
      </c>
      <c r="B4969" s="418">
        <v>1</v>
      </c>
      <c r="C4969" s="418" t="s">
        <v>4384</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4368</v>
      </c>
      <c r="B4970" s="418">
        <v>1</v>
      </c>
      <c r="C4970" s="418" t="s">
        <v>4384</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4368</v>
      </c>
      <c r="B4971" s="418">
        <v>1</v>
      </c>
      <c r="C4971" s="418" t="s">
        <v>4384</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4368</v>
      </c>
      <c r="B4972" s="418">
        <v>1</v>
      </c>
      <c r="C4972" s="418" t="s">
        <v>4384</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4368</v>
      </c>
      <c r="B4973" s="418">
        <v>1</v>
      </c>
      <c r="C4973" s="418" t="s">
        <v>4384</v>
      </c>
      <c r="D4973" s="418" t="s">
        <v>4230</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4368</v>
      </c>
      <c r="B4974" s="418">
        <v>1</v>
      </c>
      <c r="C4974" s="418" t="s">
        <v>4384</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4368</v>
      </c>
      <c r="B4975" s="418">
        <v>1</v>
      </c>
      <c r="C4975" s="418" t="s">
        <v>4384</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4368</v>
      </c>
      <c r="B4976" s="418">
        <v>1</v>
      </c>
      <c r="C4976" s="418" t="s">
        <v>4384</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4368</v>
      </c>
      <c r="B4977" s="418">
        <v>1</v>
      </c>
      <c r="C4977" s="418" t="s">
        <v>4384</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4368</v>
      </c>
      <c r="B4978" s="418">
        <v>1</v>
      </c>
      <c r="C4978" s="418" t="s">
        <v>4384</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4368</v>
      </c>
      <c r="B4979" s="418">
        <v>1</v>
      </c>
      <c r="C4979" s="418" t="s">
        <v>4385</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4368</v>
      </c>
      <c r="B4980" s="418">
        <v>1</v>
      </c>
      <c r="C4980" s="418" t="s">
        <v>4385</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4368</v>
      </c>
      <c r="B4981" s="418">
        <v>1</v>
      </c>
      <c r="C4981" s="418" t="s">
        <v>4385</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4368</v>
      </c>
      <c r="B4982" s="418">
        <v>1</v>
      </c>
      <c r="C4982" s="418" t="s">
        <v>4385</v>
      </c>
      <c r="D4982" s="418" t="s">
        <v>4225</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4368</v>
      </c>
      <c r="B4983" s="418">
        <v>1</v>
      </c>
      <c r="C4983" s="418" t="s">
        <v>4385</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4368</v>
      </c>
      <c r="B4984" s="418">
        <v>1</v>
      </c>
      <c r="C4984" s="418" t="s">
        <v>4385</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4368</v>
      </c>
      <c r="B4985" s="418">
        <v>1</v>
      </c>
      <c r="C4985" s="418" t="s">
        <v>4385</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4368</v>
      </c>
      <c r="B4986" s="418">
        <v>1</v>
      </c>
      <c r="C4986" s="418" t="s">
        <v>4385</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4368</v>
      </c>
      <c r="B4987" s="418">
        <v>1</v>
      </c>
      <c r="C4987" s="418" t="s">
        <v>4385</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4368</v>
      </c>
      <c r="B4988" s="418">
        <v>1</v>
      </c>
      <c r="C4988" s="418" t="s">
        <v>4385</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4368</v>
      </c>
      <c r="B4989" s="418">
        <v>1</v>
      </c>
      <c r="C4989" s="418" t="s">
        <v>4385</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4368</v>
      </c>
      <c r="B4990" s="418">
        <v>1</v>
      </c>
      <c r="C4990" s="418" t="s">
        <v>4385</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4368</v>
      </c>
      <c r="B4991" s="418">
        <v>1</v>
      </c>
      <c r="C4991" s="418" t="s">
        <v>4385</v>
      </c>
      <c r="D4991" s="418" t="s">
        <v>4226</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4368</v>
      </c>
      <c r="B4992" s="418">
        <v>1</v>
      </c>
      <c r="C4992" s="418" t="s">
        <v>4385</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4368</v>
      </c>
      <c r="B4993" s="418">
        <v>1</v>
      </c>
      <c r="C4993" s="418" t="s">
        <v>4385</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4368</v>
      </c>
      <c r="B4994" s="418">
        <v>1</v>
      </c>
      <c r="C4994" s="418" t="s">
        <v>4385</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4368</v>
      </c>
      <c r="B4995" s="418">
        <v>1</v>
      </c>
      <c r="C4995" s="418" t="s">
        <v>4385</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4368</v>
      </c>
      <c r="B4996" s="418">
        <v>1</v>
      </c>
      <c r="C4996" s="418" t="s">
        <v>4385</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4368</v>
      </c>
      <c r="B4997" s="418">
        <v>1</v>
      </c>
      <c r="C4997" s="418" t="s">
        <v>4385</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4368</v>
      </c>
      <c r="B4998" s="418">
        <v>1</v>
      </c>
      <c r="C4998" s="418" t="s">
        <v>4385</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4368</v>
      </c>
      <c r="B4999" s="418">
        <v>1</v>
      </c>
      <c r="C4999" s="418" t="s">
        <v>4385</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4368</v>
      </c>
      <c r="B5000" s="418">
        <v>1</v>
      </c>
      <c r="C5000" s="418" t="s">
        <v>4385</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4368</v>
      </c>
      <c r="B5001" s="418">
        <v>1</v>
      </c>
      <c r="C5001" s="418" t="s">
        <v>4385</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4368</v>
      </c>
      <c r="B5002" s="418">
        <v>1</v>
      </c>
      <c r="C5002" s="418" t="s">
        <v>4385</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4368</v>
      </c>
      <c r="B5003" s="418">
        <v>1</v>
      </c>
      <c r="C5003" s="418" t="s">
        <v>4385</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4368</v>
      </c>
      <c r="B5004" s="418">
        <v>1</v>
      </c>
      <c r="C5004" s="418" t="s">
        <v>4385</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4368</v>
      </c>
      <c r="B5005" s="418">
        <v>1</v>
      </c>
      <c r="C5005" s="418" t="s">
        <v>4385</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4368</v>
      </c>
      <c r="B5006" s="418">
        <v>1</v>
      </c>
      <c r="C5006" s="418" t="s">
        <v>4385</v>
      </c>
      <c r="D5006" s="418" t="s">
        <v>4227</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4368</v>
      </c>
      <c r="B5007" s="418">
        <v>1</v>
      </c>
      <c r="C5007" s="418" t="s">
        <v>4385</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4368</v>
      </c>
      <c r="B5008" s="418">
        <v>1</v>
      </c>
      <c r="C5008" s="418" t="s">
        <v>4385</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4368</v>
      </c>
      <c r="B5009" s="418">
        <v>1</v>
      </c>
      <c r="C5009" s="418" t="s">
        <v>4385</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4368</v>
      </c>
      <c r="B5010" s="418">
        <v>1</v>
      </c>
      <c r="C5010" s="418" t="s">
        <v>4385</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4368</v>
      </c>
      <c r="B5011" s="418">
        <v>1</v>
      </c>
      <c r="C5011" s="418" t="s">
        <v>4385</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4368</v>
      </c>
      <c r="B5012" s="418">
        <v>1</v>
      </c>
      <c r="C5012" s="418" t="s">
        <v>4385</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4368</v>
      </c>
      <c r="B5013" s="418">
        <v>1</v>
      </c>
      <c r="C5013" s="418" t="s">
        <v>4385</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4368</v>
      </c>
      <c r="B5014" s="418">
        <v>1</v>
      </c>
      <c r="C5014" s="418" t="s">
        <v>4385</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4368</v>
      </c>
      <c r="B5015" s="418">
        <v>1</v>
      </c>
      <c r="C5015" s="418" t="s">
        <v>4385</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4368</v>
      </c>
      <c r="B5016" s="418">
        <v>1</v>
      </c>
      <c r="C5016" s="418" t="s">
        <v>4385</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4368</v>
      </c>
      <c r="B5017" s="418">
        <v>1</v>
      </c>
      <c r="C5017" s="418" t="s">
        <v>4385</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4368</v>
      </c>
      <c r="B5018" s="418">
        <v>1</v>
      </c>
      <c r="C5018" s="418" t="s">
        <v>4385</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4368</v>
      </c>
      <c r="B5019" s="418">
        <v>1</v>
      </c>
      <c r="C5019" s="418" t="s">
        <v>4385</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4368</v>
      </c>
      <c r="B5020" s="418">
        <v>1</v>
      </c>
      <c r="C5020" s="418" t="s">
        <v>4385</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4368</v>
      </c>
      <c r="B5021" s="418">
        <v>1</v>
      </c>
      <c r="C5021" s="418" t="s">
        <v>4385</v>
      </c>
      <c r="D5021" s="418" t="s">
        <v>4228</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4368</v>
      </c>
      <c r="B5022" s="418">
        <v>1</v>
      </c>
      <c r="C5022" s="418" t="s">
        <v>4385</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4368</v>
      </c>
      <c r="B5023" s="418">
        <v>1</v>
      </c>
      <c r="C5023" s="418" t="s">
        <v>4385</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4368</v>
      </c>
      <c r="B5024" s="418">
        <v>1</v>
      </c>
      <c r="C5024" s="418" t="s">
        <v>4385</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4368</v>
      </c>
      <c r="B5025" s="418">
        <v>1</v>
      </c>
      <c r="C5025" s="418" t="s">
        <v>4385</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4368</v>
      </c>
      <c r="B5026" s="418">
        <v>1</v>
      </c>
      <c r="C5026" s="418" t="s">
        <v>4385</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4368</v>
      </c>
      <c r="B5027" s="418">
        <v>1</v>
      </c>
      <c r="C5027" s="418" t="s">
        <v>4385</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4368</v>
      </c>
      <c r="B5028" s="418">
        <v>1</v>
      </c>
      <c r="C5028" s="418" t="s">
        <v>4385</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4368</v>
      </c>
      <c r="B5029" s="418">
        <v>1</v>
      </c>
      <c r="C5029" s="418" t="s">
        <v>4385</v>
      </c>
      <c r="D5029" s="418" t="s">
        <v>4230</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4368</v>
      </c>
      <c r="B5030" s="418">
        <v>1</v>
      </c>
      <c r="C5030" s="418" t="s">
        <v>4385</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4368</v>
      </c>
      <c r="B5031" s="418">
        <v>1</v>
      </c>
      <c r="C5031" s="418" t="s">
        <v>4385</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4368</v>
      </c>
      <c r="B5032" s="418">
        <v>1</v>
      </c>
      <c r="C5032" s="418" t="s">
        <v>4385</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4368</v>
      </c>
      <c r="B5033" s="418">
        <v>1</v>
      </c>
      <c r="C5033" s="418" t="s">
        <v>4385</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4368</v>
      </c>
      <c r="B5034" s="418">
        <v>1</v>
      </c>
      <c r="C5034" s="418" t="s">
        <v>4385</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4368</v>
      </c>
      <c r="B5035" s="418">
        <v>1</v>
      </c>
      <c r="C5035" s="418" t="s">
        <v>4386</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4368</v>
      </c>
      <c r="B5036" s="418">
        <v>1</v>
      </c>
      <c r="C5036" s="418" t="s">
        <v>4386</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4368</v>
      </c>
      <c r="B5037" s="418">
        <v>1</v>
      </c>
      <c r="C5037" s="418" t="s">
        <v>4386</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4368</v>
      </c>
      <c r="B5038" s="418">
        <v>1</v>
      </c>
      <c r="C5038" s="418" t="s">
        <v>4386</v>
      </c>
      <c r="D5038" s="418" t="s">
        <v>4225</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4368</v>
      </c>
      <c r="B5039" s="418">
        <v>1</v>
      </c>
      <c r="C5039" s="418" t="s">
        <v>4386</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4368</v>
      </c>
      <c r="B5040" s="418">
        <v>1</v>
      </c>
      <c r="C5040" s="418" t="s">
        <v>4386</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4368</v>
      </c>
      <c r="B5041" s="418">
        <v>1</v>
      </c>
      <c r="C5041" s="418" t="s">
        <v>4386</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4368</v>
      </c>
      <c r="B5042" s="418">
        <v>1</v>
      </c>
      <c r="C5042" s="418" t="s">
        <v>4386</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4368</v>
      </c>
      <c r="B5043" s="418">
        <v>1</v>
      </c>
      <c r="C5043" s="418" t="s">
        <v>4386</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4368</v>
      </c>
      <c r="B5044" s="418">
        <v>1</v>
      </c>
      <c r="C5044" s="418" t="s">
        <v>4386</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4368</v>
      </c>
      <c r="B5045" s="418">
        <v>1</v>
      </c>
      <c r="C5045" s="418" t="s">
        <v>4386</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4368</v>
      </c>
      <c r="B5046" s="418">
        <v>1</v>
      </c>
      <c r="C5046" s="418" t="s">
        <v>4386</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4368</v>
      </c>
      <c r="B5047" s="418">
        <v>1</v>
      </c>
      <c r="C5047" s="418" t="s">
        <v>4386</v>
      </c>
      <c r="D5047" s="418" t="s">
        <v>4226</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4368</v>
      </c>
      <c r="B5048" s="418">
        <v>1</v>
      </c>
      <c r="C5048" s="418" t="s">
        <v>4386</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4368</v>
      </c>
      <c r="B5049" s="418">
        <v>1</v>
      </c>
      <c r="C5049" s="418" t="s">
        <v>4386</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4368</v>
      </c>
      <c r="B5050" s="418">
        <v>1</v>
      </c>
      <c r="C5050" s="418" t="s">
        <v>4386</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4368</v>
      </c>
      <c r="B5051" s="418">
        <v>1</v>
      </c>
      <c r="C5051" s="418" t="s">
        <v>4386</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4368</v>
      </c>
      <c r="B5052" s="418">
        <v>1</v>
      </c>
      <c r="C5052" s="418" t="s">
        <v>4386</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4368</v>
      </c>
      <c r="B5053" s="418">
        <v>1</v>
      </c>
      <c r="C5053" s="418" t="s">
        <v>4386</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4368</v>
      </c>
      <c r="B5054" s="418">
        <v>1</v>
      </c>
      <c r="C5054" s="418" t="s">
        <v>4386</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4368</v>
      </c>
      <c r="B5055" s="418">
        <v>1</v>
      </c>
      <c r="C5055" s="418" t="s">
        <v>4386</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4368</v>
      </c>
      <c r="B5056" s="418">
        <v>1</v>
      </c>
      <c r="C5056" s="418" t="s">
        <v>4386</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4368</v>
      </c>
      <c r="B5057" s="418">
        <v>1</v>
      </c>
      <c r="C5057" s="418" t="s">
        <v>4386</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4368</v>
      </c>
      <c r="B5058" s="418">
        <v>1</v>
      </c>
      <c r="C5058" s="418" t="s">
        <v>4386</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4368</v>
      </c>
      <c r="B5059" s="418">
        <v>1</v>
      </c>
      <c r="C5059" s="418" t="s">
        <v>4386</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4368</v>
      </c>
      <c r="B5060" s="418">
        <v>1</v>
      </c>
      <c r="C5060" s="418" t="s">
        <v>4386</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4368</v>
      </c>
      <c r="B5061" s="418">
        <v>1</v>
      </c>
      <c r="C5061" s="418" t="s">
        <v>4386</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4368</v>
      </c>
      <c r="B5062" s="418">
        <v>1</v>
      </c>
      <c r="C5062" s="418" t="s">
        <v>4386</v>
      </c>
      <c r="D5062" s="418" t="s">
        <v>4227</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4368</v>
      </c>
      <c r="B5063" s="418">
        <v>1</v>
      </c>
      <c r="C5063" s="418" t="s">
        <v>4386</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4368</v>
      </c>
      <c r="B5064" s="418">
        <v>1</v>
      </c>
      <c r="C5064" s="418" t="s">
        <v>4386</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4368</v>
      </c>
      <c r="B5065" s="418">
        <v>1</v>
      </c>
      <c r="C5065" s="418" t="s">
        <v>4386</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4368</v>
      </c>
      <c r="B5066" s="418">
        <v>1</v>
      </c>
      <c r="C5066" s="418" t="s">
        <v>4386</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4368</v>
      </c>
      <c r="B5067" s="418">
        <v>1</v>
      </c>
      <c r="C5067" s="418" t="s">
        <v>4386</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4368</v>
      </c>
      <c r="B5068" s="418">
        <v>1</v>
      </c>
      <c r="C5068" s="418" t="s">
        <v>4386</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4368</v>
      </c>
      <c r="B5069" s="418">
        <v>1</v>
      </c>
      <c r="C5069" s="418" t="s">
        <v>4386</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4368</v>
      </c>
      <c r="B5070" s="418">
        <v>1</v>
      </c>
      <c r="C5070" s="418" t="s">
        <v>4386</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4368</v>
      </c>
      <c r="B5071" s="418">
        <v>1</v>
      </c>
      <c r="C5071" s="418" t="s">
        <v>4386</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4368</v>
      </c>
      <c r="B5072" s="418">
        <v>1</v>
      </c>
      <c r="C5072" s="418" t="s">
        <v>4386</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4368</v>
      </c>
      <c r="B5073" s="418">
        <v>1</v>
      </c>
      <c r="C5073" s="418" t="s">
        <v>4386</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4368</v>
      </c>
      <c r="B5074" s="418">
        <v>1</v>
      </c>
      <c r="C5074" s="418" t="s">
        <v>4386</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4368</v>
      </c>
      <c r="B5075" s="418">
        <v>1</v>
      </c>
      <c r="C5075" s="418" t="s">
        <v>4386</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4368</v>
      </c>
      <c r="B5076" s="418">
        <v>1</v>
      </c>
      <c r="C5076" s="418" t="s">
        <v>4386</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4368</v>
      </c>
      <c r="B5077" s="418">
        <v>1</v>
      </c>
      <c r="C5077" s="418" t="s">
        <v>4386</v>
      </c>
      <c r="D5077" s="418" t="s">
        <v>4228</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4368</v>
      </c>
      <c r="B5078" s="418">
        <v>1</v>
      </c>
      <c r="C5078" s="418" t="s">
        <v>4386</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4368</v>
      </c>
      <c r="B5079" s="418">
        <v>1</v>
      </c>
      <c r="C5079" s="418" t="s">
        <v>4386</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4368</v>
      </c>
      <c r="B5080" s="418">
        <v>1</v>
      </c>
      <c r="C5080" s="418" t="s">
        <v>4386</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4368</v>
      </c>
      <c r="B5081" s="418">
        <v>1</v>
      </c>
      <c r="C5081" s="418" t="s">
        <v>4386</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4368</v>
      </c>
      <c r="B5082" s="418">
        <v>1</v>
      </c>
      <c r="C5082" s="418" t="s">
        <v>4386</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4368</v>
      </c>
      <c r="B5083" s="418">
        <v>1</v>
      </c>
      <c r="C5083" s="418" t="s">
        <v>4386</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4368</v>
      </c>
      <c r="B5084" s="418">
        <v>1</v>
      </c>
      <c r="C5084" s="418" t="s">
        <v>4386</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4368</v>
      </c>
      <c r="B5085" s="418">
        <v>1</v>
      </c>
      <c r="C5085" s="418" t="s">
        <v>4386</v>
      </c>
      <c r="D5085" s="418" t="s">
        <v>4230</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4368</v>
      </c>
      <c r="B5086" s="418">
        <v>1</v>
      </c>
      <c r="C5086" s="418" t="s">
        <v>4386</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4368</v>
      </c>
      <c r="B5087" s="418">
        <v>1</v>
      </c>
      <c r="C5087" s="418" t="s">
        <v>4386</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4368</v>
      </c>
      <c r="B5088" s="418">
        <v>1</v>
      </c>
      <c r="C5088" s="418" t="s">
        <v>4386</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4368</v>
      </c>
      <c r="B5089" s="418">
        <v>1</v>
      </c>
      <c r="C5089" s="418" t="s">
        <v>4386</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4368</v>
      </c>
      <c r="B5090" s="418">
        <v>1</v>
      </c>
      <c r="C5090" s="418" t="s">
        <v>4386</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4387</v>
      </c>
      <c r="B5091" s="418">
        <v>1</v>
      </c>
      <c r="C5091" s="418" t="s">
        <v>4388</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4387</v>
      </c>
      <c r="B5092" s="418">
        <v>1</v>
      </c>
      <c r="C5092" s="418" t="s">
        <v>4388</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4387</v>
      </c>
      <c r="B5093" s="418">
        <v>1</v>
      </c>
      <c r="C5093" s="418" t="s">
        <v>4388</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4387</v>
      </c>
      <c r="B5094" s="418">
        <v>1</v>
      </c>
      <c r="C5094" s="418" t="s">
        <v>4388</v>
      </c>
      <c r="D5094" s="418" t="s">
        <v>4225</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4387</v>
      </c>
      <c r="B5095" s="418">
        <v>1</v>
      </c>
      <c r="C5095" s="418" t="s">
        <v>4388</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4387</v>
      </c>
      <c r="B5096" s="418">
        <v>1</v>
      </c>
      <c r="C5096" s="418" t="s">
        <v>4388</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4387</v>
      </c>
      <c r="B5097" s="418">
        <v>1</v>
      </c>
      <c r="C5097" s="418" t="s">
        <v>4388</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4387</v>
      </c>
      <c r="B5098" s="418">
        <v>1</v>
      </c>
      <c r="C5098" s="418" t="s">
        <v>4388</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4387</v>
      </c>
      <c r="B5099" s="418">
        <v>1</v>
      </c>
      <c r="C5099" s="418" t="s">
        <v>4388</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4387</v>
      </c>
      <c r="B5100" s="418">
        <v>1</v>
      </c>
      <c r="C5100" s="418" t="s">
        <v>4388</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4387</v>
      </c>
      <c r="B5101" s="418">
        <v>1</v>
      </c>
      <c r="C5101" s="418" t="s">
        <v>4388</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4387</v>
      </c>
      <c r="B5102" s="418">
        <v>1</v>
      </c>
      <c r="C5102" s="418" t="s">
        <v>4388</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4387</v>
      </c>
      <c r="B5103" s="418">
        <v>1</v>
      </c>
      <c r="C5103" s="418" t="s">
        <v>4388</v>
      </c>
      <c r="D5103" s="418" t="s">
        <v>4226</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4387</v>
      </c>
      <c r="B5104" s="418">
        <v>1</v>
      </c>
      <c r="C5104" s="418" t="s">
        <v>4388</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4387</v>
      </c>
      <c r="B5105" s="418">
        <v>1</v>
      </c>
      <c r="C5105" s="418" t="s">
        <v>4388</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4387</v>
      </c>
      <c r="B5106" s="418">
        <v>1</v>
      </c>
      <c r="C5106" s="418" t="s">
        <v>4388</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4387</v>
      </c>
      <c r="B5107" s="418">
        <v>1</v>
      </c>
      <c r="C5107" s="418" t="s">
        <v>4388</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4387</v>
      </c>
      <c r="B5108" s="418">
        <v>1</v>
      </c>
      <c r="C5108" s="418" t="s">
        <v>4388</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4387</v>
      </c>
      <c r="B5109" s="418">
        <v>1</v>
      </c>
      <c r="C5109" s="418" t="s">
        <v>4388</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4387</v>
      </c>
      <c r="B5110" s="418">
        <v>1</v>
      </c>
      <c r="C5110" s="418" t="s">
        <v>4388</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4387</v>
      </c>
      <c r="B5111" s="418">
        <v>1</v>
      </c>
      <c r="C5111" s="418" t="s">
        <v>4388</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4387</v>
      </c>
      <c r="B5112" s="418">
        <v>1</v>
      </c>
      <c r="C5112" s="418" t="s">
        <v>4388</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4387</v>
      </c>
      <c r="B5113" s="418">
        <v>1</v>
      </c>
      <c r="C5113" s="418" t="s">
        <v>4388</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4387</v>
      </c>
      <c r="B5114" s="418">
        <v>1</v>
      </c>
      <c r="C5114" s="418" t="s">
        <v>4388</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4387</v>
      </c>
      <c r="B5115" s="418">
        <v>1</v>
      </c>
      <c r="C5115" s="418" t="s">
        <v>4388</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4387</v>
      </c>
      <c r="B5116" s="418">
        <v>1</v>
      </c>
      <c r="C5116" s="418" t="s">
        <v>4388</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4387</v>
      </c>
      <c r="B5117" s="418">
        <v>1</v>
      </c>
      <c r="C5117" s="418" t="s">
        <v>4388</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4387</v>
      </c>
      <c r="B5118" s="418">
        <v>1</v>
      </c>
      <c r="C5118" s="418" t="s">
        <v>4388</v>
      </c>
      <c r="D5118" s="418" t="s">
        <v>4227</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4387</v>
      </c>
      <c r="B5119" s="418">
        <v>1</v>
      </c>
      <c r="C5119" s="418" t="s">
        <v>4388</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4387</v>
      </c>
      <c r="B5120" s="418">
        <v>1</v>
      </c>
      <c r="C5120" s="418" t="s">
        <v>4388</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4387</v>
      </c>
      <c r="B5121" s="418">
        <v>1</v>
      </c>
      <c r="C5121" s="418" t="s">
        <v>4388</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4387</v>
      </c>
      <c r="B5122" s="418">
        <v>1</v>
      </c>
      <c r="C5122" s="418" t="s">
        <v>4388</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4387</v>
      </c>
      <c r="B5123" s="418">
        <v>1</v>
      </c>
      <c r="C5123" s="418" t="s">
        <v>4388</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4387</v>
      </c>
      <c r="B5124" s="418">
        <v>1</v>
      </c>
      <c r="C5124" s="418" t="s">
        <v>4388</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4387</v>
      </c>
      <c r="B5125" s="418">
        <v>1</v>
      </c>
      <c r="C5125" s="418" t="s">
        <v>4388</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4387</v>
      </c>
      <c r="B5126" s="418">
        <v>1</v>
      </c>
      <c r="C5126" s="418" t="s">
        <v>4388</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4387</v>
      </c>
      <c r="B5127" s="418">
        <v>1</v>
      </c>
      <c r="C5127" s="418" t="s">
        <v>4388</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4387</v>
      </c>
      <c r="B5128" s="418">
        <v>1</v>
      </c>
      <c r="C5128" s="418" t="s">
        <v>4388</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4387</v>
      </c>
      <c r="B5129" s="418">
        <v>1</v>
      </c>
      <c r="C5129" s="418" t="s">
        <v>4388</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4387</v>
      </c>
      <c r="B5130" s="418">
        <v>1</v>
      </c>
      <c r="C5130" s="418" t="s">
        <v>4388</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4387</v>
      </c>
      <c r="B5131" s="418">
        <v>1</v>
      </c>
      <c r="C5131" s="418" t="s">
        <v>4388</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4387</v>
      </c>
      <c r="B5132" s="418">
        <v>1</v>
      </c>
      <c r="C5132" s="418" t="s">
        <v>4388</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4387</v>
      </c>
      <c r="B5133" s="418">
        <v>1</v>
      </c>
      <c r="C5133" s="418" t="s">
        <v>4388</v>
      </c>
      <c r="D5133" s="418" t="s">
        <v>4228</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4387</v>
      </c>
      <c r="B5134" s="418">
        <v>1</v>
      </c>
      <c r="C5134" s="418" t="s">
        <v>4388</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4387</v>
      </c>
      <c r="B5135" s="418">
        <v>1</v>
      </c>
      <c r="C5135" s="418" t="s">
        <v>4388</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4387</v>
      </c>
      <c r="B5136" s="418">
        <v>1</v>
      </c>
      <c r="C5136" s="418" t="s">
        <v>4388</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4387</v>
      </c>
      <c r="B5137" s="418">
        <v>1</v>
      </c>
      <c r="C5137" s="418" t="s">
        <v>4388</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4387</v>
      </c>
      <c r="B5138" s="418">
        <v>1</v>
      </c>
      <c r="C5138" s="418" t="s">
        <v>4388</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4387</v>
      </c>
      <c r="B5139" s="418">
        <v>1</v>
      </c>
      <c r="C5139" s="418" t="s">
        <v>4388</v>
      </c>
      <c r="D5139" s="418" t="s">
        <v>4229</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4387</v>
      </c>
      <c r="B5140" s="418">
        <v>1</v>
      </c>
      <c r="C5140" s="418" t="s">
        <v>4388</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4387</v>
      </c>
      <c r="B5141" s="418">
        <v>1</v>
      </c>
      <c r="C5141" s="418" t="s">
        <v>4388</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4387</v>
      </c>
      <c r="B5142" s="418">
        <v>1</v>
      </c>
      <c r="C5142" s="418" t="s">
        <v>4388</v>
      </c>
      <c r="D5142" s="418" t="s">
        <v>4230</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4387</v>
      </c>
      <c r="B5143" s="418">
        <v>1</v>
      </c>
      <c r="C5143" s="418" t="s">
        <v>4388</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4387</v>
      </c>
      <c r="B5144" s="418">
        <v>1</v>
      </c>
      <c r="C5144" s="418" t="s">
        <v>4388</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4387</v>
      </c>
      <c r="B5145" s="418">
        <v>1</v>
      </c>
      <c r="C5145" s="418" t="s">
        <v>4388</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4387</v>
      </c>
      <c r="B5146" s="418">
        <v>1</v>
      </c>
      <c r="C5146" s="418" t="s">
        <v>4388</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4387</v>
      </c>
      <c r="B5147" s="418">
        <v>1</v>
      </c>
      <c r="C5147" s="418" t="s">
        <v>4388</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4389</v>
      </c>
      <c r="B5148" s="418">
        <v>1</v>
      </c>
      <c r="C5148" s="418" t="s">
        <v>4390</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4389</v>
      </c>
      <c r="B5149" s="418">
        <v>1</v>
      </c>
      <c r="C5149" s="418" t="s">
        <v>4390</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4389</v>
      </c>
      <c r="B5150" s="418">
        <v>1</v>
      </c>
      <c r="C5150" s="418" t="s">
        <v>4390</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4389</v>
      </c>
      <c r="B5151" s="418">
        <v>1</v>
      </c>
      <c r="C5151" s="418" t="s">
        <v>4390</v>
      </c>
      <c r="D5151" s="418" t="s">
        <v>4225</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4389</v>
      </c>
      <c r="B5152" s="418">
        <v>1</v>
      </c>
      <c r="C5152" s="418" t="s">
        <v>4390</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4389</v>
      </c>
      <c r="B5153" s="418">
        <v>1</v>
      </c>
      <c r="C5153" s="418" t="s">
        <v>4390</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4389</v>
      </c>
      <c r="B5154" s="418">
        <v>1</v>
      </c>
      <c r="C5154" s="418" t="s">
        <v>4390</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4389</v>
      </c>
      <c r="B5155" s="418">
        <v>1</v>
      </c>
      <c r="C5155" s="418" t="s">
        <v>4390</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4389</v>
      </c>
      <c r="B5156" s="418">
        <v>1</v>
      </c>
      <c r="C5156" s="418" t="s">
        <v>4390</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4389</v>
      </c>
      <c r="B5157" s="418">
        <v>1</v>
      </c>
      <c r="C5157" s="418" t="s">
        <v>4390</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4389</v>
      </c>
      <c r="B5158" s="418">
        <v>1</v>
      </c>
      <c r="C5158" s="418" t="s">
        <v>4390</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4389</v>
      </c>
      <c r="B5159" s="418">
        <v>1</v>
      </c>
      <c r="C5159" s="418" t="s">
        <v>4390</v>
      </c>
      <c r="D5159" s="418" t="s">
        <v>4285</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4389</v>
      </c>
      <c r="B5160" s="418">
        <v>1</v>
      </c>
      <c r="C5160" s="418" t="s">
        <v>4390</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4389</v>
      </c>
      <c r="B5161" s="418">
        <v>1</v>
      </c>
      <c r="C5161" s="418" t="s">
        <v>4390</v>
      </c>
      <c r="D5161" s="418" t="s">
        <v>4226</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4389</v>
      </c>
      <c r="B5162" s="418">
        <v>1</v>
      </c>
      <c r="C5162" s="418" t="s">
        <v>4390</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4389</v>
      </c>
      <c r="B5163" s="418">
        <v>1</v>
      </c>
      <c r="C5163" s="418" t="s">
        <v>4390</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4389</v>
      </c>
      <c r="B5164" s="418">
        <v>1</v>
      </c>
      <c r="C5164" s="418" t="s">
        <v>4390</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4389</v>
      </c>
      <c r="B5165" s="418">
        <v>1</v>
      </c>
      <c r="C5165" s="418" t="s">
        <v>4390</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4389</v>
      </c>
      <c r="B5166" s="418">
        <v>1</v>
      </c>
      <c r="C5166" s="418" t="s">
        <v>4390</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4389</v>
      </c>
      <c r="B5167" s="418">
        <v>1</v>
      </c>
      <c r="C5167" s="418" t="s">
        <v>4390</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4389</v>
      </c>
      <c r="B5168" s="418">
        <v>1</v>
      </c>
      <c r="C5168" s="418" t="s">
        <v>4390</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4389</v>
      </c>
      <c r="B5169" s="418">
        <v>1</v>
      </c>
      <c r="C5169" s="418" t="s">
        <v>4390</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4389</v>
      </c>
      <c r="B5170" s="418">
        <v>1</v>
      </c>
      <c r="C5170" s="418" t="s">
        <v>4390</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4389</v>
      </c>
      <c r="B5171" s="418">
        <v>1</v>
      </c>
      <c r="C5171" s="418" t="s">
        <v>4390</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4389</v>
      </c>
      <c r="B5172" s="418">
        <v>1</v>
      </c>
      <c r="C5172" s="418" t="s">
        <v>4390</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4389</v>
      </c>
      <c r="B5173" s="418">
        <v>1</v>
      </c>
      <c r="C5173" s="418" t="s">
        <v>4390</v>
      </c>
      <c r="D5173" s="418" t="s">
        <v>4286</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4389</v>
      </c>
      <c r="B5174" s="418">
        <v>1</v>
      </c>
      <c r="C5174" s="418" t="s">
        <v>4390</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4389</v>
      </c>
      <c r="B5175" s="418">
        <v>1</v>
      </c>
      <c r="C5175" s="418" t="s">
        <v>4390</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4389</v>
      </c>
      <c r="B5176" s="418">
        <v>1</v>
      </c>
      <c r="C5176" s="418" t="s">
        <v>4390</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4389</v>
      </c>
      <c r="B5177" s="418">
        <v>1</v>
      </c>
      <c r="C5177" s="418" t="s">
        <v>4390</v>
      </c>
      <c r="D5177" s="418" t="s">
        <v>4227</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4389</v>
      </c>
      <c r="B5178" s="418">
        <v>1</v>
      </c>
      <c r="C5178" s="418" t="s">
        <v>4390</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4389</v>
      </c>
      <c r="B5179" s="418">
        <v>1</v>
      </c>
      <c r="C5179" s="418" t="s">
        <v>4390</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4389</v>
      </c>
      <c r="B5180" s="418">
        <v>1</v>
      </c>
      <c r="C5180" s="418" t="s">
        <v>4390</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4389</v>
      </c>
      <c r="B5181" s="418">
        <v>1</v>
      </c>
      <c r="C5181" s="418" t="s">
        <v>4390</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4389</v>
      </c>
      <c r="B5182" s="418">
        <v>1</v>
      </c>
      <c r="C5182" s="418" t="s">
        <v>4390</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4389</v>
      </c>
      <c r="B5183" s="418">
        <v>1</v>
      </c>
      <c r="C5183" s="418" t="s">
        <v>4390</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4389</v>
      </c>
      <c r="B5184" s="418">
        <v>1</v>
      </c>
      <c r="C5184" s="418" t="s">
        <v>4390</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4389</v>
      </c>
      <c r="B5185" s="418">
        <v>1</v>
      </c>
      <c r="C5185" s="418" t="s">
        <v>4390</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4389</v>
      </c>
      <c r="B5186" s="418">
        <v>1</v>
      </c>
      <c r="C5186" s="418" t="s">
        <v>4390</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4389</v>
      </c>
      <c r="B5187" s="418">
        <v>1</v>
      </c>
      <c r="C5187" s="418" t="s">
        <v>4390</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4389</v>
      </c>
      <c r="B5188" s="418">
        <v>1</v>
      </c>
      <c r="C5188" s="418" t="s">
        <v>4390</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4389</v>
      </c>
      <c r="B5189" s="418">
        <v>1</v>
      </c>
      <c r="C5189" s="418" t="s">
        <v>4390</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4389</v>
      </c>
      <c r="B5190" s="418">
        <v>1</v>
      </c>
      <c r="C5190" s="418" t="s">
        <v>4390</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4389</v>
      </c>
      <c r="B5191" s="418">
        <v>1</v>
      </c>
      <c r="C5191" s="418" t="s">
        <v>4390</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4389</v>
      </c>
      <c r="B5192" s="418">
        <v>1</v>
      </c>
      <c r="C5192" s="418" t="s">
        <v>4390</v>
      </c>
      <c r="D5192" s="418" t="s">
        <v>4228</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4389</v>
      </c>
      <c r="B5193" s="418">
        <v>1</v>
      </c>
      <c r="C5193" s="418" t="s">
        <v>4390</v>
      </c>
      <c r="D5193" s="418" t="s">
        <v>4287</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4389</v>
      </c>
      <c r="B5194" s="418">
        <v>1</v>
      </c>
      <c r="C5194" s="418" t="s">
        <v>4390</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4389</v>
      </c>
      <c r="B5195" s="418">
        <v>1</v>
      </c>
      <c r="C5195" s="418" t="s">
        <v>4390</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4389</v>
      </c>
      <c r="B5196" s="418">
        <v>1</v>
      </c>
      <c r="C5196" s="418" t="s">
        <v>4390</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4389</v>
      </c>
      <c r="B5197" s="418">
        <v>1</v>
      </c>
      <c r="C5197" s="418" t="s">
        <v>4390</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4389</v>
      </c>
      <c r="B5198" s="418">
        <v>1</v>
      </c>
      <c r="C5198" s="418" t="s">
        <v>4390</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4389</v>
      </c>
      <c r="B5199" s="418">
        <v>1</v>
      </c>
      <c r="C5199" s="418" t="s">
        <v>4390</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4389</v>
      </c>
      <c r="B5200" s="418">
        <v>1</v>
      </c>
      <c r="C5200" s="418" t="s">
        <v>4390</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4389</v>
      </c>
      <c r="B5201" s="418">
        <v>1</v>
      </c>
      <c r="C5201" s="418" t="s">
        <v>4390</v>
      </c>
      <c r="D5201" s="418" t="s">
        <v>4230</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4389</v>
      </c>
      <c r="B5202" s="418">
        <v>1</v>
      </c>
      <c r="C5202" s="418" t="s">
        <v>4390</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4389</v>
      </c>
      <c r="B5203" s="418">
        <v>1</v>
      </c>
      <c r="C5203" s="418" t="s">
        <v>4390</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4389</v>
      </c>
      <c r="B5204" s="418">
        <v>1</v>
      </c>
      <c r="C5204" s="418" t="s">
        <v>4390</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4389</v>
      </c>
      <c r="B5205" s="418">
        <v>1</v>
      </c>
      <c r="C5205" s="418" t="s">
        <v>4390</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4389</v>
      </c>
      <c r="B5206" s="418">
        <v>1</v>
      </c>
      <c r="C5206" s="418" t="s">
        <v>4390</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4391</v>
      </c>
      <c r="B5207" s="418">
        <v>1</v>
      </c>
      <c r="C5207" s="418" t="s">
        <v>4392</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4391</v>
      </c>
      <c r="B5208" s="418">
        <v>1</v>
      </c>
      <c r="C5208" s="418" t="s">
        <v>4392</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4391</v>
      </c>
      <c r="B5209" s="418">
        <v>1</v>
      </c>
      <c r="C5209" s="418" t="s">
        <v>4392</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4391</v>
      </c>
      <c r="B5210" s="418">
        <v>1</v>
      </c>
      <c r="C5210" s="418" t="s">
        <v>4392</v>
      </c>
      <c r="D5210" s="418" t="s">
        <v>4225</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4391</v>
      </c>
      <c r="B5211" s="418">
        <v>1</v>
      </c>
      <c r="C5211" s="418" t="s">
        <v>4392</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4391</v>
      </c>
      <c r="B5212" s="418">
        <v>1</v>
      </c>
      <c r="C5212" s="418" t="s">
        <v>4392</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4391</v>
      </c>
      <c r="B5213" s="418">
        <v>1</v>
      </c>
      <c r="C5213" s="418" t="s">
        <v>4392</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4391</v>
      </c>
      <c r="B5214" s="418">
        <v>1</v>
      </c>
      <c r="C5214" s="418" t="s">
        <v>4392</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4391</v>
      </c>
      <c r="B5215" s="418">
        <v>1</v>
      </c>
      <c r="C5215" s="418" t="s">
        <v>4392</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4391</v>
      </c>
      <c r="B5216" s="418">
        <v>1</v>
      </c>
      <c r="C5216" s="418" t="s">
        <v>4392</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4391</v>
      </c>
      <c r="B5217" s="418">
        <v>1</v>
      </c>
      <c r="C5217" s="418" t="s">
        <v>4392</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4391</v>
      </c>
      <c r="B5218" s="418">
        <v>1</v>
      </c>
      <c r="C5218" s="418" t="s">
        <v>4392</v>
      </c>
      <c r="D5218" s="418" t="s">
        <v>4285</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4391</v>
      </c>
      <c r="B5219" s="418">
        <v>1</v>
      </c>
      <c r="C5219" s="418" t="s">
        <v>4392</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4391</v>
      </c>
      <c r="B5220" s="418">
        <v>1</v>
      </c>
      <c r="C5220" s="418" t="s">
        <v>4392</v>
      </c>
      <c r="D5220" s="418" t="s">
        <v>4226</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4391</v>
      </c>
      <c r="B5221" s="418">
        <v>1</v>
      </c>
      <c r="C5221" s="418" t="s">
        <v>4392</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4391</v>
      </c>
      <c r="B5222" s="418">
        <v>1</v>
      </c>
      <c r="C5222" s="418" t="s">
        <v>4392</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4391</v>
      </c>
      <c r="B5223" s="418">
        <v>1</v>
      </c>
      <c r="C5223" s="418" t="s">
        <v>4392</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4391</v>
      </c>
      <c r="B5224" s="418">
        <v>1</v>
      </c>
      <c r="C5224" s="418" t="s">
        <v>4392</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4391</v>
      </c>
      <c r="B5225" s="418">
        <v>1</v>
      </c>
      <c r="C5225" s="418" t="s">
        <v>4392</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4391</v>
      </c>
      <c r="B5226" s="418">
        <v>1</v>
      </c>
      <c r="C5226" s="418" t="s">
        <v>4392</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4391</v>
      </c>
      <c r="B5227" s="418">
        <v>1</v>
      </c>
      <c r="C5227" s="418" t="s">
        <v>4392</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4391</v>
      </c>
      <c r="B5228" s="418">
        <v>1</v>
      </c>
      <c r="C5228" s="418" t="s">
        <v>4392</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4391</v>
      </c>
      <c r="B5229" s="418">
        <v>1</v>
      </c>
      <c r="C5229" s="418" t="s">
        <v>4392</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4391</v>
      </c>
      <c r="B5230" s="418">
        <v>1</v>
      </c>
      <c r="C5230" s="418" t="s">
        <v>4392</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4391</v>
      </c>
      <c r="B5231" s="418">
        <v>1</v>
      </c>
      <c r="C5231" s="418" t="s">
        <v>4392</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4391</v>
      </c>
      <c r="B5232" s="418">
        <v>1</v>
      </c>
      <c r="C5232" s="418" t="s">
        <v>4392</v>
      </c>
      <c r="D5232" s="418" t="s">
        <v>4286</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4391</v>
      </c>
      <c r="B5233" s="418">
        <v>1</v>
      </c>
      <c r="C5233" s="418" t="s">
        <v>4392</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4391</v>
      </c>
      <c r="B5234" s="418">
        <v>1</v>
      </c>
      <c r="C5234" s="418" t="s">
        <v>4392</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4391</v>
      </c>
      <c r="B5235" s="418">
        <v>1</v>
      </c>
      <c r="C5235" s="418" t="s">
        <v>4392</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4391</v>
      </c>
      <c r="B5236" s="418">
        <v>1</v>
      </c>
      <c r="C5236" s="418" t="s">
        <v>4392</v>
      </c>
      <c r="D5236" s="418" t="s">
        <v>4227</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4391</v>
      </c>
      <c r="B5237" s="418">
        <v>1</v>
      </c>
      <c r="C5237" s="418" t="s">
        <v>4392</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4391</v>
      </c>
      <c r="B5238" s="418">
        <v>1</v>
      </c>
      <c r="C5238" s="418" t="s">
        <v>4392</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4391</v>
      </c>
      <c r="B5239" s="418">
        <v>1</v>
      </c>
      <c r="C5239" s="418" t="s">
        <v>4392</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4391</v>
      </c>
      <c r="B5240" s="418">
        <v>1</v>
      </c>
      <c r="C5240" s="418" t="s">
        <v>4392</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4391</v>
      </c>
      <c r="B5241" s="418">
        <v>1</v>
      </c>
      <c r="C5241" s="418" t="s">
        <v>4392</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4391</v>
      </c>
      <c r="B5242" s="418">
        <v>1</v>
      </c>
      <c r="C5242" s="418" t="s">
        <v>4392</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4391</v>
      </c>
      <c r="B5243" s="418">
        <v>1</v>
      </c>
      <c r="C5243" s="418" t="s">
        <v>4392</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4391</v>
      </c>
      <c r="B5244" s="418">
        <v>1</v>
      </c>
      <c r="C5244" s="418" t="s">
        <v>4392</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4391</v>
      </c>
      <c r="B5245" s="418">
        <v>1</v>
      </c>
      <c r="C5245" s="418" t="s">
        <v>4392</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4391</v>
      </c>
      <c r="B5246" s="418">
        <v>1</v>
      </c>
      <c r="C5246" s="418" t="s">
        <v>4392</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4391</v>
      </c>
      <c r="B5247" s="418">
        <v>1</v>
      </c>
      <c r="C5247" s="418" t="s">
        <v>4392</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4391</v>
      </c>
      <c r="B5248" s="418">
        <v>1</v>
      </c>
      <c r="C5248" s="418" t="s">
        <v>4392</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4391</v>
      </c>
      <c r="B5249" s="418">
        <v>1</v>
      </c>
      <c r="C5249" s="418" t="s">
        <v>4392</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4391</v>
      </c>
      <c r="B5250" s="418">
        <v>1</v>
      </c>
      <c r="C5250" s="418" t="s">
        <v>4392</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4391</v>
      </c>
      <c r="B5251" s="418">
        <v>1</v>
      </c>
      <c r="C5251" s="418" t="s">
        <v>4392</v>
      </c>
      <c r="D5251" s="418" t="s">
        <v>4228</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4391</v>
      </c>
      <c r="B5252" s="418">
        <v>1</v>
      </c>
      <c r="C5252" s="418" t="s">
        <v>4392</v>
      </c>
      <c r="D5252" s="418" t="s">
        <v>4287</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4391</v>
      </c>
      <c r="B5253" s="418">
        <v>1</v>
      </c>
      <c r="C5253" s="418" t="s">
        <v>4392</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4391</v>
      </c>
      <c r="B5254" s="418">
        <v>1</v>
      </c>
      <c r="C5254" s="418" t="s">
        <v>4392</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4391</v>
      </c>
      <c r="B5255" s="418">
        <v>1</v>
      </c>
      <c r="C5255" s="418" t="s">
        <v>4392</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4391</v>
      </c>
      <c r="B5256" s="418">
        <v>1</v>
      </c>
      <c r="C5256" s="418" t="s">
        <v>4392</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4391</v>
      </c>
      <c r="B5257" s="418">
        <v>1</v>
      </c>
      <c r="C5257" s="418" t="s">
        <v>4392</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4391</v>
      </c>
      <c r="B5258" s="418">
        <v>1</v>
      </c>
      <c r="C5258" s="418" t="s">
        <v>4392</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4391</v>
      </c>
      <c r="B5259" s="418">
        <v>1</v>
      </c>
      <c r="C5259" s="418" t="s">
        <v>4392</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4391</v>
      </c>
      <c r="B5260" s="418">
        <v>1</v>
      </c>
      <c r="C5260" s="418" t="s">
        <v>4392</v>
      </c>
      <c r="D5260" s="418" t="s">
        <v>4230</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4391</v>
      </c>
      <c r="B5261" s="418">
        <v>1</v>
      </c>
      <c r="C5261" s="418" t="s">
        <v>4392</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4391</v>
      </c>
      <c r="B5262" s="418">
        <v>1</v>
      </c>
      <c r="C5262" s="418" t="s">
        <v>4392</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4391</v>
      </c>
      <c r="B5263" s="418">
        <v>1</v>
      </c>
      <c r="C5263" s="418" t="s">
        <v>4392</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4391</v>
      </c>
      <c r="B5264" s="418">
        <v>1</v>
      </c>
      <c r="C5264" s="418" t="s">
        <v>4392</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4391</v>
      </c>
      <c r="B5265" s="418">
        <v>1</v>
      </c>
      <c r="C5265" s="418" t="s">
        <v>4392</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4393</v>
      </c>
      <c r="B5266" s="418">
        <v>1</v>
      </c>
      <c r="C5266" s="418" t="s">
        <v>4394</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4393</v>
      </c>
      <c r="B5267" s="418">
        <v>1</v>
      </c>
      <c r="C5267" s="418" t="s">
        <v>4394</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4393</v>
      </c>
      <c r="B5268" s="418">
        <v>1</v>
      </c>
      <c r="C5268" s="418" t="s">
        <v>4394</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4393</v>
      </c>
      <c r="B5269" s="418">
        <v>1</v>
      </c>
      <c r="C5269" s="418" t="s">
        <v>4394</v>
      </c>
      <c r="D5269" s="418" t="s">
        <v>4225</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4393</v>
      </c>
      <c r="B5270" s="418">
        <v>1</v>
      </c>
      <c r="C5270" s="418" t="s">
        <v>4394</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4393</v>
      </c>
      <c r="B5271" s="418">
        <v>1</v>
      </c>
      <c r="C5271" s="418" t="s">
        <v>4394</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4393</v>
      </c>
      <c r="B5272" s="418">
        <v>1</v>
      </c>
      <c r="C5272" s="418" t="s">
        <v>4394</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4393</v>
      </c>
      <c r="B5273" s="418">
        <v>1</v>
      </c>
      <c r="C5273" s="418" t="s">
        <v>4394</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4393</v>
      </c>
      <c r="B5274" s="418">
        <v>1</v>
      </c>
      <c r="C5274" s="418" t="s">
        <v>4394</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4393</v>
      </c>
      <c r="B5275" s="418">
        <v>1</v>
      </c>
      <c r="C5275" s="418" t="s">
        <v>4394</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4393</v>
      </c>
      <c r="B5276" s="418">
        <v>1</v>
      </c>
      <c r="C5276" s="418" t="s">
        <v>4394</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4393</v>
      </c>
      <c r="B5277" s="418">
        <v>1</v>
      </c>
      <c r="C5277" s="418" t="s">
        <v>4394</v>
      </c>
      <c r="D5277" s="418" t="s">
        <v>4285</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4393</v>
      </c>
      <c r="B5278" s="418">
        <v>1</v>
      </c>
      <c r="C5278" s="418" t="s">
        <v>4394</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4393</v>
      </c>
      <c r="B5279" s="418">
        <v>1</v>
      </c>
      <c r="C5279" s="418" t="s">
        <v>4394</v>
      </c>
      <c r="D5279" s="418" t="s">
        <v>4226</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4393</v>
      </c>
      <c r="B5280" s="418">
        <v>1</v>
      </c>
      <c r="C5280" s="418" t="s">
        <v>4394</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4393</v>
      </c>
      <c r="B5281" s="418">
        <v>1</v>
      </c>
      <c r="C5281" s="418" t="s">
        <v>4394</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4393</v>
      </c>
      <c r="B5282" s="418">
        <v>1</v>
      </c>
      <c r="C5282" s="418" t="s">
        <v>4394</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4393</v>
      </c>
      <c r="B5283" s="418">
        <v>1</v>
      </c>
      <c r="C5283" s="418" t="s">
        <v>4394</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4393</v>
      </c>
      <c r="B5284" s="418">
        <v>1</v>
      </c>
      <c r="C5284" s="418" t="s">
        <v>4394</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4393</v>
      </c>
      <c r="B5285" s="418">
        <v>1</v>
      </c>
      <c r="C5285" s="418" t="s">
        <v>4394</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4393</v>
      </c>
      <c r="B5286" s="418">
        <v>1</v>
      </c>
      <c r="C5286" s="418" t="s">
        <v>4394</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4393</v>
      </c>
      <c r="B5287" s="418">
        <v>1</v>
      </c>
      <c r="C5287" s="418" t="s">
        <v>4394</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4393</v>
      </c>
      <c r="B5288" s="418">
        <v>1</v>
      </c>
      <c r="C5288" s="418" t="s">
        <v>4394</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4393</v>
      </c>
      <c r="B5289" s="418">
        <v>1</v>
      </c>
      <c r="C5289" s="418" t="s">
        <v>4394</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4393</v>
      </c>
      <c r="B5290" s="418">
        <v>1</v>
      </c>
      <c r="C5290" s="418" t="s">
        <v>4394</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4393</v>
      </c>
      <c r="B5291" s="418">
        <v>1</v>
      </c>
      <c r="C5291" s="418" t="s">
        <v>4394</v>
      </c>
      <c r="D5291" s="418" t="s">
        <v>4286</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4393</v>
      </c>
      <c r="B5292" s="418">
        <v>1</v>
      </c>
      <c r="C5292" s="418" t="s">
        <v>4394</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4393</v>
      </c>
      <c r="B5293" s="418">
        <v>1</v>
      </c>
      <c r="C5293" s="418" t="s">
        <v>4394</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4393</v>
      </c>
      <c r="B5294" s="418">
        <v>1</v>
      </c>
      <c r="C5294" s="418" t="s">
        <v>4394</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4393</v>
      </c>
      <c r="B5295" s="418">
        <v>1</v>
      </c>
      <c r="C5295" s="418" t="s">
        <v>4394</v>
      </c>
      <c r="D5295" s="418" t="s">
        <v>4227</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4393</v>
      </c>
      <c r="B5296" s="418">
        <v>1</v>
      </c>
      <c r="C5296" s="418" t="s">
        <v>4394</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4393</v>
      </c>
      <c r="B5297" s="418">
        <v>1</v>
      </c>
      <c r="C5297" s="418" t="s">
        <v>4394</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4393</v>
      </c>
      <c r="B5298" s="418">
        <v>1</v>
      </c>
      <c r="C5298" s="418" t="s">
        <v>4394</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4393</v>
      </c>
      <c r="B5299" s="418">
        <v>1</v>
      </c>
      <c r="C5299" s="418" t="s">
        <v>4394</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4393</v>
      </c>
      <c r="B5300" s="418">
        <v>1</v>
      </c>
      <c r="C5300" s="418" t="s">
        <v>4394</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4393</v>
      </c>
      <c r="B5301" s="418">
        <v>1</v>
      </c>
      <c r="C5301" s="418" t="s">
        <v>4394</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4393</v>
      </c>
      <c r="B5302" s="418">
        <v>1</v>
      </c>
      <c r="C5302" s="418" t="s">
        <v>4394</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4393</v>
      </c>
      <c r="B5303" s="418">
        <v>1</v>
      </c>
      <c r="C5303" s="418" t="s">
        <v>4394</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4393</v>
      </c>
      <c r="B5304" s="418">
        <v>1</v>
      </c>
      <c r="C5304" s="418" t="s">
        <v>4394</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4393</v>
      </c>
      <c r="B5305" s="418">
        <v>1</v>
      </c>
      <c r="C5305" s="418" t="s">
        <v>4394</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4393</v>
      </c>
      <c r="B5306" s="418">
        <v>1</v>
      </c>
      <c r="C5306" s="418" t="s">
        <v>4394</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4393</v>
      </c>
      <c r="B5307" s="418">
        <v>1</v>
      </c>
      <c r="C5307" s="418" t="s">
        <v>4394</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4393</v>
      </c>
      <c r="B5308" s="418">
        <v>1</v>
      </c>
      <c r="C5308" s="418" t="s">
        <v>4394</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4393</v>
      </c>
      <c r="B5309" s="418">
        <v>1</v>
      </c>
      <c r="C5309" s="418" t="s">
        <v>4394</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4393</v>
      </c>
      <c r="B5310" s="418">
        <v>1</v>
      </c>
      <c r="C5310" s="418" t="s">
        <v>4394</v>
      </c>
      <c r="D5310" s="418" t="s">
        <v>4228</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4393</v>
      </c>
      <c r="B5311" s="418">
        <v>1</v>
      </c>
      <c r="C5311" s="418" t="s">
        <v>4394</v>
      </c>
      <c r="D5311" s="418" t="s">
        <v>4287</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4393</v>
      </c>
      <c r="B5312" s="418">
        <v>1</v>
      </c>
      <c r="C5312" s="418" t="s">
        <v>4394</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4393</v>
      </c>
      <c r="B5313" s="418">
        <v>1</v>
      </c>
      <c r="C5313" s="418" t="s">
        <v>4394</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4393</v>
      </c>
      <c r="B5314" s="418">
        <v>1</v>
      </c>
      <c r="C5314" s="418" t="s">
        <v>4394</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4393</v>
      </c>
      <c r="B5315" s="418">
        <v>1</v>
      </c>
      <c r="C5315" s="418" t="s">
        <v>4394</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4393</v>
      </c>
      <c r="B5316" s="418">
        <v>1</v>
      </c>
      <c r="C5316" s="418" t="s">
        <v>4394</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4393</v>
      </c>
      <c r="B5317" s="418">
        <v>1</v>
      </c>
      <c r="C5317" s="418" t="s">
        <v>4394</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4393</v>
      </c>
      <c r="B5318" s="418">
        <v>1</v>
      </c>
      <c r="C5318" s="418" t="s">
        <v>4394</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4393</v>
      </c>
      <c r="B5319" s="418">
        <v>1</v>
      </c>
      <c r="C5319" s="418" t="s">
        <v>4394</v>
      </c>
      <c r="D5319" s="418" t="s">
        <v>4230</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4393</v>
      </c>
      <c r="B5320" s="418">
        <v>1</v>
      </c>
      <c r="C5320" s="418" t="s">
        <v>4394</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4393</v>
      </c>
      <c r="B5321" s="418">
        <v>1</v>
      </c>
      <c r="C5321" s="418" t="s">
        <v>4394</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4393</v>
      </c>
      <c r="B5322" s="418">
        <v>1</v>
      </c>
      <c r="C5322" s="418" t="s">
        <v>4394</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4393</v>
      </c>
      <c r="B5323" s="418">
        <v>1</v>
      </c>
      <c r="C5323" s="418" t="s">
        <v>4394</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4393</v>
      </c>
      <c r="B5324" s="418">
        <v>1</v>
      </c>
      <c r="C5324" s="418" t="s">
        <v>4394</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4395</v>
      </c>
      <c r="B5325" s="418">
        <v>1</v>
      </c>
      <c r="C5325" s="418" t="s">
        <v>4396</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4395</v>
      </c>
      <c r="B5326" s="418">
        <v>1</v>
      </c>
      <c r="C5326" s="418" t="s">
        <v>4396</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4395</v>
      </c>
      <c r="B5327" s="418">
        <v>1</v>
      </c>
      <c r="C5327" s="418" t="s">
        <v>4396</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4395</v>
      </c>
      <c r="B5328" s="418">
        <v>1</v>
      </c>
      <c r="C5328" s="418" t="s">
        <v>4396</v>
      </c>
      <c r="D5328" s="418" t="s">
        <v>4225</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4395</v>
      </c>
      <c r="B5329" s="418">
        <v>1</v>
      </c>
      <c r="C5329" s="418" t="s">
        <v>4396</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4395</v>
      </c>
      <c r="B5330" s="418">
        <v>1</v>
      </c>
      <c r="C5330" s="418" t="s">
        <v>4396</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4395</v>
      </c>
      <c r="B5331" s="418">
        <v>1</v>
      </c>
      <c r="C5331" s="418" t="s">
        <v>4396</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4395</v>
      </c>
      <c r="B5332" s="418">
        <v>1</v>
      </c>
      <c r="C5332" s="418" t="s">
        <v>4396</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4395</v>
      </c>
      <c r="B5333" s="418">
        <v>1</v>
      </c>
      <c r="C5333" s="418" t="s">
        <v>4396</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4395</v>
      </c>
      <c r="B5334" s="418">
        <v>1</v>
      </c>
      <c r="C5334" s="418" t="s">
        <v>4396</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4395</v>
      </c>
      <c r="B5335" s="418">
        <v>1</v>
      </c>
      <c r="C5335" s="418" t="s">
        <v>4396</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4395</v>
      </c>
      <c r="B5336" s="418">
        <v>1</v>
      </c>
      <c r="C5336" s="418" t="s">
        <v>4396</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4395</v>
      </c>
      <c r="B5337" s="418">
        <v>1</v>
      </c>
      <c r="C5337" s="418" t="s">
        <v>4396</v>
      </c>
      <c r="D5337" s="418" t="s">
        <v>4226</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4395</v>
      </c>
      <c r="B5338" s="418">
        <v>1</v>
      </c>
      <c r="C5338" s="418" t="s">
        <v>4396</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4395</v>
      </c>
      <c r="B5339" s="418">
        <v>1</v>
      </c>
      <c r="C5339" s="418" t="s">
        <v>4396</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4395</v>
      </c>
      <c r="B5340" s="418">
        <v>1</v>
      </c>
      <c r="C5340" s="418" t="s">
        <v>4396</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4395</v>
      </c>
      <c r="B5341" s="418">
        <v>1</v>
      </c>
      <c r="C5341" s="418" t="s">
        <v>4396</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4395</v>
      </c>
      <c r="B5342" s="418">
        <v>1</v>
      </c>
      <c r="C5342" s="418" t="s">
        <v>4396</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4395</v>
      </c>
      <c r="B5343" s="418">
        <v>1</v>
      </c>
      <c r="C5343" s="418" t="s">
        <v>4396</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4395</v>
      </c>
      <c r="B5344" s="418">
        <v>1</v>
      </c>
      <c r="C5344" s="418" t="s">
        <v>4396</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4395</v>
      </c>
      <c r="B5345" s="418">
        <v>1</v>
      </c>
      <c r="C5345" s="418" t="s">
        <v>4396</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4395</v>
      </c>
      <c r="B5346" s="418">
        <v>1</v>
      </c>
      <c r="C5346" s="418" t="s">
        <v>4396</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4395</v>
      </c>
      <c r="B5347" s="418">
        <v>1</v>
      </c>
      <c r="C5347" s="418" t="s">
        <v>4396</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4395</v>
      </c>
      <c r="B5348" s="418">
        <v>1</v>
      </c>
      <c r="C5348" s="418" t="s">
        <v>4396</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4395</v>
      </c>
      <c r="B5349" s="418">
        <v>1</v>
      </c>
      <c r="C5349" s="418" t="s">
        <v>4396</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4395</v>
      </c>
      <c r="B5350" s="418">
        <v>1</v>
      </c>
      <c r="C5350" s="418" t="s">
        <v>4396</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4395</v>
      </c>
      <c r="B5351" s="418">
        <v>1</v>
      </c>
      <c r="C5351" s="418" t="s">
        <v>4396</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4395</v>
      </c>
      <c r="B5352" s="418">
        <v>1</v>
      </c>
      <c r="C5352" s="418" t="s">
        <v>4396</v>
      </c>
      <c r="D5352" s="418" t="s">
        <v>4227</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4395</v>
      </c>
      <c r="B5353" s="418">
        <v>1</v>
      </c>
      <c r="C5353" s="418" t="s">
        <v>4396</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4395</v>
      </c>
      <c r="B5354" s="418">
        <v>1</v>
      </c>
      <c r="C5354" s="418" t="s">
        <v>4396</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4395</v>
      </c>
      <c r="B5355" s="418">
        <v>1</v>
      </c>
      <c r="C5355" s="418" t="s">
        <v>4396</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4395</v>
      </c>
      <c r="B5356" s="418">
        <v>1</v>
      </c>
      <c r="C5356" s="418" t="s">
        <v>4396</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4395</v>
      </c>
      <c r="B5357" s="418">
        <v>1</v>
      </c>
      <c r="C5357" s="418" t="s">
        <v>4396</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4395</v>
      </c>
      <c r="B5358" s="418">
        <v>1</v>
      </c>
      <c r="C5358" s="418" t="s">
        <v>4396</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4395</v>
      </c>
      <c r="B5359" s="418">
        <v>1</v>
      </c>
      <c r="C5359" s="418" t="s">
        <v>4396</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4395</v>
      </c>
      <c r="B5360" s="418">
        <v>1</v>
      </c>
      <c r="C5360" s="418" t="s">
        <v>4396</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4395</v>
      </c>
      <c r="B5361" s="418">
        <v>1</v>
      </c>
      <c r="C5361" s="418" t="s">
        <v>4396</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4395</v>
      </c>
      <c r="B5362" s="418">
        <v>1</v>
      </c>
      <c r="C5362" s="418" t="s">
        <v>4396</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4395</v>
      </c>
      <c r="B5363" s="418">
        <v>1</v>
      </c>
      <c r="C5363" s="418" t="s">
        <v>4396</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4395</v>
      </c>
      <c r="B5364" s="418">
        <v>1</v>
      </c>
      <c r="C5364" s="418" t="s">
        <v>4396</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4395</v>
      </c>
      <c r="B5365" s="418">
        <v>1</v>
      </c>
      <c r="C5365" s="418" t="s">
        <v>4396</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4395</v>
      </c>
      <c r="B5366" s="418">
        <v>1</v>
      </c>
      <c r="C5366" s="418" t="s">
        <v>4396</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4395</v>
      </c>
      <c r="B5367" s="418">
        <v>1</v>
      </c>
      <c r="C5367" s="418" t="s">
        <v>4396</v>
      </c>
      <c r="D5367" s="418" t="s">
        <v>4228</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4395</v>
      </c>
      <c r="B5368" s="418">
        <v>1</v>
      </c>
      <c r="C5368" s="418" t="s">
        <v>4396</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4395</v>
      </c>
      <c r="B5369" s="418">
        <v>1</v>
      </c>
      <c r="C5369" s="418" t="s">
        <v>4396</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4395</v>
      </c>
      <c r="B5370" s="418">
        <v>1</v>
      </c>
      <c r="C5370" s="418" t="s">
        <v>4396</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4395</v>
      </c>
      <c r="B5371" s="418">
        <v>1</v>
      </c>
      <c r="C5371" s="418" t="s">
        <v>4396</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4395</v>
      </c>
      <c r="B5372" s="418">
        <v>1</v>
      </c>
      <c r="C5372" s="418" t="s">
        <v>4396</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4395</v>
      </c>
      <c r="B5373" s="418">
        <v>1</v>
      </c>
      <c r="C5373" s="418" t="s">
        <v>4396</v>
      </c>
      <c r="D5373" s="418" t="s">
        <v>4229</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4395</v>
      </c>
      <c r="B5374" s="418">
        <v>1</v>
      </c>
      <c r="C5374" s="418" t="s">
        <v>4396</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4395</v>
      </c>
      <c r="B5375" s="418">
        <v>1</v>
      </c>
      <c r="C5375" s="418" t="s">
        <v>4396</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4395</v>
      </c>
      <c r="B5376" s="418">
        <v>1</v>
      </c>
      <c r="C5376" s="418" t="s">
        <v>4396</v>
      </c>
      <c r="D5376" s="418" t="s">
        <v>4230</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4395</v>
      </c>
      <c r="B5377" s="418">
        <v>1</v>
      </c>
      <c r="C5377" s="418" t="s">
        <v>4396</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4395</v>
      </c>
      <c r="B5378" s="418">
        <v>1</v>
      </c>
      <c r="C5378" s="418" t="s">
        <v>4396</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4395</v>
      </c>
      <c r="B5379" s="418">
        <v>1</v>
      </c>
      <c r="C5379" s="418" t="s">
        <v>4396</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4395</v>
      </c>
      <c r="B5380" s="418">
        <v>1</v>
      </c>
      <c r="C5380" s="418" t="s">
        <v>4396</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4395</v>
      </c>
      <c r="B5381" s="418">
        <v>1</v>
      </c>
      <c r="C5381" s="418" t="s">
        <v>4396</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4397</v>
      </c>
      <c r="B5382" s="418">
        <v>1</v>
      </c>
      <c r="C5382" s="418" t="s">
        <v>4398</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4397</v>
      </c>
      <c r="B5383" s="418">
        <v>1</v>
      </c>
      <c r="C5383" s="418" t="s">
        <v>4398</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4397</v>
      </c>
      <c r="B5384" s="418">
        <v>1</v>
      </c>
      <c r="C5384" s="418" t="s">
        <v>4398</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4397</v>
      </c>
      <c r="B5385" s="418">
        <v>1</v>
      </c>
      <c r="C5385" s="418" t="s">
        <v>4398</v>
      </c>
      <c r="D5385" s="418" t="s">
        <v>4225</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4397</v>
      </c>
      <c r="B5386" s="418">
        <v>1</v>
      </c>
      <c r="C5386" s="418" t="s">
        <v>4398</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4397</v>
      </c>
      <c r="B5387" s="418">
        <v>1</v>
      </c>
      <c r="C5387" s="418" t="s">
        <v>4398</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4397</v>
      </c>
      <c r="B5388" s="418">
        <v>1</v>
      </c>
      <c r="C5388" s="418" t="s">
        <v>4398</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4397</v>
      </c>
      <c r="B5389" s="418">
        <v>1</v>
      </c>
      <c r="C5389" s="418" t="s">
        <v>4398</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4397</v>
      </c>
      <c r="B5390" s="418">
        <v>1</v>
      </c>
      <c r="C5390" s="418" t="s">
        <v>4398</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4397</v>
      </c>
      <c r="B5391" s="418">
        <v>1</v>
      </c>
      <c r="C5391" s="418" t="s">
        <v>4398</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4397</v>
      </c>
      <c r="B5392" s="418">
        <v>1</v>
      </c>
      <c r="C5392" s="418" t="s">
        <v>4398</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4397</v>
      </c>
      <c r="B5393" s="418">
        <v>1</v>
      </c>
      <c r="C5393" s="418" t="s">
        <v>4398</v>
      </c>
      <c r="D5393" s="418" t="s">
        <v>4285</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4397</v>
      </c>
      <c r="B5394" s="418">
        <v>1</v>
      </c>
      <c r="C5394" s="418" t="s">
        <v>4398</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4397</v>
      </c>
      <c r="B5395" s="418">
        <v>1</v>
      </c>
      <c r="C5395" s="418" t="s">
        <v>4398</v>
      </c>
      <c r="D5395" s="418" t="s">
        <v>4226</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4397</v>
      </c>
      <c r="B5396" s="418">
        <v>1</v>
      </c>
      <c r="C5396" s="418" t="s">
        <v>4398</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4397</v>
      </c>
      <c r="B5397" s="418">
        <v>1</v>
      </c>
      <c r="C5397" s="418" t="s">
        <v>4398</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4397</v>
      </c>
      <c r="B5398" s="418">
        <v>1</v>
      </c>
      <c r="C5398" s="418" t="s">
        <v>4398</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4397</v>
      </c>
      <c r="B5399" s="418">
        <v>1</v>
      </c>
      <c r="C5399" s="418" t="s">
        <v>4398</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4397</v>
      </c>
      <c r="B5400" s="418">
        <v>1</v>
      </c>
      <c r="C5400" s="418" t="s">
        <v>4398</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4397</v>
      </c>
      <c r="B5401" s="418">
        <v>1</v>
      </c>
      <c r="C5401" s="418" t="s">
        <v>4398</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4397</v>
      </c>
      <c r="B5402" s="418">
        <v>1</v>
      </c>
      <c r="C5402" s="418" t="s">
        <v>4398</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4397</v>
      </c>
      <c r="B5403" s="418">
        <v>1</v>
      </c>
      <c r="C5403" s="418" t="s">
        <v>4398</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4397</v>
      </c>
      <c r="B5404" s="418">
        <v>1</v>
      </c>
      <c r="C5404" s="418" t="s">
        <v>4398</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4397</v>
      </c>
      <c r="B5405" s="418">
        <v>1</v>
      </c>
      <c r="C5405" s="418" t="s">
        <v>4398</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4397</v>
      </c>
      <c r="B5406" s="418">
        <v>1</v>
      </c>
      <c r="C5406" s="418" t="s">
        <v>4398</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4397</v>
      </c>
      <c r="B5407" s="418">
        <v>1</v>
      </c>
      <c r="C5407" s="418" t="s">
        <v>4398</v>
      </c>
      <c r="D5407" s="418" t="s">
        <v>4286</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4397</v>
      </c>
      <c r="B5408" s="418">
        <v>1</v>
      </c>
      <c r="C5408" s="418" t="s">
        <v>4398</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4397</v>
      </c>
      <c r="B5409" s="418">
        <v>1</v>
      </c>
      <c r="C5409" s="418" t="s">
        <v>4398</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4397</v>
      </c>
      <c r="B5410" s="418">
        <v>1</v>
      </c>
      <c r="C5410" s="418" t="s">
        <v>4398</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4397</v>
      </c>
      <c r="B5411" s="418">
        <v>1</v>
      </c>
      <c r="C5411" s="418" t="s">
        <v>4398</v>
      </c>
      <c r="D5411" s="418" t="s">
        <v>4227</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4397</v>
      </c>
      <c r="B5412" s="418">
        <v>1</v>
      </c>
      <c r="C5412" s="418" t="s">
        <v>4398</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4397</v>
      </c>
      <c r="B5413" s="418">
        <v>1</v>
      </c>
      <c r="C5413" s="418" t="s">
        <v>4398</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4397</v>
      </c>
      <c r="B5414" s="418">
        <v>1</v>
      </c>
      <c r="C5414" s="418" t="s">
        <v>4398</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4397</v>
      </c>
      <c r="B5415" s="418">
        <v>1</v>
      </c>
      <c r="C5415" s="418" t="s">
        <v>4398</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4397</v>
      </c>
      <c r="B5416" s="418">
        <v>1</v>
      </c>
      <c r="C5416" s="418" t="s">
        <v>4398</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4397</v>
      </c>
      <c r="B5417" s="418">
        <v>1</v>
      </c>
      <c r="C5417" s="418" t="s">
        <v>4398</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4397</v>
      </c>
      <c r="B5418" s="418">
        <v>1</v>
      </c>
      <c r="C5418" s="418" t="s">
        <v>4398</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4397</v>
      </c>
      <c r="B5419" s="418">
        <v>1</v>
      </c>
      <c r="C5419" s="418" t="s">
        <v>4398</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4397</v>
      </c>
      <c r="B5420" s="418">
        <v>1</v>
      </c>
      <c r="C5420" s="418" t="s">
        <v>4398</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4397</v>
      </c>
      <c r="B5421" s="418">
        <v>1</v>
      </c>
      <c r="C5421" s="418" t="s">
        <v>4398</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4397</v>
      </c>
      <c r="B5422" s="418">
        <v>1</v>
      </c>
      <c r="C5422" s="418" t="s">
        <v>4398</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4397</v>
      </c>
      <c r="B5423" s="418">
        <v>1</v>
      </c>
      <c r="C5423" s="418" t="s">
        <v>4398</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4397</v>
      </c>
      <c r="B5424" s="418">
        <v>1</v>
      </c>
      <c r="C5424" s="418" t="s">
        <v>4398</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4397</v>
      </c>
      <c r="B5425" s="418">
        <v>1</v>
      </c>
      <c r="C5425" s="418" t="s">
        <v>4398</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4397</v>
      </c>
      <c r="B5426" s="418">
        <v>1</v>
      </c>
      <c r="C5426" s="418" t="s">
        <v>4398</v>
      </c>
      <c r="D5426" s="418" t="s">
        <v>4228</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4397</v>
      </c>
      <c r="B5427" s="418">
        <v>1</v>
      </c>
      <c r="C5427" s="418" t="s">
        <v>4398</v>
      </c>
      <c r="D5427" s="418" t="s">
        <v>4287</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4397</v>
      </c>
      <c r="B5428" s="418">
        <v>1</v>
      </c>
      <c r="C5428" s="418" t="s">
        <v>4398</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4397</v>
      </c>
      <c r="B5429" s="418">
        <v>1</v>
      </c>
      <c r="C5429" s="418" t="s">
        <v>4398</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4397</v>
      </c>
      <c r="B5430" s="418">
        <v>1</v>
      </c>
      <c r="C5430" s="418" t="s">
        <v>4398</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4397</v>
      </c>
      <c r="B5431" s="418">
        <v>1</v>
      </c>
      <c r="C5431" s="418" t="s">
        <v>4398</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4397</v>
      </c>
      <c r="B5432" s="418">
        <v>1</v>
      </c>
      <c r="C5432" s="418" t="s">
        <v>4398</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4397</v>
      </c>
      <c r="B5433" s="418">
        <v>1</v>
      </c>
      <c r="C5433" s="418" t="s">
        <v>4398</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4397</v>
      </c>
      <c r="B5434" s="418">
        <v>1</v>
      </c>
      <c r="C5434" s="418" t="s">
        <v>4398</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4397</v>
      </c>
      <c r="B5435" s="418">
        <v>1</v>
      </c>
      <c r="C5435" s="418" t="s">
        <v>4398</v>
      </c>
      <c r="D5435" s="418" t="s">
        <v>4230</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4397</v>
      </c>
      <c r="B5436" s="418">
        <v>1</v>
      </c>
      <c r="C5436" s="418" t="s">
        <v>4398</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4397</v>
      </c>
      <c r="B5437" s="418">
        <v>1</v>
      </c>
      <c r="C5437" s="418" t="s">
        <v>4398</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4397</v>
      </c>
      <c r="B5438" s="418">
        <v>1</v>
      </c>
      <c r="C5438" s="418" t="s">
        <v>4398</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4397</v>
      </c>
      <c r="B5439" s="418">
        <v>1</v>
      </c>
      <c r="C5439" s="418" t="s">
        <v>4398</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4397</v>
      </c>
      <c r="B5440" s="418">
        <v>1</v>
      </c>
      <c r="C5440" s="418" t="s">
        <v>4398</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4399</v>
      </c>
      <c r="B5441" s="418">
        <v>1</v>
      </c>
      <c r="C5441" s="418" t="s">
        <v>4400</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4399</v>
      </c>
      <c r="B5442" s="418">
        <v>1</v>
      </c>
      <c r="C5442" s="418" t="s">
        <v>4400</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4399</v>
      </c>
      <c r="B5443" s="418">
        <v>1</v>
      </c>
      <c r="C5443" s="418" t="s">
        <v>4400</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4399</v>
      </c>
      <c r="B5444" s="418">
        <v>1</v>
      </c>
      <c r="C5444" s="418" t="s">
        <v>4400</v>
      </c>
      <c r="D5444" s="418" t="s">
        <v>4225</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4399</v>
      </c>
      <c r="B5445" s="418">
        <v>1</v>
      </c>
      <c r="C5445" s="418" t="s">
        <v>4400</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4399</v>
      </c>
      <c r="B5446" s="418">
        <v>1</v>
      </c>
      <c r="C5446" s="418" t="s">
        <v>4400</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4399</v>
      </c>
      <c r="B5447" s="418">
        <v>1</v>
      </c>
      <c r="C5447" s="418" t="s">
        <v>4400</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4399</v>
      </c>
      <c r="B5448" s="418">
        <v>1</v>
      </c>
      <c r="C5448" s="418" t="s">
        <v>4400</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4399</v>
      </c>
      <c r="B5449" s="418">
        <v>1</v>
      </c>
      <c r="C5449" s="418" t="s">
        <v>4400</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4399</v>
      </c>
      <c r="B5450" s="418">
        <v>1</v>
      </c>
      <c r="C5450" s="418" t="s">
        <v>4400</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4399</v>
      </c>
      <c r="B5451" s="418">
        <v>1</v>
      </c>
      <c r="C5451" s="418" t="s">
        <v>4400</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4399</v>
      </c>
      <c r="B5452" s="418">
        <v>1</v>
      </c>
      <c r="C5452" s="418" t="s">
        <v>4400</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4399</v>
      </c>
      <c r="B5453" s="418">
        <v>1</v>
      </c>
      <c r="C5453" s="418" t="s">
        <v>4400</v>
      </c>
      <c r="D5453" s="418" t="s">
        <v>4226</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4399</v>
      </c>
      <c r="B5454" s="418">
        <v>1</v>
      </c>
      <c r="C5454" s="418" t="s">
        <v>4400</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4399</v>
      </c>
      <c r="B5455" s="418">
        <v>1</v>
      </c>
      <c r="C5455" s="418" t="s">
        <v>4400</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4399</v>
      </c>
      <c r="B5456" s="418">
        <v>1</v>
      </c>
      <c r="C5456" s="418" t="s">
        <v>4400</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4399</v>
      </c>
      <c r="B5457" s="418">
        <v>1</v>
      </c>
      <c r="C5457" s="418" t="s">
        <v>4400</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4399</v>
      </c>
      <c r="B5458" s="418">
        <v>1</v>
      </c>
      <c r="C5458" s="418" t="s">
        <v>4400</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4399</v>
      </c>
      <c r="B5459" s="418">
        <v>1</v>
      </c>
      <c r="C5459" s="418" t="s">
        <v>4400</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4399</v>
      </c>
      <c r="B5460" s="418">
        <v>1</v>
      </c>
      <c r="C5460" s="418" t="s">
        <v>4400</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4399</v>
      </c>
      <c r="B5461" s="418">
        <v>1</v>
      </c>
      <c r="C5461" s="418" t="s">
        <v>4400</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4399</v>
      </c>
      <c r="B5462" s="418">
        <v>1</v>
      </c>
      <c r="C5462" s="418" t="s">
        <v>4400</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4399</v>
      </c>
      <c r="B5463" s="418">
        <v>1</v>
      </c>
      <c r="C5463" s="418" t="s">
        <v>4400</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4399</v>
      </c>
      <c r="B5464" s="418">
        <v>1</v>
      </c>
      <c r="C5464" s="418" t="s">
        <v>4400</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4399</v>
      </c>
      <c r="B5465" s="418">
        <v>1</v>
      </c>
      <c r="C5465" s="418" t="s">
        <v>4400</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4399</v>
      </c>
      <c r="B5466" s="418">
        <v>1</v>
      </c>
      <c r="C5466" s="418" t="s">
        <v>4400</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4399</v>
      </c>
      <c r="B5467" s="418">
        <v>1</v>
      </c>
      <c r="C5467" s="418" t="s">
        <v>4400</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4399</v>
      </c>
      <c r="B5468" s="418">
        <v>1</v>
      </c>
      <c r="C5468" s="418" t="s">
        <v>4400</v>
      </c>
      <c r="D5468" s="418" t="s">
        <v>4227</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4399</v>
      </c>
      <c r="B5469" s="418">
        <v>1</v>
      </c>
      <c r="C5469" s="418" t="s">
        <v>4400</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4399</v>
      </c>
      <c r="B5470" s="418">
        <v>1</v>
      </c>
      <c r="C5470" s="418" t="s">
        <v>4400</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4399</v>
      </c>
      <c r="B5471" s="418">
        <v>1</v>
      </c>
      <c r="C5471" s="418" t="s">
        <v>4400</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4399</v>
      </c>
      <c r="B5472" s="418">
        <v>1</v>
      </c>
      <c r="C5472" s="418" t="s">
        <v>4400</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4399</v>
      </c>
      <c r="B5473" s="418">
        <v>1</v>
      </c>
      <c r="C5473" s="418" t="s">
        <v>4400</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4399</v>
      </c>
      <c r="B5474" s="418">
        <v>1</v>
      </c>
      <c r="C5474" s="418" t="s">
        <v>4400</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4399</v>
      </c>
      <c r="B5475" s="418">
        <v>1</v>
      </c>
      <c r="C5475" s="418" t="s">
        <v>4400</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4399</v>
      </c>
      <c r="B5476" s="418">
        <v>1</v>
      </c>
      <c r="C5476" s="418" t="s">
        <v>4400</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4399</v>
      </c>
      <c r="B5477" s="418">
        <v>1</v>
      </c>
      <c r="C5477" s="418" t="s">
        <v>4400</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4399</v>
      </c>
      <c r="B5478" s="418">
        <v>1</v>
      </c>
      <c r="C5478" s="418" t="s">
        <v>4400</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4399</v>
      </c>
      <c r="B5479" s="418">
        <v>1</v>
      </c>
      <c r="C5479" s="418" t="s">
        <v>4400</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4399</v>
      </c>
      <c r="B5480" s="418">
        <v>1</v>
      </c>
      <c r="C5480" s="418" t="s">
        <v>4400</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4399</v>
      </c>
      <c r="B5481" s="418">
        <v>1</v>
      </c>
      <c r="C5481" s="418" t="s">
        <v>4400</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4399</v>
      </c>
      <c r="B5482" s="418">
        <v>1</v>
      </c>
      <c r="C5482" s="418" t="s">
        <v>4400</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4399</v>
      </c>
      <c r="B5483" s="418">
        <v>1</v>
      </c>
      <c r="C5483" s="418" t="s">
        <v>4400</v>
      </c>
      <c r="D5483" s="418" t="s">
        <v>4228</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4399</v>
      </c>
      <c r="B5484" s="418">
        <v>1</v>
      </c>
      <c r="C5484" s="418" t="s">
        <v>4400</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4399</v>
      </c>
      <c r="B5485" s="418">
        <v>1</v>
      </c>
      <c r="C5485" s="418" t="s">
        <v>4400</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4399</v>
      </c>
      <c r="B5486" s="418">
        <v>1</v>
      </c>
      <c r="C5486" s="418" t="s">
        <v>4400</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4399</v>
      </c>
      <c r="B5487" s="418">
        <v>1</v>
      </c>
      <c r="C5487" s="418" t="s">
        <v>4400</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4399</v>
      </c>
      <c r="B5488" s="418">
        <v>1</v>
      </c>
      <c r="C5488" s="418" t="s">
        <v>4400</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4399</v>
      </c>
      <c r="B5489" s="418">
        <v>1</v>
      </c>
      <c r="C5489" s="418" t="s">
        <v>4400</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4399</v>
      </c>
      <c r="B5490" s="418">
        <v>1</v>
      </c>
      <c r="C5490" s="418" t="s">
        <v>4400</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4399</v>
      </c>
      <c r="B5491" s="418">
        <v>1</v>
      </c>
      <c r="C5491" s="418" t="s">
        <v>4400</v>
      </c>
      <c r="D5491" s="418" t="s">
        <v>4230</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4399</v>
      </c>
      <c r="B5492" s="418">
        <v>1</v>
      </c>
      <c r="C5492" s="418" t="s">
        <v>4400</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4399</v>
      </c>
      <c r="B5493" s="418">
        <v>1</v>
      </c>
      <c r="C5493" s="418" t="s">
        <v>4400</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4399</v>
      </c>
      <c r="B5494" s="418">
        <v>1</v>
      </c>
      <c r="C5494" s="418" t="s">
        <v>4400</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4399</v>
      </c>
      <c r="B5495" s="418">
        <v>1</v>
      </c>
      <c r="C5495" s="418" t="s">
        <v>4400</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4399</v>
      </c>
      <c r="B5496" s="418">
        <v>1</v>
      </c>
      <c r="C5496" s="418" t="s">
        <v>4400</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4401</v>
      </c>
      <c r="B5497" s="418">
        <v>1</v>
      </c>
      <c r="C5497" s="418" t="s">
        <v>4402</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4401</v>
      </c>
      <c r="B5498" s="418">
        <v>1</v>
      </c>
      <c r="C5498" s="418" t="s">
        <v>4402</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4401</v>
      </c>
      <c r="B5499" s="418">
        <v>1</v>
      </c>
      <c r="C5499" s="418" t="s">
        <v>4402</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4401</v>
      </c>
      <c r="B5500" s="418">
        <v>1</v>
      </c>
      <c r="C5500" s="418" t="s">
        <v>4402</v>
      </c>
      <c r="D5500" s="418" t="s">
        <v>4225</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4401</v>
      </c>
      <c r="B5501" s="418">
        <v>1</v>
      </c>
      <c r="C5501" s="418" t="s">
        <v>4402</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4401</v>
      </c>
      <c r="B5502" s="418">
        <v>1</v>
      </c>
      <c r="C5502" s="418" t="s">
        <v>4402</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4401</v>
      </c>
      <c r="B5503" s="418">
        <v>1</v>
      </c>
      <c r="C5503" s="418" t="s">
        <v>4402</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4401</v>
      </c>
      <c r="B5504" s="418">
        <v>1</v>
      </c>
      <c r="C5504" s="418" t="s">
        <v>4402</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4401</v>
      </c>
      <c r="B5505" s="418">
        <v>1</v>
      </c>
      <c r="C5505" s="418" t="s">
        <v>4402</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4401</v>
      </c>
      <c r="B5506" s="418">
        <v>1</v>
      </c>
      <c r="C5506" s="418" t="s">
        <v>4402</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4401</v>
      </c>
      <c r="B5507" s="418">
        <v>1</v>
      </c>
      <c r="C5507" s="418" t="s">
        <v>4402</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4401</v>
      </c>
      <c r="B5508" s="418">
        <v>1</v>
      </c>
      <c r="C5508" s="418" t="s">
        <v>4402</v>
      </c>
      <c r="D5508" s="418" t="s">
        <v>4285</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4401</v>
      </c>
      <c r="B5509" s="418">
        <v>1</v>
      </c>
      <c r="C5509" s="418" t="s">
        <v>4402</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4401</v>
      </c>
      <c r="B5510" s="418">
        <v>1</v>
      </c>
      <c r="C5510" s="418" t="s">
        <v>4402</v>
      </c>
      <c r="D5510" s="418" t="s">
        <v>4226</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4401</v>
      </c>
      <c r="B5511" s="418">
        <v>1</v>
      </c>
      <c r="C5511" s="418" t="s">
        <v>4402</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4401</v>
      </c>
      <c r="B5512" s="418">
        <v>1</v>
      </c>
      <c r="C5512" s="418" t="s">
        <v>4402</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4401</v>
      </c>
      <c r="B5513" s="418">
        <v>1</v>
      </c>
      <c r="C5513" s="418" t="s">
        <v>4402</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4401</v>
      </c>
      <c r="B5514" s="418">
        <v>1</v>
      </c>
      <c r="C5514" s="418" t="s">
        <v>4402</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4401</v>
      </c>
      <c r="B5515" s="418">
        <v>1</v>
      </c>
      <c r="C5515" s="418" t="s">
        <v>4402</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4401</v>
      </c>
      <c r="B5516" s="418">
        <v>1</v>
      </c>
      <c r="C5516" s="418" t="s">
        <v>4402</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4401</v>
      </c>
      <c r="B5517" s="418">
        <v>1</v>
      </c>
      <c r="C5517" s="418" t="s">
        <v>4402</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4401</v>
      </c>
      <c r="B5518" s="418">
        <v>1</v>
      </c>
      <c r="C5518" s="418" t="s">
        <v>4402</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4401</v>
      </c>
      <c r="B5519" s="418">
        <v>1</v>
      </c>
      <c r="C5519" s="418" t="s">
        <v>4402</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4401</v>
      </c>
      <c r="B5520" s="418">
        <v>1</v>
      </c>
      <c r="C5520" s="418" t="s">
        <v>4402</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4401</v>
      </c>
      <c r="B5521" s="418">
        <v>1</v>
      </c>
      <c r="C5521" s="418" t="s">
        <v>4402</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4401</v>
      </c>
      <c r="B5522" s="418">
        <v>1</v>
      </c>
      <c r="C5522" s="418" t="s">
        <v>4402</v>
      </c>
      <c r="D5522" s="418" t="s">
        <v>4286</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4401</v>
      </c>
      <c r="B5523" s="418">
        <v>1</v>
      </c>
      <c r="C5523" s="418" t="s">
        <v>4402</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4401</v>
      </c>
      <c r="B5524" s="418">
        <v>1</v>
      </c>
      <c r="C5524" s="418" t="s">
        <v>4402</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4401</v>
      </c>
      <c r="B5525" s="418">
        <v>1</v>
      </c>
      <c r="C5525" s="418" t="s">
        <v>4402</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4401</v>
      </c>
      <c r="B5526" s="418">
        <v>1</v>
      </c>
      <c r="C5526" s="418" t="s">
        <v>4402</v>
      </c>
      <c r="D5526" s="418" t="s">
        <v>4227</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4401</v>
      </c>
      <c r="B5527" s="418">
        <v>1</v>
      </c>
      <c r="C5527" s="418" t="s">
        <v>4402</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4401</v>
      </c>
      <c r="B5528" s="418">
        <v>1</v>
      </c>
      <c r="C5528" s="418" t="s">
        <v>4402</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4401</v>
      </c>
      <c r="B5529" s="418">
        <v>1</v>
      </c>
      <c r="C5529" s="418" t="s">
        <v>4402</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4401</v>
      </c>
      <c r="B5530" s="418">
        <v>1</v>
      </c>
      <c r="C5530" s="418" t="s">
        <v>4402</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4401</v>
      </c>
      <c r="B5531" s="418">
        <v>1</v>
      </c>
      <c r="C5531" s="418" t="s">
        <v>4402</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4401</v>
      </c>
      <c r="B5532" s="418">
        <v>1</v>
      </c>
      <c r="C5532" s="418" t="s">
        <v>4402</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4401</v>
      </c>
      <c r="B5533" s="418">
        <v>1</v>
      </c>
      <c r="C5533" s="418" t="s">
        <v>4402</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4401</v>
      </c>
      <c r="B5534" s="418">
        <v>1</v>
      </c>
      <c r="C5534" s="418" t="s">
        <v>4402</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4401</v>
      </c>
      <c r="B5535" s="418">
        <v>1</v>
      </c>
      <c r="C5535" s="418" t="s">
        <v>4402</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4401</v>
      </c>
      <c r="B5536" s="418">
        <v>1</v>
      </c>
      <c r="C5536" s="418" t="s">
        <v>4402</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4401</v>
      </c>
      <c r="B5537" s="418">
        <v>1</v>
      </c>
      <c r="C5537" s="418" t="s">
        <v>4402</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4401</v>
      </c>
      <c r="B5538" s="418">
        <v>1</v>
      </c>
      <c r="C5538" s="418" t="s">
        <v>4402</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4401</v>
      </c>
      <c r="B5539" s="418">
        <v>1</v>
      </c>
      <c r="C5539" s="418" t="s">
        <v>4402</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4401</v>
      </c>
      <c r="B5540" s="418">
        <v>1</v>
      </c>
      <c r="C5540" s="418" t="s">
        <v>4402</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4401</v>
      </c>
      <c r="B5541" s="418">
        <v>1</v>
      </c>
      <c r="C5541" s="418" t="s">
        <v>4402</v>
      </c>
      <c r="D5541" s="418" t="s">
        <v>4228</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4401</v>
      </c>
      <c r="B5542" s="418">
        <v>1</v>
      </c>
      <c r="C5542" s="418" t="s">
        <v>4402</v>
      </c>
      <c r="D5542" s="418" t="s">
        <v>4287</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4401</v>
      </c>
      <c r="B5543" s="418">
        <v>1</v>
      </c>
      <c r="C5543" s="418" t="s">
        <v>4402</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4401</v>
      </c>
      <c r="B5544" s="418">
        <v>1</v>
      </c>
      <c r="C5544" s="418" t="s">
        <v>4402</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4401</v>
      </c>
      <c r="B5545" s="418">
        <v>1</v>
      </c>
      <c r="C5545" s="418" t="s">
        <v>4402</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4401</v>
      </c>
      <c r="B5546" s="418">
        <v>1</v>
      </c>
      <c r="C5546" s="418" t="s">
        <v>4402</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4401</v>
      </c>
      <c r="B5547" s="418">
        <v>1</v>
      </c>
      <c r="C5547" s="418" t="s">
        <v>4402</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4401</v>
      </c>
      <c r="B5548" s="418">
        <v>1</v>
      </c>
      <c r="C5548" s="418" t="s">
        <v>4402</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4401</v>
      </c>
      <c r="B5549" s="418">
        <v>1</v>
      </c>
      <c r="C5549" s="418" t="s">
        <v>4402</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4401</v>
      </c>
      <c r="B5550" s="418">
        <v>1</v>
      </c>
      <c r="C5550" s="418" t="s">
        <v>4402</v>
      </c>
      <c r="D5550" s="418" t="s">
        <v>4230</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4401</v>
      </c>
      <c r="B5551" s="418">
        <v>1</v>
      </c>
      <c r="C5551" s="418" t="s">
        <v>4402</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4401</v>
      </c>
      <c r="B5552" s="418">
        <v>1</v>
      </c>
      <c r="C5552" s="418" t="s">
        <v>4402</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4401</v>
      </c>
      <c r="B5553" s="418">
        <v>1</v>
      </c>
      <c r="C5553" s="418" t="s">
        <v>4402</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4401</v>
      </c>
      <c r="B5554" s="418">
        <v>1</v>
      </c>
      <c r="C5554" s="418" t="s">
        <v>4402</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4401</v>
      </c>
      <c r="B5555" s="418">
        <v>1</v>
      </c>
      <c r="C5555" s="418" t="s">
        <v>4402</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4403</v>
      </c>
      <c r="B5556" s="418">
        <v>1</v>
      </c>
      <c r="C5556" s="418" t="s">
        <v>4404</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4403</v>
      </c>
      <c r="B5557" s="418">
        <v>1</v>
      </c>
      <c r="C5557" s="418" t="s">
        <v>4404</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4403</v>
      </c>
      <c r="B5558" s="418">
        <v>1</v>
      </c>
      <c r="C5558" s="418" t="s">
        <v>4404</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4403</v>
      </c>
      <c r="B5559" s="418">
        <v>1</v>
      </c>
      <c r="C5559" s="418" t="s">
        <v>4404</v>
      </c>
      <c r="D5559" s="418" t="s">
        <v>4225</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4403</v>
      </c>
      <c r="B5560" s="418">
        <v>1</v>
      </c>
      <c r="C5560" s="418" t="s">
        <v>4404</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4403</v>
      </c>
      <c r="B5561" s="418">
        <v>1</v>
      </c>
      <c r="C5561" s="418" t="s">
        <v>4404</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4403</v>
      </c>
      <c r="B5562" s="418">
        <v>1</v>
      </c>
      <c r="C5562" s="418" t="s">
        <v>4404</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4403</v>
      </c>
      <c r="B5563" s="418">
        <v>1</v>
      </c>
      <c r="C5563" s="418" t="s">
        <v>4404</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4403</v>
      </c>
      <c r="B5564" s="418">
        <v>1</v>
      </c>
      <c r="C5564" s="418" t="s">
        <v>4404</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4403</v>
      </c>
      <c r="B5565" s="418">
        <v>1</v>
      </c>
      <c r="C5565" s="418" t="s">
        <v>4404</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4403</v>
      </c>
      <c r="B5566" s="418">
        <v>1</v>
      </c>
      <c r="C5566" s="418" t="s">
        <v>4404</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4403</v>
      </c>
      <c r="B5567" s="418">
        <v>1</v>
      </c>
      <c r="C5567" s="418" t="s">
        <v>4404</v>
      </c>
      <c r="D5567" s="418" t="s">
        <v>4285</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4403</v>
      </c>
      <c r="B5568" s="418">
        <v>1</v>
      </c>
      <c r="C5568" s="418" t="s">
        <v>4404</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4403</v>
      </c>
      <c r="B5569" s="418">
        <v>1</v>
      </c>
      <c r="C5569" s="418" t="s">
        <v>4404</v>
      </c>
      <c r="D5569" s="418" t="s">
        <v>4226</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4403</v>
      </c>
      <c r="B5570" s="418">
        <v>1</v>
      </c>
      <c r="C5570" s="418" t="s">
        <v>4404</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4403</v>
      </c>
      <c r="B5571" s="418">
        <v>1</v>
      </c>
      <c r="C5571" s="418" t="s">
        <v>4404</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4403</v>
      </c>
      <c r="B5572" s="418">
        <v>1</v>
      </c>
      <c r="C5572" s="418" t="s">
        <v>4404</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4403</v>
      </c>
      <c r="B5573" s="418">
        <v>1</v>
      </c>
      <c r="C5573" s="418" t="s">
        <v>4404</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4403</v>
      </c>
      <c r="B5574" s="418">
        <v>1</v>
      </c>
      <c r="C5574" s="418" t="s">
        <v>4404</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4403</v>
      </c>
      <c r="B5575" s="418">
        <v>1</v>
      </c>
      <c r="C5575" s="418" t="s">
        <v>4404</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4403</v>
      </c>
      <c r="B5576" s="418">
        <v>1</v>
      </c>
      <c r="C5576" s="418" t="s">
        <v>4404</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4403</v>
      </c>
      <c r="B5577" s="418">
        <v>1</v>
      </c>
      <c r="C5577" s="418" t="s">
        <v>4404</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4403</v>
      </c>
      <c r="B5578" s="418">
        <v>1</v>
      </c>
      <c r="C5578" s="418" t="s">
        <v>4404</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4403</v>
      </c>
      <c r="B5579" s="418">
        <v>1</v>
      </c>
      <c r="C5579" s="418" t="s">
        <v>4404</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4403</v>
      </c>
      <c r="B5580" s="418">
        <v>1</v>
      </c>
      <c r="C5580" s="418" t="s">
        <v>4404</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4403</v>
      </c>
      <c r="B5581" s="418">
        <v>1</v>
      </c>
      <c r="C5581" s="418" t="s">
        <v>4404</v>
      </c>
      <c r="D5581" s="418" t="s">
        <v>4286</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4403</v>
      </c>
      <c r="B5582" s="418">
        <v>1</v>
      </c>
      <c r="C5582" s="418" t="s">
        <v>4404</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4403</v>
      </c>
      <c r="B5583" s="418">
        <v>1</v>
      </c>
      <c r="C5583" s="418" t="s">
        <v>4404</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4403</v>
      </c>
      <c r="B5584" s="418">
        <v>1</v>
      </c>
      <c r="C5584" s="418" t="s">
        <v>4404</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4403</v>
      </c>
      <c r="B5585" s="418">
        <v>1</v>
      </c>
      <c r="C5585" s="418" t="s">
        <v>4404</v>
      </c>
      <c r="D5585" s="418" t="s">
        <v>4227</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4403</v>
      </c>
      <c r="B5586" s="418">
        <v>1</v>
      </c>
      <c r="C5586" s="418" t="s">
        <v>4404</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4403</v>
      </c>
      <c r="B5587" s="418">
        <v>1</v>
      </c>
      <c r="C5587" s="418" t="s">
        <v>4404</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4403</v>
      </c>
      <c r="B5588" s="418">
        <v>1</v>
      </c>
      <c r="C5588" s="418" t="s">
        <v>4404</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4403</v>
      </c>
      <c r="B5589" s="418">
        <v>1</v>
      </c>
      <c r="C5589" s="418" t="s">
        <v>4404</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4403</v>
      </c>
      <c r="B5590" s="418">
        <v>1</v>
      </c>
      <c r="C5590" s="418" t="s">
        <v>4404</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4403</v>
      </c>
      <c r="B5591" s="418">
        <v>1</v>
      </c>
      <c r="C5591" s="418" t="s">
        <v>4404</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4403</v>
      </c>
      <c r="B5592" s="418">
        <v>1</v>
      </c>
      <c r="C5592" s="418" t="s">
        <v>4404</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4403</v>
      </c>
      <c r="B5593" s="418">
        <v>1</v>
      </c>
      <c r="C5593" s="418" t="s">
        <v>4404</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4403</v>
      </c>
      <c r="B5594" s="418">
        <v>1</v>
      </c>
      <c r="C5594" s="418" t="s">
        <v>4404</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4403</v>
      </c>
      <c r="B5595" s="418">
        <v>1</v>
      </c>
      <c r="C5595" s="418" t="s">
        <v>4404</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4403</v>
      </c>
      <c r="B5596" s="418">
        <v>1</v>
      </c>
      <c r="C5596" s="418" t="s">
        <v>4404</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4403</v>
      </c>
      <c r="B5597" s="418">
        <v>1</v>
      </c>
      <c r="C5597" s="418" t="s">
        <v>4404</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4403</v>
      </c>
      <c r="B5598" s="418">
        <v>1</v>
      </c>
      <c r="C5598" s="418" t="s">
        <v>4404</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4403</v>
      </c>
      <c r="B5599" s="418">
        <v>1</v>
      </c>
      <c r="C5599" s="418" t="s">
        <v>4404</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4403</v>
      </c>
      <c r="B5600" s="418">
        <v>1</v>
      </c>
      <c r="C5600" s="418" t="s">
        <v>4404</v>
      </c>
      <c r="D5600" s="418" t="s">
        <v>4228</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4403</v>
      </c>
      <c r="B5601" s="418">
        <v>1</v>
      </c>
      <c r="C5601" s="418" t="s">
        <v>4404</v>
      </c>
      <c r="D5601" s="418" t="s">
        <v>4287</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4403</v>
      </c>
      <c r="B5602" s="418">
        <v>1</v>
      </c>
      <c r="C5602" s="418" t="s">
        <v>4404</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4403</v>
      </c>
      <c r="B5603" s="418">
        <v>1</v>
      </c>
      <c r="C5603" s="418" t="s">
        <v>4404</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4403</v>
      </c>
      <c r="B5604" s="418">
        <v>1</v>
      </c>
      <c r="C5604" s="418" t="s">
        <v>4404</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4403</v>
      </c>
      <c r="B5605" s="418">
        <v>1</v>
      </c>
      <c r="C5605" s="418" t="s">
        <v>4404</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4403</v>
      </c>
      <c r="B5606" s="418">
        <v>1</v>
      </c>
      <c r="C5606" s="418" t="s">
        <v>4404</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4403</v>
      </c>
      <c r="B5607" s="418">
        <v>1</v>
      </c>
      <c r="C5607" s="418" t="s">
        <v>4404</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4403</v>
      </c>
      <c r="B5608" s="418">
        <v>1</v>
      </c>
      <c r="C5608" s="418" t="s">
        <v>4404</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4403</v>
      </c>
      <c r="B5609" s="418">
        <v>1</v>
      </c>
      <c r="C5609" s="418" t="s">
        <v>4404</v>
      </c>
      <c r="D5609" s="418" t="s">
        <v>4230</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4403</v>
      </c>
      <c r="B5610" s="418">
        <v>1</v>
      </c>
      <c r="C5610" s="418" t="s">
        <v>4404</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4403</v>
      </c>
      <c r="B5611" s="418">
        <v>1</v>
      </c>
      <c r="C5611" s="418" t="s">
        <v>4404</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4403</v>
      </c>
      <c r="B5612" s="418">
        <v>1</v>
      </c>
      <c r="C5612" s="418" t="s">
        <v>4404</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4403</v>
      </c>
      <c r="B5613" s="418">
        <v>1</v>
      </c>
      <c r="C5613" s="418" t="s">
        <v>4404</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4403</v>
      </c>
      <c r="B5614" s="418">
        <v>1</v>
      </c>
      <c r="C5614" s="418" t="s">
        <v>4404</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4405</v>
      </c>
      <c r="B5615" s="418">
        <v>1</v>
      </c>
      <c r="C5615" s="418" t="s">
        <v>4406</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4405</v>
      </c>
      <c r="B5616" s="418">
        <v>1</v>
      </c>
      <c r="C5616" s="418" t="s">
        <v>4406</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4405</v>
      </c>
      <c r="B5617" s="418">
        <v>1</v>
      </c>
      <c r="C5617" s="418" t="s">
        <v>4406</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4405</v>
      </c>
      <c r="B5618" s="418">
        <v>1</v>
      </c>
      <c r="C5618" s="418" t="s">
        <v>4406</v>
      </c>
      <c r="D5618" s="418" t="s">
        <v>4225</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4405</v>
      </c>
      <c r="B5619" s="418">
        <v>1</v>
      </c>
      <c r="C5619" s="418" t="s">
        <v>4406</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4405</v>
      </c>
      <c r="B5620" s="418">
        <v>1</v>
      </c>
      <c r="C5620" s="418" t="s">
        <v>4406</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4405</v>
      </c>
      <c r="B5621" s="418">
        <v>1</v>
      </c>
      <c r="C5621" s="418" t="s">
        <v>4406</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4405</v>
      </c>
      <c r="B5622" s="418">
        <v>1</v>
      </c>
      <c r="C5622" s="418" t="s">
        <v>4406</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4405</v>
      </c>
      <c r="B5623" s="418">
        <v>1</v>
      </c>
      <c r="C5623" s="418" t="s">
        <v>4406</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4405</v>
      </c>
      <c r="B5624" s="418">
        <v>1</v>
      </c>
      <c r="C5624" s="418" t="s">
        <v>4406</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4405</v>
      </c>
      <c r="B5625" s="418">
        <v>1</v>
      </c>
      <c r="C5625" s="418" t="s">
        <v>4406</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4405</v>
      </c>
      <c r="B5626" s="418">
        <v>1</v>
      </c>
      <c r="C5626" s="418" t="s">
        <v>4406</v>
      </c>
      <c r="D5626" s="418" t="s">
        <v>4285</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4405</v>
      </c>
      <c r="B5627" s="418">
        <v>1</v>
      </c>
      <c r="C5627" s="418" t="s">
        <v>4406</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4405</v>
      </c>
      <c r="B5628" s="418">
        <v>1</v>
      </c>
      <c r="C5628" s="418" t="s">
        <v>4406</v>
      </c>
      <c r="D5628" s="418" t="s">
        <v>4226</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4405</v>
      </c>
      <c r="B5629" s="418">
        <v>1</v>
      </c>
      <c r="C5629" s="418" t="s">
        <v>4406</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4405</v>
      </c>
      <c r="B5630" s="418">
        <v>1</v>
      </c>
      <c r="C5630" s="418" t="s">
        <v>4406</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4405</v>
      </c>
      <c r="B5631" s="418">
        <v>1</v>
      </c>
      <c r="C5631" s="418" t="s">
        <v>4406</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4405</v>
      </c>
      <c r="B5632" s="418">
        <v>1</v>
      </c>
      <c r="C5632" s="418" t="s">
        <v>4406</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4405</v>
      </c>
      <c r="B5633" s="418">
        <v>1</v>
      </c>
      <c r="C5633" s="418" t="s">
        <v>4406</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4405</v>
      </c>
      <c r="B5634" s="418">
        <v>1</v>
      </c>
      <c r="C5634" s="418" t="s">
        <v>4406</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4405</v>
      </c>
      <c r="B5635" s="418">
        <v>1</v>
      </c>
      <c r="C5635" s="418" t="s">
        <v>4406</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4405</v>
      </c>
      <c r="B5636" s="418">
        <v>1</v>
      </c>
      <c r="C5636" s="418" t="s">
        <v>4406</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4405</v>
      </c>
      <c r="B5637" s="418">
        <v>1</v>
      </c>
      <c r="C5637" s="418" t="s">
        <v>4406</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4405</v>
      </c>
      <c r="B5638" s="418">
        <v>1</v>
      </c>
      <c r="C5638" s="418" t="s">
        <v>4406</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4405</v>
      </c>
      <c r="B5639" s="418">
        <v>1</v>
      </c>
      <c r="C5639" s="418" t="s">
        <v>4406</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4405</v>
      </c>
      <c r="B5640" s="418">
        <v>1</v>
      </c>
      <c r="C5640" s="418" t="s">
        <v>4406</v>
      </c>
      <c r="D5640" s="418" t="s">
        <v>4286</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4405</v>
      </c>
      <c r="B5641" s="418">
        <v>1</v>
      </c>
      <c r="C5641" s="418" t="s">
        <v>4406</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4405</v>
      </c>
      <c r="B5642" s="418">
        <v>1</v>
      </c>
      <c r="C5642" s="418" t="s">
        <v>4406</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4405</v>
      </c>
      <c r="B5643" s="418">
        <v>1</v>
      </c>
      <c r="C5643" s="418" t="s">
        <v>4406</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4405</v>
      </c>
      <c r="B5644" s="418">
        <v>1</v>
      </c>
      <c r="C5644" s="418" t="s">
        <v>4406</v>
      </c>
      <c r="D5644" s="418" t="s">
        <v>4227</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4405</v>
      </c>
      <c r="B5645" s="418">
        <v>1</v>
      </c>
      <c r="C5645" s="418" t="s">
        <v>4406</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4405</v>
      </c>
      <c r="B5646" s="418">
        <v>1</v>
      </c>
      <c r="C5646" s="418" t="s">
        <v>4406</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4405</v>
      </c>
      <c r="B5647" s="418">
        <v>1</v>
      </c>
      <c r="C5647" s="418" t="s">
        <v>4406</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4405</v>
      </c>
      <c r="B5648" s="418">
        <v>1</v>
      </c>
      <c r="C5648" s="418" t="s">
        <v>4406</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4405</v>
      </c>
      <c r="B5649" s="418">
        <v>1</v>
      </c>
      <c r="C5649" s="418" t="s">
        <v>4406</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4405</v>
      </c>
      <c r="B5650" s="418">
        <v>1</v>
      </c>
      <c r="C5650" s="418" t="s">
        <v>4406</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4405</v>
      </c>
      <c r="B5651" s="418">
        <v>1</v>
      </c>
      <c r="C5651" s="418" t="s">
        <v>4406</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4405</v>
      </c>
      <c r="B5652" s="418">
        <v>1</v>
      </c>
      <c r="C5652" s="418" t="s">
        <v>4406</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4405</v>
      </c>
      <c r="B5653" s="418">
        <v>1</v>
      </c>
      <c r="C5653" s="418" t="s">
        <v>4406</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4405</v>
      </c>
      <c r="B5654" s="418">
        <v>1</v>
      </c>
      <c r="C5654" s="418" t="s">
        <v>4406</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4405</v>
      </c>
      <c r="B5655" s="418">
        <v>1</v>
      </c>
      <c r="C5655" s="418" t="s">
        <v>4406</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4405</v>
      </c>
      <c r="B5656" s="418">
        <v>1</v>
      </c>
      <c r="C5656" s="418" t="s">
        <v>4406</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4405</v>
      </c>
      <c r="B5657" s="418">
        <v>1</v>
      </c>
      <c r="C5657" s="418" t="s">
        <v>4406</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4405</v>
      </c>
      <c r="B5658" s="418">
        <v>1</v>
      </c>
      <c r="C5658" s="418" t="s">
        <v>4406</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4405</v>
      </c>
      <c r="B5659" s="418">
        <v>1</v>
      </c>
      <c r="C5659" s="418" t="s">
        <v>4406</v>
      </c>
      <c r="D5659" s="418" t="s">
        <v>4228</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4405</v>
      </c>
      <c r="B5660" s="418">
        <v>1</v>
      </c>
      <c r="C5660" s="418" t="s">
        <v>4406</v>
      </c>
      <c r="D5660" s="418" t="s">
        <v>4287</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4405</v>
      </c>
      <c r="B5661" s="418">
        <v>1</v>
      </c>
      <c r="C5661" s="418" t="s">
        <v>4406</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4405</v>
      </c>
      <c r="B5662" s="418">
        <v>1</v>
      </c>
      <c r="C5662" s="418" t="s">
        <v>4406</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4405</v>
      </c>
      <c r="B5663" s="418">
        <v>1</v>
      </c>
      <c r="C5663" s="418" t="s">
        <v>4406</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4405</v>
      </c>
      <c r="B5664" s="418">
        <v>1</v>
      </c>
      <c r="C5664" s="418" t="s">
        <v>4406</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4405</v>
      </c>
      <c r="B5665" s="418">
        <v>1</v>
      </c>
      <c r="C5665" s="418" t="s">
        <v>4406</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4405</v>
      </c>
      <c r="B5666" s="418">
        <v>1</v>
      </c>
      <c r="C5666" s="418" t="s">
        <v>4406</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4405</v>
      </c>
      <c r="B5667" s="418">
        <v>1</v>
      </c>
      <c r="C5667" s="418" t="s">
        <v>4406</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4405</v>
      </c>
      <c r="B5668" s="418">
        <v>1</v>
      </c>
      <c r="C5668" s="418" t="s">
        <v>4406</v>
      </c>
      <c r="D5668" s="418" t="s">
        <v>4230</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4405</v>
      </c>
      <c r="B5669" s="418">
        <v>1</v>
      </c>
      <c r="C5669" s="418" t="s">
        <v>4406</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4405</v>
      </c>
      <c r="B5670" s="418">
        <v>1</v>
      </c>
      <c r="C5670" s="418" t="s">
        <v>4406</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4405</v>
      </c>
      <c r="B5671" s="418">
        <v>1</v>
      </c>
      <c r="C5671" s="418" t="s">
        <v>4406</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4405</v>
      </c>
      <c r="B5672" s="418">
        <v>1</v>
      </c>
      <c r="C5672" s="418" t="s">
        <v>4406</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4405</v>
      </c>
      <c r="B5673" s="418">
        <v>1</v>
      </c>
      <c r="C5673" s="418" t="s">
        <v>4406</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4407</v>
      </c>
      <c r="B5674" s="418">
        <v>1</v>
      </c>
      <c r="C5674" s="418" t="s">
        <v>4408</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4407</v>
      </c>
      <c r="B5675" s="418">
        <v>1</v>
      </c>
      <c r="C5675" s="418" t="s">
        <v>4408</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4407</v>
      </c>
      <c r="B5676" s="418">
        <v>1</v>
      </c>
      <c r="C5676" s="418" t="s">
        <v>4408</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4407</v>
      </c>
      <c r="B5677" s="418">
        <v>1</v>
      </c>
      <c r="C5677" s="418" t="s">
        <v>4408</v>
      </c>
      <c r="D5677" s="418" t="s">
        <v>4225</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4407</v>
      </c>
      <c r="B5678" s="418">
        <v>1</v>
      </c>
      <c r="C5678" s="418" t="s">
        <v>4408</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4407</v>
      </c>
      <c r="B5679" s="418">
        <v>1</v>
      </c>
      <c r="C5679" s="418" t="s">
        <v>4408</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4407</v>
      </c>
      <c r="B5680" s="418">
        <v>1</v>
      </c>
      <c r="C5680" s="418" t="s">
        <v>4408</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4407</v>
      </c>
      <c r="B5681" s="418">
        <v>1</v>
      </c>
      <c r="C5681" s="418" t="s">
        <v>4408</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4407</v>
      </c>
      <c r="B5682" s="418">
        <v>1</v>
      </c>
      <c r="C5682" s="418" t="s">
        <v>4408</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4407</v>
      </c>
      <c r="B5683" s="418">
        <v>1</v>
      </c>
      <c r="C5683" s="418" t="s">
        <v>4408</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4407</v>
      </c>
      <c r="B5684" s="418">
        <v>1</v>
      </c>
      <c r="C5684" s="418" t="s">
        <v>4408</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4407</v>
      </c>
      <c r="B5685" s="418">
        <v>1</v>
      </c>
      <c r="C5685" s="418" t="s">
        <v>4408</v>
      </c>
      <c r="D5685" s="418" t="s">
        <v>4285</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4407</v>
      </c>
      <c r="B5686" s="418">
        <v>1</v>
      </c>
      <c r="C5686" s="418" t="s">
        <v>4408</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4407</v>
      </c>
      <c r="B5687" s="418">
        <v>1</v>
      </c>
      <c r="C5687" s="418" t="s">
        <v>4408</v>
      </c>
      <c r="D5687" s="418" t="s">
        <v>4226</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4407</v>
      </c>
      <c r="B5688" s="418">
        <v>1</v>
      </c>
      <c r="C5688" s="418" t="s">
        <v>4408</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4407</v>
      </c>
      <c r="B5689" s="418">
        <v>1</v>
      </c>
      <c r="C5689" s="418" t="s">
        <v>4408</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4407</v>
      </c>
      <c r="B5690" s="418">
        <v>1</v>
      </c>
      <c r="C5690" s="418" t="s">
        <v>4408</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4407</v>
      </c>
      <c r="B5691" s="418">
        <v>1</v>
      </c>
      <c r="C5691" s="418" t="s">
        <v>4408</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4407</v>
      </c>
      <c r="B5692" s="418">
        <v>1</v>
      </c>
      <c r="C5692" s="418" t="s">
        <v>4408</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4407</v>
      </c>
      <c r="B5693" s="418">
        <v>1</v>
      </c>
      <c r="C5693" s="418" t="s">
        <v>4408</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4407</v>
      </c>
      <c r="B5694" s="418">
        <v>1</v>
      </c>
      <c r="C5694" s="418" t="s">
        <v>4408</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4407</v>
      </c>
      <c r="B5695" s="418">
        <v>1</v>
      </c>
      <c r="C5695" s="418" t="s">
        <v>4408</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4407</v>
      </c>
      <c r="B5696" s="418">
        <v>1</v>
      </c>
      <c r="C5696" s="418" t="s">
        <v>4408</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4407</v>
      </c>
      <c r="B5697" s="418">
        <v>1</v>
      </c>
      <c r="C5697" s="418" t="s">
        <v>4408</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4407</v>
      </c>
      <c r="B5698" s="418">
        <v>1</v>
      </c>
      <c r="C5698" s="418" t="s">
        <v>4408</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4407</v>
      </c>
      <c r="B5699" s="418">
        <v>1</v>
      </c>
      <c r="C5699" s="418" t="s">
        <v>4408</v>
      </c>
      <c r="D5699" s="418" t="s">
        <v>4286</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4407</v>
      </c>
      <c r="B5700" s="418">
        <v>1</v>
      </c>
      <c r="C5700" s="418" t="s">
        <v>4408</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4407</v>
      </c>
      <c r="B5701" s="418">
        <v>1</v>
      </c>
      <c r="C5701" s="418" t="s">
        <v>4408</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4407</v>
      </c>
      <c r="B5702" s="418">
        <v>1</v>
      </c>
      <c r="C5702" s="418" t="s">
        <v>4408</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4407</v>
      </c>
      <c r="B5703" s="418">
        <v>1</v>
      </c>
      <c r="C5703" s="418" t="s">
        <v>4408</v>
      </c>
      <c r="D5703" s="418" t="s">
        <v>4227</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4407</v>
      </c>
      <c r="B5704" s="418">
        <v>1</v>
      </c>
      <c r="C5704" s="418" t="s">
        <v>4408</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4407</v>
      </c>
      <c r="B5705" s="418">
        <v>1</v>
      </c>
      <c r="C5705" s="418" t="s">
        <v>4408</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4407</v>
      </c>
      <c r="B5706" s="418">
        <v>1</v>
      </c>
      <c r="C5706" s="418" t="s">
        <v>4408</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4407</v>
      </c>
      <c r="B5707" s="418">
        <v>1</v>
      </c>
      <c r="C5707" s="418" t="s">
        <v>4408</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4407</v>
      </c>
      <c r="B5708" s="418">
        <v>1</v>
      </c>
      <c r="C5708" s="418" t="s">
        <v>4408</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4407</v>
      </c>
      <c r="B5709" s="418">
        <v>1</v>
      </c>
      <c r="C5709" s="418" t="s">
        <v>4408</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4407</v>
      </c>
      <c r="B5710" s="418">
        <v>1</v>
      </c>
      <c r="C5710" s="418" t="s">
        <v>4408</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4407</v>
      </c>
      <c r="B5711" s="418">
        <v>1</v>
      </c>
      <c r="C5711" s="418" t="s">
        <v>4408</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4407</v>
      </c>
      <c r="B5712" s="418">
        <v>1</v>
      </c>
      <c r="C5712" s="418" t="s">
        <v>4408</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4407</v>
      </c>
      <c r="B5713" s="418">
        <v>1</v>
      </c>
      <c r="C5713" s="418" t="s">
        <v>4408</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4407</v>
      </c>
      <c r="B5714" s="418">
        <v>1</v>
      </c>
      <c r="C5714" s="418" t="s">
        <v>4408</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4407</v>
      </c>
      <c r="B5715" s="418">
        <v>1</v>
      </c>
      <c r="C5715" s="418" t="s">
        <v>4408</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4407</v>
      </c>
      <c r="B5716" s="418">
        <v>1</v>
      </c>
      <c r="C5716" s="418" t="s">
        <v>4408</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4407</v>
      </c>
      <c r="B5717" s="418">
        <v>1</v>
      </c>
      <c r="C5717" s="418" t="s">
        <v>4408</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4407</v>
      </c>
      <c r="B5718" s="418">
        <v>1</v>
      </c>
      <c r="C5718" s="418" t="s">
        <v>4408</v>
      </c>
      <c r="D5718" s="418" t="s">
        <v>4228</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4407</v>
      </c>
      <c r="B5719" s="418">
        <v>1</v>
      </c>
      <c r="C5719" s="418" t="s">
        <v>4408</v>
      </c>
      <c r="D5719" s="418" t="s">
        <v>4287</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4407</v>
      </c>
      <c r="B5720" s="418">
        <v>1</v>
      </c>
      <c r="C5720" s="418" t="s">
        <v>4408</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4407</v>
      </c>
      <c r="B5721" s="418">
        <v>1</v>
      </c>
      <c r="C5721" s="418" t="s">
        <v>4408</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4407</v>
      </c>
      <c r="B5722" s="418">
        <v>1</v>
      </c>
      <c r="C5722" s="418" t="s">
        <v>4408</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4407</v>
      </c>
      <c r="B5723" s="418">
        <v>1</v>
      </c>
      <c r="C5723" s="418" t="s">
        <v>4408</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4407</v>
      </c>
      <c r="B5724" s="418">
        <v>1</v>
      </c>
      <c r="C5724" s="418" t="s">
        <v>4408</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4407</v>
      </c>
      <c r="B5725" s="418">
        <v>1</v>
      </c>
      <c r="C5725" s="418" t="s">
        <v>4408</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4407</v>
      </c>
      <c r="B5726" s="418">
        <v>1</v>
      </c>
      <c r="C5726" s="418" t="s">
        <v>4408</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4407</v>
      </c>
      <c r="B5727" s="418">
        <v>1</v>
      </c>
      <c r="C5727" s="418" t="s">
        <v>4408</v>
      </c>
      <c r="D5727" s="418" t="s">
        <v>4230</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4407</v>
      </c>
      <c r="B5728" s="418">
        <v>1</v>
      </c>
      <c r="C5728" s="418" t="s">
        <v>4408</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4407</v>
      </c>
      <c r="B5729" s="418">
        <v>1</v>
      </c>
      <c r="C5729" s="418" t="s">
        <v>4408</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4407</v>
      </c>
      <c r="B5730" s="418">
        <v>1</v>
      </c>
      <c r="C5730" s="418" t="s">
        <v>4408</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4407</v>
      </c>
      <c r="B5731" s="418">
        <v>1</v>
      </c>
      <c r="C5731" s="418" t="s">
        <v>4408</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4407</v>
      </c>
      <c r="B5732" s="418">
        <v>1</v>
      </c>
      <c r="C5732" s="418" t="s">
        <v>4408</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4409</v>
      </c>
      <c r="B5733" s="418">
        <v>1</v>
      </c>
      <c r="C5733" s="418" t="s">
        <v>4410</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4409</v>
      </c>
      <c r="B5734" s="418">
        <v>1</v>
      </c>
      <c r="C5734" s="418" t="s">
        <v>4410</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4409</v>
      </c>
      <c r="B5735" s="418">
        <v>1</v>
      </c>
      <c r="C5735" s="418" t="s">
        <v>4410</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4409</v>
      </c>
      <c r="B5736" s="418">
        <v>1</v>
      </c>
      <c r="C5736" s="418" t="s">
        <v>4410</v>
      </c>
      <c r="D5736" s="418" t="s">
        <v>4225</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4409</v>
      </c>
      <c r="B5737" s="418">
        <v>1</v>
      </c>
      <c r="C5737" s="418" t="s">
        <v>4410</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4409</v>
      </c>
      <c r="B5738" s="418">
        <v>1</v>
      </c>
      <c r="C5738" s="418" t="s">
        <v>4410</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4409</v>
      </c>
      <c r="B5739" s="418">
        <v>1</v>
      </c>
      <c r="C5739" s="418" t="s">
        <v>4410</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4409</v>
      </c>
      <c r="B5740" s="418">
        <v>1</v>
      </c>
      <c r="C5740" s="418" t="s">
        <v>4410</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4409</v>
      </c>
      <c r="B5741" s="418">
        <v>1</v>
      </c>
      <c r="C5741" s="418" t="s">
        <v>4410</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4409</v>
      </c>
      <c r="B5742" s="418">
        <v>1</v>
      </c>
      <c r="C5742" s="418" t="s">
        <v>4410</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4409</v>
      </c>
      <c r="B5743" s="418">
        <v>1</v>
      </c>
      <c r="C5743" s="418" t="s">
        <v>4410</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4409</v>
      </c>
      <c r="B5744" s="418">
        <v>1</v>
      </c>
      <c r="C5744" s="418" t="s">
        <v>4410</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4409</v>
      </c>
      <c r="B5745" s="418">
        <v>1</v>
      </c>
      <c r="C5745" s="418" t="s">
        <v>4410</v>
      </c>
      <c r="D5745" s="418" t="s">
        <v>4226</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4409</v>
      </c>
      <c r="B5746" s="418">
        <v>1</v>
      </c>
      <c r="C5746" s="418" t="s">
        <v>4410</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4409</v>
      </c>
      <c r="B5747" s="418">
        <v>1</v>
      </c>
      <c r="C5747" s="418" t="s">
        <v>4410</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4409</v>
      </c>
      <c r="B5748" s="418">
        <v>1</v>
      </c>
      <c r="C5748" s="418" t="s">
        <v>4410</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4409</v>
      </c>
      <c r="B5749" s="418">
        <v>1</v>
      </c>
      <c r="C5749" s="418" t="s">
        <v>4410</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4409</v>
      </c>
      <c r="B5750" s="418">
        <v>1</v>
      </c>
      <c r="C5750" s="418" t="s">
        <v>4410</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4409</v>
      </c>
      <c r="B5751" s="418">
        <v>1</v>
      </c>
      <c r="C5751" s="418" t="s">
        <v>4410</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4409</v>
      </c>
      <c r="B5752" s="418">
        <v>1</v>
      </c>
      <c r="C5752" s="418" t="s">
        <v>4410</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4409</v>
      </c>
      <c r="B5753" s="418">
        <v>1</v>
      </c>
      <c r="C5753" s="418" t="s">
        <v>4410</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4409</v>
      </c>
      <c r="B5754" s="418">
        <v>1</v>
      </c>
      <c r="C5754" s="418" t="s">
        <v>4410</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4409</v>
      </c>
      <c r="B5755" s="418">
        <v>1</v>
      </c>
      <c r="C5755" s="418" t="s">
        <v>4410</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4409</v>
      </c>
      <c r="B5756" s="418">
        <v>1</v>
      </c>
      <c r="C5756" s="418" t="s">
        <v>4410</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4409</v>
      </c>
      <c r="B5757" s="418">
        <v>1</v>
      </c>
      <c r="C5757" s="418" t="s">
        <v>4410</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4409</v>
      </c>
      <c r="B5758" s="418">
        <v>1</v>
      </c>
      <c r="C5758" s="418" t="s">
        <v>4410</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4409</v>
      </c>
      <c r="B5759" s="418">
        <v>1</v>
      </c>
      <c r="C5759" s="418" t="s">
        <v>4410</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4409</v>
      </c>
      <c r="B5760" s="418">
        <v>1</v>
      </c>
      <c r="C5760" s="418" t="s">
        <v>4410</v>
      </c>
      <c r="D5760" s="418" t="s">
        <v>4227</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4409</v>
      </c>
      <c r="B5761" s="418">
        <v>1</v>
      </c>
      <c r="C5761" s="418" t="s">
        <v>4410</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4409</v>
      </c>
      <c r="B5762" s="418">
        <v>1</v>
      </c>
      <c r="C5762" s="418" t="s">
        <v>4410</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4409</v>
      </c>
      <c r="B5763" s="418">
        <v>1</v>
      </c>
      <c r="C5763" s="418" t="s">
        <v>4410</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4409</v>
      </c>
      <c r="B5764" s="418">
        <v>1</v>
      </c>
      <c r="C5764" s="418" t="s">
        <v>4410</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4409</v>
      </c>
      <c r="B5765" s="418">
        <v>1</v>
      </c>
      <c r="C5765" s="418" t="s">
        <v>4410</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4409</v>
      </c>
      <c r="B5766" s="418">
        <v>1</v>
      </c>
      <c r="C5766" s="418" t="s">
        <v>4410</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4409</v>
      </c>
      <c r="B5767" s="418">
        <v>1</v>
      </c>
      <c r="C5767" s="418" t="s">
        <v>4410</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4409</v>
      </c>
      <c r="B5768" s="418">
        <v>1</v>
      </c>
      <c r="C5768" s="418" t="s">
        <v>4410</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4409</v>
      </c>
      <c r="B5769" s="418">
        <v>1</v>
      </c>
      <c r="C5769" s="418" t="s">
        <v>4410</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4409</v>
      </c>
      <c r="B5770" s="418">
        <v>1</v>
      </c>
      <c r="C5770" s="418" t="s">
        <v>4410</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4409</v>
      </c>
      <c r="B5771" s="418">
        <v>1</v>
      </c>
      <c r="C5771" s="418" t="s">
        <v>4410</v>
      </c>
      <c r="D5771" s="418" t="s">
        <v>4280</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4409</v>
      </c>
      <c r="B5772" s="418">
        <v>1</v>
      </c>
      <c r="C5772" s="418" t="s">
        <v>4410</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4409</v>
      </c>
      <c r="B5773" s="418">
        <v>1</v>
      </c>
      <c r="C5773" s="418" t="s">
        <v>4410</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4409</v>
      </c>
      <c r="B5774" s="418">
        <v>1</v>
      </c>
      <c r="C5774" s="418" t="s">
        <v>4410</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4409</v>
      </c>
      <c r="B5775" s="418">
        <v>1</v>
      </c>
      <c r="C5775" s="418" t="s">
        <v>4410</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4409</v>
      </c>
      <c r="B5776" s="418">
        <v>1</v>
      </c>
      <c r="C5776" s="418" t="s">
        <v>4410</v>
      </c>
      <c r="D5776" s="418" t="s">
        <v>4228</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4409</v>
      </c>
      <c r="B5777" s="418">
        <v>1</v>
      </c>
      <c r="C5777" s="418" t="s">
        <v>4410</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4409</v>
      </c>
      <c r="B5778" s="418">
        <v>1</v>
      </c>
      <c r="C5778" s="418" t="s">
        <v>4410</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4409</v>
      </c>
      <c r="B5779" s="418">
        <v>1</v>
      </c>
      <c r="C5779" s="418" t="s">
        <v>4410</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4409</v>
      </c>
      <c r="B5780" s="418">
        <v>1</v>
      </c>
      <c r="C5780" s="418" t="s">
        <v>4410</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4409</v>
      </c>
      <c r="B5781" s="418">
        <v>1</v>
      </c>
      <c r="C5781" s="418" t="s">
        <v>4410</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4409</v>
      </c>
      <c r="B5782" s="418">
        <v>1</v>
      </c>
      <c r="C5782" s="418" t="s">
        <v>4410</v>
      </c>
      <c r="D5782" s="418" t="s">
        <v>4411</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4409</v>
      </c>
      <c r="B5783" s="418">
        <v>1</v>
      </c>
      <c r="C5783" s="418" t="s">
        <v>4410</v>
      </c>
      <c r="D5783" s="418" t="s">
        <v>4229</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4409</v>
      </c>
      <c r="B5784" s="418">
        <v>1</v>
      </c>
      <c r="C5784" s="418" t="s">
        <v>4410</v>
      </c>
      <c r="D5784" s="418" t="s">
        <v>4412</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4409</v>
      </c>
      <c r="B5785" s="418">
        <v>1</v>
      </c>
      <c r="C5785" s="418" t="s">
        <v>4410</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4409</v>
      </c>
      <c r="B5786" s="418">
        <v>1</v>
      </c>
      <c r="C5786" s="418" t="s">
        <v>4410</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4409</v>
      </c>
      <c r="B5787" s="418">
        <v>1</v>
      </c>
      <c r="C5787" s="418" t="s">
        <v>4410</v>
      </c>
      <c r="D5787" s="418" t="s">
        <v>4230</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4409</v>
      </c>
      <c r="B5788" s="418">
        <v>1</v>
      </c>
      <c r="C5788" s="418" t="s">
        <v>4410</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4409</v>
      </c>
      <c r="B5789" s="418">
        <v>1</v>
      </c>
      <c r="C5789" s="418" t="s">
        <v>4410</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4409</v>
      </c>
      <c r="B5790" s="418">
        <v>1</v>
      </c>
      <c r="C5790" s="418" t="s">
        <v>4410</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4409</v>
      </c>
      <c r="B5791" s="418">
        <v>1</v>
      </c>
      <c r="C5791" s="418" t="s">
        <v>4410</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4409</v>
      </c>
      <c r="B5792" s="418">
        <v>1</v>
      </c>
      <c r="C5792" s="418" t="s">
        <v>4410</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4413</v>
      </c>
      <c r="B5793" s="418">
        <v>1</v>
      </c>
      <c r="C5793" s="418" t="s">
        <v>4414</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4413</v>
      </c>
      <c r="B5794" s="418">
        <v>1</v>
      </c>
      <c r="C5794" s="418" t="s">
        <v>4414</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4413</v>
      </c>
      <c r="B5795" s="418">
        <v>1</v>
      </c>
      <c r="C5795" s="418" t="s">
        <v>4414</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4413</v>
      </c>
      <c r="B5796" s="418">
        <v>1</v>
      </c>
      <c r="C5796" s="418" t="s">
        <v>4414</v>
      </c>
      <c r="D5796" s="418" t="s">
        <v>4225</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4413</v>
      </c>
      <c r="B5797" s="418">
        <v>1</v>
      </c>
      <c r="C5797" s="418" t="s">
        <v>4414</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4413</v>
      </c>
      <c r="B5798" s="418">
        <v>1</v>
      </c>
      <c r="C5798" s="418" t="s">
        <v>4414</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4413</v>
      </c>
      <c r="B5799" s="418">
        <v>1</v>
      </c>
      <c r="C5799" s="418" t="s">
        <v>4414</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4413</v>
      </c>
      <c r="B5800" s="418">
        <v>1</v>
      </c>
      <c r="C5800" s="418" t="s">
        <v>4414</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4413</v>
      </c>
      <c r="B5801" s="418">
        <v>1</v>
      </c>
      <c r="C5801" s="418" t="s">
        <v>4414</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4413</v>
      </c>
      <c r="B5802" s="418">
        <v>1</v>
      </c>
      <c r="C5802" s="418" t="s">
        <v>4414</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4413</v>
      </c>
      <c r="B5803" s="418">
        <v>1</v>
      </c>
      <c r="C5803" s="418" t="s">
        <v>4414</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4413</v>
      </c>
      <c r="B5804" s="418">
        <v>1</v>
      </c>
      <c r="C5804" s="418" t="s">
        <v>4414</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4413</v>
      </c>
      <c r="B5805" s="418">
        <v>1</v>
      </c>
      <c r="C5805" s="418" t="s">
        <v>4414</v>
      </c>
      <c r="D5805" s="418" t="s">
        <v>4226</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4413</v>
      </c>
      <c r="B5806" s="418">
        <v>1</v>
      </c>
      <c r="C5806" s="418" t="s">
        <v>4414</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4413</v>
      </c>
      <c r="B5807" s="418">
        <v>1</v>
      </c>
      <c r="C5807" s="418" t="s">
        <v>4414</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4413</v>
      </c>
      <c r="B5808" s="418">
        <v>1</v>
      </c>
      <c r="C5808" s="418" t="s">
        <v>4414</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4413</v>
      </c>
      <c r="B5809" s="418">
        <v>1</v>
      </c>
      <c r="C5809" s="418" t="s">
        <v>4414</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4413</v>
      </c>
      <c r="B5810" s="418">
        <v>1</v>
      </c>
      <c r="C5810" s="418" t="s">
        <v>4414</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4413</v>
      </c>
      <c r="B5811" s="418">
        <v>1</v>
      </c>
      <c r="C5811" s="418" t="s">
        <v>4414</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4413</v>
      </c>
      <c r="B5812" s="418">
        <v>1</v>
      </c>
      <c r="C5812" s="418" t="s">
        <v>4414</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4413</v>
      </c>
      <c r="B5813" s="418">
        <v>1</v>
      </c>
      <c r="C5813" s="418" t="s">
        <v>4414</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4413</v>
      </c>
      <c r="B5814" s="418">
        <v>1</v>
      </c>
      <c r="C5814" s="418" t="s">
        <v>4414</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4413</v>
      </c>
      <c r="B5815" s="418">
        <v>1</v>
      </c>
      <c r="C5815" s="418" t="s">
        <v>4414</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4413</v>
      </c>
      <c r="B5816" s="418">
        <v>1</v>
      </c>
      <c r="C5816" s="418" t="s">
        <v>4414</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4413</v>
      </c>
      <c r="B5817" s="418">
        <v>1</v>
      </c>
      <c r="C5817" s="418" t="s">
        <v>4414</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4413</v>
      </c>
      <c r="B5818" s="418">
        <v>1</v>
      </c>
      <c r="C5818" s="418" t="s">
        <v>4414</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4413</v>
      </c>
      <c r="B5819" s="418">
        <v>1</v>
      </c>
      <c r="C5819" s="418" t="s">
        <v>4414</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4413</v>
      </c>
      <c r="B5820" s="418">
        <v>1</v>
      </c>
      <c r="C5820" s="418" t="s">
        <v>4414</v>
      </c>
      <c r="D5820" s="418" t="s">
        <v>4227</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4413</v>
      </c>
      <c r="B5821" s="418">
        <v>1</v>
      </c>
      <c r="C5821" s="418" t="s">
        <v>4414</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4413</v>
      </c>
      <c r="B5822" s="418">
        <v>1</v>
      </c>
      <c r="C5822" s="418" t="s">
        <v>4414</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4413</v>
      </c>
      <c r="B5823" s="418">
        <v>1</v>
      </c>
      <c r="C5823" s="418" t="s">
        <v>4414</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4413</v>
      </c>
      <c r="B5824" s="418">
        <v>1</v>
      </c>
      <c r="C5824" s="418" t="s">
        <v>4414</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4413</v>
      </c>
      <c r="B5825" s="418">
        <v>1</v>
      </c>
      <c r="C5825" s="418" t="s">
        <v>4414</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4413</v>
      </c>
      <c r="B5826" s="418">
        <v>1</v>
      </c>
      <c r="C5826" s="418" t="s">
        <v>4414</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4413</v>
      </c>
      <c r="B5827" s="418">
        <v>1</v>
      </c>
      <c r="C5827" s="418" t="s">
        <v>4414</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4413</v>
      </c>
      <c r="B5828" s="418">
        <v>1</v>
      </c>
      <c r="C5828" s="418" t="s">
        <v>4414</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4413</v>
      </c>
      <c r="B5829" s="418">
        <v>1</v>
      </c>
      <c r="C5829" s="418" t="s">
        <v>4414</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4413</v>
      </c>
      <c r="B5830" s="418">
        <v>1</v>
      </c>
      <c r="C5830" s="418" t="s">
        <v>4414</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4413</v>
      </c>
      <c r="B5831" s="418">
        <v>1</v>
      </c>
      <c r="C5831" s="418" t="s">
        <v>4414</v>
      </c>
      <c r="D5831" s="418" t="s">
        <v>4280</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4413</v>
      </c>
      <c r="B5832" s="418">
        <v>1</v>
      </c>
      <c r="C5832" s="418" t="s">
        <v>4414</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4413</v>
      </c>
      <c r="B5833" s="418">
        <v>1</v>
      </c>
      <c r="C5833" s="418" t="s">
        <v>4414</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4413</v>
      </c>
      <c r="B5834" s="418">
        <v>1</v>
      </c>
      <c r="C5834" s="418" t="s">
        <v>4414</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4413</v>
      </c>
      <c r="B5835" s="418">
        <v>1</v>
      </c>
      <c r="C5835" s="418" t="s">
        <v>4414</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4413</v>
      </c>
      <c r="B5836" s="418">
        <v>1</v>
      </c>
      <c r="C5836" s="418" t="s">
        <v>4414</v>
      </c>
      <c r="D5836" s="418" t="s">
        <v>4228</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4413</v>
      </c>
      <c r="B5837" s="418">
        <v>1</v>
      </c>
      <c r="C5837" s="418" t="s">
        <v>4414</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4413</v>
      </c>
      <c r="B5838" s="418">
        <v>1</v>
      </c>
      <c r="C5838" s="418" t="s">
        <v>4414</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4413</v>
      </c>
      <c r="B5839" s="418">
        <v>1</v>
      </c>
      <c r="C5839" s="418" t="s">
        <v>4414</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4413</v>
      </c>
      <c r="B5840" s="418">
        <v>1</v>
      </c>
      <c r="C5840" s="418" t="s">
        <v>4414</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4413</v>
      </c>
      <c r="B5841" s="418">
        <v>1</v>
      </c>
      <c r="C5841" s="418" t="s">
        <v>4414</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4413</v>
      </c>
      <c r="B5842" s="418">
        <v>1</v>
      </c>
      <c r="C5842" s="418" t="s">
        <v>4414</v>
      </c>
      <c r="D5842" s="418" t="s">
        <v>4229</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4413</v>
      </c>
      <c r="B5843" s="418">
        <v>1</v>
      </c>
      <c r="C5843" s="418" t="s">
        <v>4414</v>
      </c>
      <c r="D5843" s="418" t="s">
        <v>4412</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4413</v>
      </c>
      <c r="B5844" s="418">
        <v>1</v>
      </c>
      <c r="C5844" s="418" t="s">
        <v>4414</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4413</v>
      </c>
      <c r="B5845" s="418">
        <v>1</v>
      </c>
      <c r="C5845" s="418" t="s">
        <v>4414</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4413</v>
      </c>
      <c r="B5846" s="418">
        <v>1</v>
      </c>
      <c r="C5846" s="418" t="s">
        <v>4414</v>
      </c>
      <c r="D5846" s="418" t="s">
        <v>4230</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4413</v>
      </c>
      <c r="B5847" s="418">
        <v>1</v>
      </c>
      <c r="C5847" s="418" t="s">
        <v>4414</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4413</v>
      </c>
      <c r="B5848" s="418">
        <v>1</v>
      </c>
      <c r="C5848" s="418" t="s">
        <v>4414</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4413</v>
      </c>
      <c r="B5849" s="418">
        <v>1</v>
      </c>
      <c r="C5849" s="418" t="s">
        <v>4414</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4413</v>
      </c>
      <c r="B5850" s="418">
        <v>1</v>
      </c>
      <c r="C5850" s="418" t="s">
        <v>4414</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4413</v>
      </c>
      <c r="B5851" s="418">
        <v>1</v>
      </c>
      <c r="C5851" s="418" t="s">
        <v>4414</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4415</v>
      </c>
      <c r="B5852" s="418">
        <v>1</v>
      </c>
      <c r="C5852" s="418" t="s">
        <v>4416</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4415</v>
      </c>
      <c r="B5853" s="418">
        <v>1</v>
      </c>
      <c r="C5853" s="418" t="s">
        <v>4416</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4415</v>
      </c>
      <c r="B5854" s="418">
        <v>1</v>
      </c>
      <c r="C5854" s="418" t="s">
        <v>4416</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4415</v>
      </c>
      <c r="B5855" s="418">
        <v>1</v>
      </c>
      <c r="C5855" s="418" t="s">
        <v>4416</v>
      </c>
      <c r="D5855" s="418" t="s">
        <v>4225</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4415</v>
      </c>
      <c r="B5856" s="418">
        <v>1</v>
      </c>
      <c r="C5856" s="418" t="s">
        <v>4416</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4415</v>
      </c>
      <c r="B5857" s="418">
        <v>1</v>
      </c>
      <c r="C5857" s="418" t="s">
        <v>4416</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4415</v>
      </c>
      <c r="B5858" s="418">
        <v>1</v>
      </c>
      <c r="C5858" s="418" t="s">
        <v>4416</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4415</v>
      </c>
      <c r="B5859" s="418">
        <v>1</v>
      </c>
      <c r="C5859" s="418" t="s">
        <v>4416</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4415</v>
      </c>
      <c r="B5860" s="418">
        <v>1</v>
      </c>
      <c r="C5860" s="418" t="s">
        <v>4416</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4415</v>
      </c>
      <c r="B5861" s="418">
        <v>1</v>
      </c>
      <c r="C5861" s="418" t="s">
        <v>4416</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4415</v>
      </c>
      <c r="B5862" s="418">
        <v>1</v>
      </c>
      <c r="C5862" s="418" t="s">
        <v>4416</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4415</v>
      </c>
      <c r="B5863" s="418">
        <v>1</v>
      </c>
      <c r="C5863" s="418" t="s">
        <v>4416</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4415</v>
      </c>
      <c r="B5864" s="418">
        <v>1</v>
      </c>
      <c r="C5864" s="418" t="s">
        <v>4416</v>
      </c>
      <c r="D5864" s="418" t="s">
        <v>4226</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4415</v>
      </c>
      <c r="B5865" s="418">
        <v>1</v>
      </c>
      <c r="C5865" s="418" t="s">
        <v>4416</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4415</v>
      </c>
      <c r="B5866" s="418">
        <v>1</v>
      </c>
      <c r="C5866" s="418" t="s">
        <v>4416</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4415</v>
      </c>
      <c r="B5867" s="418">
        <v>1</v>
      </c>
      <c r="C5867" s="418" t="s">
        <v>4416</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4415</v>
      </c>
      <c r="B5868" s="418">
        <v>1</v>
      </c>
      <c r="C5868" s="418" t="s">
        <v>4416</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4415</v>
      </c>
      <c r="B5869" s="418">
        <v>1</v>
      </c>
      <c r="C5869" s="418" t="s">
        <v>4416</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4415</v>
      </c>
      <c r="B5870" s="418">
        <v>1</v>
      </c>
      <c r="C5870" s="418" t="s">
        <v>4416</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4415</v>
      </c>
      <c r="B5871" s="418">
        <v>1</v>
      </c>
      <c r="C5871" s="418" t="s">
        <v>4416</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4415</v>
      </c>
      <c r="B5872" s="418">
        <v>1</v>
      </c>
      <c r="C5872" s="418" t="s">
        <v>4416</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4415</v>
      </c>
      <c r="B5873" s="418">
        <v>1</v>
      </c>
      <c r="C5873" s="418" t="s">
        <v>4416</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4415</v>
      </c>
      <c r="B5874" s="418">
        <v>1</v>
      </c>
      <c r="C5874" s="418" t="s">
        <v>4416</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4415</v>
      </c>
      <c r="B5875" s="418">
        <v>1</v>
      </c>
      <c r="C5875" s="418" t="s">
        <v>4416</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4415</v>
      </c>
      <c r="B5876" s="418">
        <v>1</v>
      </c>
      <c r="C5876" s="418" t="s">
        <v>4416</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4415</v>
      </c>
      <c r="B5877" s="418">
        <v>1</v>
      </c>
      <c r="C5877" s="418" t="s">
        <v>4416</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4415</v>
      </c>
      <c r="B5878" s="418">
        <v>1</v>
      </c>
      <c r="C5878" s="418" t="s">
        <v>4416</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4415</v>
      </c>
      <c r="B5879" s="418">
        <v>1</v>
      </c>
      <c r="C5879" s="418" t="s">
        <v>4416</v>
      </c>
      <c r="D5879" s="418" t="s">
        <v>4227</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4415</v>
      </c>
      <c r="B5880" s="418">
        <v>1</v>
      </c>
      <c r="C5880" s="418" t="s">
        <v>4416</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4415</v>
      </c>
      <c r="B5881" s="418">
        <v>1</v>
      </c>
      <c r="C5881" s="418" t="s">
        <v>4416</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4415</v>
      </c>
      <c r="B5882" s="418">
        <v>1</v>
      </c>
      <c r="C5882" s="418" t="s">
        <v>4416</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4415</v>
      </c>
      <c r="B5883" s="418">
        <v>1</v>
      </c>
      <c r="C5883" s="418" t="s">
        <v>4416</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4415</v>
      </c>
      <c r="B5884" s="418">
        <v>1</v>
      </c>
      <c r="C5884" s="418" t="s">
        <v>4416</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4415</v>
      </c>
      <c r="B5885" s="418">
        <v>1</v>
      </c>
      <c r="C5885" s="418" t="s">
        <v>4416</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4415</v>
      </c>
      <c r="B5886" s="418">
        <v>1</v>
      </c>
      <c r="C5886" s="418" t="s">
        <v>4416</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4415</v>
      </c>
      <c r="B5887" s="418">
        <v>1</v>
      </c>
      <c r="C5887" s="418" t="s">
        <v>4416</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4415</v>
      </c>
      <c r="B5888" s="418">
        <v>1</v>
      </c>
      <c r="C5888" s="418" t="s">
        <v>4416</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4415</v>
      </c>
      <c r="B5889" s="418">
        <v>1</v>
      </c>
      <c r="C5889" s="418" t="s">
        <v>4416</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4415</v>
      </c>
      <c r="B5890" s="418">
        <v>1</v>
      </c>
      <c r="C5890" s="418" t="s">
        <v>4416</v>
      </c>
      <c r="D5890" s="418" t="s">
        <v>4280</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4415</v>
      </c>
      <c r="B5891" s="418">
        <v>1</v>
      </c>
      <c r="C5891" s="418" t="s">
        <v>4416</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4415</v>
      </c>
      <c r="B5892" s="418">
        <v>1</v>
      </c>
      <c r="C5892" s="418" t="s">
        <v>4416</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4415</v>
      </c>
      <c r="B5893" s="418">
        <v>1</v>
      </c>
      <c r="C5893" s="418" t="s">
        <v>4416</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4415</v>
      </c>
      <c r="B5894" s="418">
        <v>1</v>
      </c>
      <c r="C5894" s="418" t="s">
        <v>4416</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4415</v>
      </c>
      <c r="B5895" s="418">
        <v>1</v>
      </c>
      <c r="C5895" s="418" t="s">
        <v>4416</v>
      </c>
      <c r="D5895" s="418" t="s">
        <v>4228</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4415</v>
      </c>
      <c r="B5896" s="418">
        <v>1</v>
      </c>
      <c r="C5896" s="418" t="s">
        <v>4416</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4415</v>
      </c>
      <c r="B5897" s="418">
        <v>1</v>
      </c>
      <c r="C5897" s="418" t="s">
        <v>4416</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4415</v>
      </c>
      <c r="B5898" s="418">
        <v>1</v>
      </c>
      <c r="C5898" s="418" t="s">
        <v>4416</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4415</v>
      </c>
      <c r="B5899" s="418">
        <v>1</v>
      </c>
      <c r="C5899" s="418" t="s">
        <v>4416</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4415</v>
      </c>
      <c r="B5900" s="418">
        <v>1</v>
      </c>
      <c r="C5900" s="418" t="s">
        <v>4416</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4415</v>
      </c>
      <c r="B5901" s="418">
        <v>1</v>
      </c>
      <c r="C5901" s="418" t="s">
        <v>4416</v>
      </c>
      <c r="D5901" s="418" t="s">
        <v>4411</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4415</v>
      </c>
      <c r="B5902" s="418">
        <v>1</v>
      </c>
      <c r="C5902" s="418" t="s">
        <v>4416</v>
      </c>
      <c r="D5902" s="418" t="s">
        <v>4229</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4415</v>
      </c>
      <c r="B5903" s="418">
        <v>1</v>
      </c>
      <c r="C5903" s="418" t="s">
        <v>4416</v>
      </c>
      <c r="D5903" s="418" t="s">
        <v>4412</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4415</v>
      </c>
      <c r="B5904" s="418">
        <v>1</v>
      </c>
      <c r="C5904" s="418" t="s">
        <v>4416</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4415</v>
      </c>
      <c r="B5905" s="418">
        <v>1</v>
      </c>
      <c r="C5905" s="418" t="s">
        <v>4416</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4415</v>
      </c>
      <c r="B5906" s="418">
        <v>1</v>
      </c>
      <c r="C5906" s="418" t="s">
        <v>4416</v>
      </c>
      <c r="D5906" s="418" t="s">
        <v>4230</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4415</v>
      </c>
      <c r="B5907" s="418">
        <v>1</v>
      </c>
      <c r="C5907" s="418" t="s">
        <v>4416</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4415</v>
      </c>
      <c r="B5908" s="418">
        <v>1</v>
      </c>
      <c r="C5908" s="418" t="s">
        <v>4416</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4415</v>
      </c>
      <c r="B5909" s="418">
        <v>1</v>
      </c>
      <c r="C5909" s="418" t="s">
        <v>4416</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4415</v>
      </c>
      <c r="B5910" s="418">
        <v>1</v>
      </c>
      <c r="C5910" s="418" t="s">
        <v>4416</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4415</v>
      </c>
      <c r="B5911" s="418">
        <v>1</v>
      </c>
      <c r="C5911" s="418" t="s">
        <v>4416</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IA</v>
      </c>
      <c r="C1" s="419">
        <f>SUM(C4:C87)</f>
        <v>64.422002977321313</v>
      </c>
      <c r="D1" s="419">
        <f t="shared" ref="D1:AG1" si="0">SUM(D4:D87)</f>
        <v>66.786493734510316</v>
      </c>
      <c r="E1" s="419">
        <f t="shared" si="0"/>
        <v>64.578086098719609</v>
      </c>
      <c r="F1" s="419">
        <f t="shared" si="0"/>
        <v>67.082712313531616</v>
      </c>
      <c r="G1" s="419">
        <f t="shared" si="0"/>
        <v>68.637837233744193</v>
      </c>
      <c r="H1" s="419">
        <f t="shared" si="0"/>
        <v>72.330215549387304</v>
      </c>
      <c r="I1" s="419">
        <f t="shared" si="0"/>
        <v>74.858720635968439</v>
      </c>
      <c r="J1" s="419">
        <f t="shared" si="0"/>
        <v>74.84834140613458</v>
      </c>
      <c r="K1" s="419">
        <f t="shared" si="0"/>
        <v>78.537357453285708</v>
      </c>
      <c r="L1" s="419">
        <f t="shared" si="0"/>
        <v>80.468154534239716</v>
      </c>
      <c r="M1" s="419">
        <f t="shared" si="0"/>
        <v>82.02576077791052</v>
      </c>
      <c r="N1" s="419">
        <f t="shared" si="0"/>
        <v>80.810001882848013</v>
      </c>
      <c r="O1" s="419">
        <f t="shared" si="0"/>
        <v>81.976675376517107</v>
      </c>
      <c r="P1" s="419">
        <f t="shared" si="0"/>
        <v>81.397110947556669</v>
      </c>
      <c r="Q1" s="419">
        <f t="shared" si="0"/>
        <v>82.783884014539808</v>
      </c>
      <c r="R1" s="419">
        <f t="shared" si="0"/>
        <v>82.257360266652626</v>
      </c>
      <c r="S1" s="419">
        <f t="shared" si="0"/>
        <v>84.246549596963902</v>
      </c>
      <c r="T1" s="419">
        <f t="shared" si="0"/>
        <v>90.741716278623812</v>
      </c>
      <c r="U1" s="419">
        <f t="shared" si="0"/>
        <v>93.966286095115521</v>
      </c>
      <c r="V1" s="419">
        <f t="shared" si="0"/>
        <v>87.963504143023684</v>
      </c>
      <c r="W1" s="419">
        <f t="shared" si="0"/>
        <v>93.761835878006224</v>
      </c>
      <c r="X1" s="419">
        <f t="shared" si="0"/>
        <v>90.509449589147792</v>
      </c>
      <c r="Y1" s="419">
        <f t="shared" si="0"/>
        <v>84.586630077880784</v>
      </c>
      <c r="Z1" s="419">
        <f t="shared" si="0"/>
        <v>86.481300280283492</v>
      </c>
      <c r="AA1" s="419">
        <f t="shared" si="0"/>
        <v>85.447333684919485</v>
      </c>
      <c r="AB1" s="419">
        <f t="shared" si="0"/>
        <v>80.282975382547406</v>
      </c>
      <c r="AC1" s="419">
        <f t="shared" si="0"/>
        <v>76.002518481477964</v>
      </c>
      <c r="AD1" s="419">
        <f t="shared" si="0"/>
        <v>77.499216189695488</v>
      </c>
      <c r="AE1" s="419">
        <f t="shared" si="0"/>
        <v>83.267185466180194</v>
      </c>
      <c r="AF1" s="419">
        <f t="shared" si="0"/>
        <v>78.099488976446708</v>
      </c>
      <c r="AG1" s="419">
        <f t="shared" si="0"/>
        <v>66.245463990548018</v>
      </c>
      <c r="AH1" s="419">
        <f>SUM(AH4:AH87)</f>
        <v>73.779706401979695</v>
      </c>
    </row>
    <row r="2" spans="1:34" x14ac:dyDescent="0.25">
      <c r="B2" s="420"/>
    </row>
    <row r="3" spans="1:34" s="421" customFormat="1" x14ac:dyDescent="0.25">
      <c r="B3" s="422" t="s">
        <v>4417</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4215</v>
      </c>
      <c r="C4">
        <f>SUMIFS('EPA Export Aggregation'!F:F,'EPA Export Aggregation'!$A:$A,$B4,'EPA Export Aggregation'!$D:$D,$A$1)*IF($A4="CH4",About!$D$58,IF($A4="N2O",About!$D$59,1))</f>
        <v>26.4738610278396</v>
      </c>
      <c r="D4">
        <f>SUMIFS('EPA Export Aggregation'!G:G,'EPA Export Aggregation'!$A:$A,$B4,'EPA Export Aggregation'!$D:$D,$A$1)*IF($A4="CH4",About!$D$58,IF($A4="N2O",About!$D$59,1))</f>
        <v>27.338302915888502</v>
      </c>
      <c r="E4">
        <f>SUMIFS('EPA Export Aggregation'!H:H,'EPA Export Aggregation'!$A:$A,$B4,'EPA Export Aggregation'!$D:$D,$A$1)*IF($A4="CH4",About!$D$58,IF($A4="N2O",About!$D$59,1))</f>
        <v>26.344815540417802</v>
      </c>
      <c r="F4">
        <f>SUMIFS('EPA Export Aggregation'!I:I,'EPA Export Aggregation'!$A:$A,$B4,'EPA Export Aggregation'!$D:$D,$A$1)*IF($A4="CH4",About!$D$58,IF($A4="N2O",About!$D$59,1))</f>
        <v>27.9696904907887</v>
      </c>
      <c r="G4">
        <f>SUMIFS('EPA Export Aggregation'!J:J,'EPA Export Aggregation'!$A:$A,$B4,'EPA Export Aggregation'!$D:$D,$A$1)*IF($A4="CH4",About!$D$58,IF($A4="N2O",About!$D$59,1))</f>
        <v>28.024619269967602</v>
      </c>
      <c r="H4">
        <f>SUMIFS('EPA Export Aggregation'!K:K,'EPA Export Aggregation'!$A:$A,$B4,'EPA Export Aggregation'!$D:$D,$A$1)*IF($A4="CH4",About!$D$58,IF($A4="N2O",About!$D$59,1))</f>
        <v>29.934404826963299</v>
      </c>
      <c r="I4">
        <f>SUMIFS('EPA Export Aggregation'!L:L,'EPA Export Aggregation'!$A:$A,$B4,'EPA Export Aggregation'!$D:$D,$A$1)*IF($A4="CH4",About!$D$58,IF($A4="N2O",About!$D$59,1))</f>
        <v>29.910092737513601</v>
      </c>
      <c r="J4">
        <f>SUMIFS('EPA Export Aggregation'!M:M,'EPA Export Aggregation'!$A:$A,$B4,'EPA Export Aggregation'!$D:$D,$A$1)*IF($A4="CH4",About!$D$58,IF($A4="N2O",About!$D$59,1))</f>
        <v>30.480124491695701</v>
      </c>
      <c r="K4">
        <f>SUMIFS('EPA Export Aggregation'!N:N,'EPA Export Aggregation'!$A:$A,$B4,'EPA Export Aggregation'!$D:$D,$A$1)*IF($A4="CH4",About!$D$58,IF($A4="N2O",About!$D$59,1))</f>
        <v>34.414350840285898</v>
      </c>
      <c r="L4">
        <f>SUMIFS('EPA Export Aggregation'!O:O,'EPA Export Aggregation'!$A:$A,$B4,'EPA Export Aggregation'!$D:$D,$A$1)*IF($A4="CH4",About!$D$58,IF($A4="N2O",About!$D$59,1))</f>
        <v>34.499276075680498</v>
      </c>
      <c r="M4">
        <f>SUMIFS('EPA Export Aggregation'!P:P,'EPA Export Aggregation'!$A:$A,$B4,'EPA Export Aggregation'!$D:$D,$A$1)*IF($A4="CH4",About!$D$58,IF($A4="N2O",About!$D$59,1))</f>
        <v>36.347120253183903</v>
      </c>
      <c r="N4">
        <f>SUMIFS('EPA Export Aggregation'!Q:Q,'EPA Export Aggregation'!$A:$A,$B4,'EPA Export Aggregation'!$D:$D,$A$1)*IF($A4="CH4",About!$D$58,IF($A4="N2O",About!$D$59,1))</f>
        <v>36.394063529387097</v>
      </c>
      <c r="O4">
        <f>SUMIFS('EPA Export Aggregation'!R:R,'EPA Export Aggregation'!$A:$A,$B4,'EPA Export Aggregation'!$D:$D,$A$1)*IF($A4="CH4",About!$D$58,IF($A4="N2O",About!$D$59,1))</f>
        <v>36.1441631435275</v>
      </c>
      <c r="P4">
        <f>SUMIFS('EPA Export Aggregation'!S:S,'EPA Export Aggregation'!$A:$A,$B4,'EPA Export Aggregation'!$D:$D,$A$1)*IF($A4="CH4",About!$D$58,IF($A4="N2O",About!$D$59,1))</f>
        <v>36.372371018235903</v>
      </c>
      <c r="Q4">
        <f>SUMIFS('EPA Export Aggregation'!T:T,'EPA Export Aggregation'!$A:$A,$B4,'EPA Export Aggregation'!$D:$D,$A$1)*IF($A4="CH4",About!$D$58,IF($A4="N2O",About!$D$59,1))</f>
        <v>36.828933425654199</v>
      </c>
      <c r="R4">
        <f>SUMIFS('EPA Export Aggregation'!U:U,'EPA Export Aggregation'!$A:$A,$B4,'EPA Export Aggregation'!$D:$D,$A$1)*IF($A4="CH4",About!$D$58,IF($A4="N2O",About!$D$59,1))</f>
        <v>35.952575654238998</v>
      </c>
      <c r="S4">
        <f>SUMIFS('EPA Export Aggregation'!V:V,'EPA Export Aggregation'!$A:$A,$B4,'EPA Export Aggregation'!$D:$D,$A$1)*IF($A4="CH4",About!$D$58,IF($A4="N2O",About!$D$59,1))</f>
        <v>36.173657751196998</v>
      </c>
      <c r="T4">
        <f>SUMIFS('EPA Export Aggregation'!W:W,'EPA Export Aggregation'!$A:$A,$B4,'EPA Export Aggregation'!$D:$D,$A$1)*IF($A4="CH4",About!$D$58,IF($A4="N2O",About!$D$59,1))</f>
        <v>39.4494122359459</v>
      </c>
      <c r="U4">
        <f>SUMIFS('EPA Export Aggregation'!X:X,'EPA Export Aggregation'!$A:$A,$B4,'EPA Export Aggregation'!$D:$D,$A$1)*IF($A4="CH4",About!$D$58,IF($A4="N2O",About!$D$59,1))</f>
        <v>41.290056216928001</v>
      </c>
      <c r="V4">
        <f>SUMIFS('EPA Export Aggregation'!Y:Y,'EPA Export Aggregation'!$A:$A,$B4,'EPA Export Aggregation'!$D:$D,$A$1)*IF($A4="CH4",About!$D$58,IF($A4="N2O",About!$D$59,1))</f>
        <v>37.408352551723198</v>
      </c>
      <c r="W4">
        <f>SUMIFS('EPA Export Aggregation'!Z:Z,'EPA Export Aggregation'!$A:$A,$B4,'EPA Export Aggregation'!$D:$D,$A$1)*IF($A4="CH4",About!$D$58,IF($A4="N2O",About!$D$59,1))</f>
        <v>41.023456911455497</v>
      </c>
      <c r="X4">
        <f>SUMIFS('EPA Export Aggregation'!AA:AA,'EPA Export Aggregation'!$A:$A,$B4,'EPA Export Aggregation'!$D:$D,$A$1)*IF($A4="CH4",About!$D$58,IF($A4="N2O",About!$D$59,1))</f>
        <v>37.593916285857901</v>
      </c>
      <c r="Y4">
        <f>SUMIFS('EPA Export Aggregation'!AB:AB,'EPA Export Aggregation'!$A:$A,$B4,'EPA Export Aggregation'!$D:$D,$A$1)*IF($A4="CH4",About!$D$58,IF($A4="N2O",About!$D$59,1))</f>
        <v>34.727945927346703</v>
      </c>
      <c r="Z4">
        <f>SUMIFS('EPA Export Aggregation'!AC:AC,'EPA Export Aggregation'!$A:$A,$B4,'EPA Export Aggregation'!$D:$D,$A$1)*IF($A4="CH4",About!$D$58,IF($A4="N2O",About!$D$59,1))</f>
        <v>32.509460361388101</v>
      </c>
      <c r="AA4">
        <f>SUMIFS('EPA Export Aggregation'!AD:AD,'EPA Export Aggregation'!$A:$A,$B4,'EPA Export Aggregation'!$D:$D,$A$1)*IF($A4="CH4",About!$D$58,IF($A4="N2O",About!$D$59,1))</f>
        <v>32.826883040913501</v>
      </c>
      <c r="AB4">
        <f>SUMIFS('EPA Export Aggregation'!AE:AE,'EPA Export Aggregation'!$A:$A,$B4,'EPA Export Aggregation'!$D:$D,$A$1)*IF($A4="CH4",About!$D$58,IF($A4="N2O",About!$D$59,1))</f>
        <v>28.752554531423499</v>
      </c>
      <c r="AC4">
        <f>SUMIFS('EPA Export Aggregation'!AF:AF,'EPA Export Aggregation'!$A:$A,$B4,'EPA Export Aggregation'!$D:$D,$A$1)*IF($A4="CH4",About!$D$58,IF($A4="N2O",About!$D$59,1))</f>
        <v>24.985540459432102</v>
      </c>
      <c r="AD4">
        <f>SUMIFS('EPA Export Aggregation'!AG:AG,'EPA Export Aggregation'!$A:$A,$B4,'EPA Export Aggregation'!$D:$D,$A$1)*IF($A4="CH4",About!$D$58,IF($A4="N2O",About!$D$59,1))</f>
        <v>25.734456892322299</v>
      </c>
      <c r="AE4">
        <f>SUMIFS('EPA Export Aggregation'!AH:AH,'EPA Export Aggregation'!$A:$A,$B4,'EPA Export Aggregation'!$D:$D,$A$1)*IF($A4="CH4",About!$D$58,IF($A4="N2O",About!$D$59,1))</f>
        <v>29.234090767964499</v>
      </c>
      <c r="AF4">
        <f>SUMIFS('EPA Export Aggregation'!AI:AI,'EPA Export Aggregation'!$A:$A,$B4,'EPA Export Aggregation'!$D:$D,$A$1)*IF($A4="CH4",About!$D$58,IF($A4="N2O",About!$D$59,1))</f>
        <v>23.720774317753602</v>
      </c>
      <c r="AG4">
        <f>SUMIFS('EPA Export Aggregation'!AJ:AJ,'EPA Export Aggregation'!$A:$A,$B4,'EPA Export Aggregation'!$D:$D,$A$1)*IF($A4="CH4",About!$D$58,IF($A4="N2O",About!$D$59,1))</f>
        <v>16.024182212987299</v>
      </c>
      <c r="AH4">
        <f>SUMIFS('EPA Export Aggregation'!AK:AK,'EPA Export Aggregation'!$A:$A,$B4,'EPA Export Aggregation'!$D:$D,$A$1)*IF($A4="CH4",About!$D$58,IF($A4="N2O",About!$D$59,1))</f>
        <v>23.914614956041198</v>
      </c>
    </row>
    <row r="5" spans="1:34" x14ac:dyDescent="0.25">
      <c r="A5" s="423" t="s">
        <v>2216</v>
      </c>
      <c r="B5" s="424" t="s">
        <v>4213</v>
      </c>
      <c r="C5">
        <f>SUMIFS('EPA Export Aggregation'!F:F,'EPA Export Aggregation'!$A:$A,$B5,'EPA Export Aggregation'!$D:$D,$A$1)*IF($A5="CH4",About!$D$58,IF($A5="N2O",About!$D$59,1))</f>
        <v>17.0108645716175</v>
      </c>
      <c r="D5">
        <f>SUMIFS('EPA Export Aggregation'!G:G,'EPA Export Aggregation'!$A:$A,$B5,'EPA Export Aggregation'!$D:$D,$A$1)*IF($A5="CH4",About!$D$58,IF($A5="N2O",About!$D$59,1))</f>
        <v>16.095513222366801</v>
      </c>
      <c r="E5">
        <f>SUMIFS('EPA Export Aggregation'!H:H,'EPA Export Aggregation'!$A:$A,$B5,'EPA Export Aggregation'!$D:$D,$A$1)*IF($A5="CH4",About!$D$58,IF($A5="N2O",About!$D$59,1))</f>
        <v>16.153112347879599</v>
      </c>
      <c r="F5">
        <f>SUMIFS('EPA Export Aggregation'!I:I,'EPA Export Aggregation'!$A:$A,$B5,'EPA Export Aggregation'!$D:$D,$A$1)*IF($A5="CH4",About!$D$58,IF($A5="N2O",About!$D$59,1))</f>
        <v>16.547293531933999</v>
      </c>
      <c r="G5">
        <f>SUMIFS('EPA Export Aggregation'!J:J,'EPA Export Aggregation'!$A:$A,$B5,'EPA Export Aggregation'!$D:$D,$A$1)*IF($A5="CH4",About!$D$58,IF($A5="N2O",About!$D$59,1))</f>
        <v>17.711419412778799</v>
      </c>
      <c r="H5">
        <f>SUMIFS('EPA Export Aggregation'!K:K,'EPA Export Aggregation'!$A:$A,$B5,'EPA Export Aggregation'!$D:$D,$A$1)*IF($A5="CH4",About!$D$58,IF($A5="N2O",About!$D$59,1))</f>
        <v>18.273413541604299</v>
      </c>
      <c r="I5">
        <f>SUMIFS('EPA Export Aggregation'!L:L,'EPA Export Aggregation'!$A:$A,$B5,'EPA Export Aggregation'!$D:$D,$A$1)*IF($A5="CH4",About!$D$58,IF($A5="N2O",About!$D$59,1))</f>
        <v>19.240555345612599</v>
      </c>
      <c r="J5">
        <f>SUMIFS('EPA Export Aggregation'!M:M,'EPA Export Aggregation'!$A:$A,$B5,'EPA Export Aggregation'!$D:$D,$A$1)*IF($A5="CH4",About!$D$58,IF($A5="N2O",About!$D$59,1))</f>
        <v>19.009301832031099</v>
      </c>
      <c r="K5">
        <f>SUMIFS('EPA Export Aggregation'!N:N,'EPA Export Aggregation'!$A:$A,$B5,'EPA Export Aggregation'!$D:$D,$A$1)*IF($A5="CH4",About!$D$58,IF($A5="N2O",About!$D$59,1))</f>
        <v>19.862827415749202</v>
      </c>
      <c r="L5">
        <f>SUMIFS('EPA Export Aggregation'!O:O,'EPA Export Aggregation'!$A:$A,$B5,'EPA Export Aggregation'!$D:$D,$A$1)*IF($A5="CH4",About!$D$58,IF($A5="N2O",About!$D$59,1))</f>
        <v>19.9749890847758</v>
      </c>
      <c r="M5">
        <f>SUMIFS('EPA Export Aggregation'!P:P,'EPA Export Aggregation'!$A:$A,$B5,'EPA Export Aggregation'!$D:$D,$A$1)*IF($A5="CH4",About!$D$58,IF($A5="N2O",About!$D$59,1))</f>
        <v>19.843157930883098</v>
      </c>
      <c r="N5">
        <f>SUMIFS('EPA Export Aggregation'!Q:Q,'EPA Export Aggregation'!$A:$A,$B5,'EPA Export Aggregation'!$D:$D,$A$1)*IF($A5="CH4",About!$D$58,IF($A5="N2O",About!$D$59,1))</f>
        <v>19.5864739095374</v>
      </c>
      <c r="O5">
        <f>SUMIFS('EPA Export Aggregation'!R:R,'EPA Export Aggregation'!$A:$A,$B5,'EPA Export Aggregation'!$D:$D,$A$1)*IF($A5="CH4",About!$D$58,IF($A5="N2O",About!$D$59,1))</f>
        <v>20.097114458631701</v>
      </c>
      <c r="P5">
        <f>SUMIFS('EPA Export Aggregation'!S:S,'EPA Export Aggregation'!$A:$A,$B5,'EPA Export Aggregation'!$D:$D,$A$1)*IF($A5="CH4",About!$D$58,IF($A5="N2O",About!$D$59,1))</f>
        <v>20.340774070534898</v>
      </c>
      <c r="Q5">
        <f>SUMIFS('EPA Export Aggregation'!T:T,'EPA Export Aggregation'!$A:$A,$B5,'EPA Export Aggregation'!$D:$D,$A$1)*IF($A5="CH4",About!$D$58,IF($A5="N2O",About!$D$59,1))</f>
        <v>20.993281153718701</v>
      </c>
      <c r="R5">
        <f>SUMIFS('EPA Export Aggregation'!U:U,'EPA Export Aggregation'!$A:$A,$B5,'EPA Export Aggregation'!$D:$D,$A$1)*IF($A5="CH4",About!$D$58,IF($A5="N2O",About!$D$59,1))</f>
        <v>21.0172151820802</v>
      </c>
      <c r="S5">
        <f>SUMIFS('EPA Export Aggregation'!V:V,'EPA Export Aggregation'!$A:$A,$B5,'EPA Export Aggregation'!$D:$D,$A$1)*IF($A5="CH4",About!$D$58,IF($A5="N2O",About!$D$59,1))</f>
        <v>21.254509167184899</v>
      </c>
      <c r="T5">
        <f>SUMIFS('EPA Export Aggregation'!W:W,'EPA Export Aggregation'!$A:$A,$B5,'EPA Export Aggregation'!$D:$D,$A$1)*IF($A5="CH4",About!$D$58,IF($A5="N2O",About!$D$59,1))</f>
        <v>21.4718153507437</v>
      </c>
      <c r="U5">
        <f>SUMIFS('EPA Export Aggregation'!X:X,'EPA Export Aggregation'!$A:$A,$B5,'EPA Export Aggregation'!$D:$D,$A$1)*IF($A5="CH4",About!$D$58,IF($A5="N2O",About!$D$59,1))</f>
        <v>20.995150642820601</v>
      </c>
      <c r="V5">
        <f>SUMIFS('EPA Export Aggregation'!Y:Y,'EPA Export Aggregation'!$A:$A,$B5,'EPA Export Aggregation'!$D:$D,$A$1)*IF($A5="CH4",About!$D$58,IF($A5="N2O",About!$D$59,1))</f>
        <v>20.3022177893749</v>
      </c>
      <c r="W5">
        <f>SUMIFS('EPA Export Aggregation'!Z:Z,'EPA Export Aggregation'!$A:$A,$B5,'EPA Export Aggregation'!$D:$D,$A$1)*IF($A5="CH4",About!$D$58,IF($A5="N2O",About!$D$59,1))</f>
        <v>20.743237476965099</v>
      </c>
      <c r="X5">
        <f>SUMIFS('EPA Export Aggregation'!AA:AA,'EPA Export Aggregation'!$A:$A,$B5,'EPA Export Aggregation'!$D:$D,$A$1)*IF($A5="CH4",About!$D$58,IF($A5="N2O",About!$D$59,1))</f>
        <v>20.917721213058499</v>
      </c>
      <c r="Y5">
        <f>SUMIFS('EPA Export Aggregation'!AB:AB,'EPA Export Aggregation'!$A:$A,$B5,'EPA Export Aggregation'!$D:$D,$A$1)*IF($A5="CH4",About!$D$58,IF($A5="N2O",About!$D$59,1))</f>
        <v>20.065830858665301</v>
      </c>
      <c r="Z5">
        <f>SUMIFS('EPA Export Aggregation'!AC:AC,'EPA Export Aggregation'!$A:$A,$B5,'EPA Export Aggregation'!$D:$D,$A$1)*IF($A5="CH4",About!$D$58,IF($A5="N2O",About!$D$59,1))</f>
        <v>20.1553080494865</v>
      </c>
      <c r="AA5">
        <f>SUMIFS('EPA Export Aggregation'!AD:AD,'EPA Export Aggregation'!$A:$A,$B5,'EPA Export Aggregation'!$D:$D,$A$1)*IF($A5="CH4",About!$D$58,IF($A5="N2O",About!$D$59,1))</f>
        <v>21.023119423630298</v>
      </c>
      <c r="AB5">
        <f>SUMIFS('EPA Export Aggregation'!AE:AE,'EPA Export Aggregation'!$A:$A,$B5,'EPA Export Aggregation'!$D:$D,$A$1)*IF($A5="CH4",About!$D$58,IF($A5="N2O",About!$D$59,1))</f>
        <v>20.494447248267601</v>
      </c>
      <c r="AC5">
        <f>SUMIFS('EPA Export Aggregation'!AF:AF,'EPA Export Aggregation'!$A:$A,$B5,'EPA Export Aggregation'!$D:$D,$A$1)*IF($A5="CH4",About!$D$58,IF($A5="N2O",About!$D$59,1))</f>
        <v>21.636084135750199</v>
      </c>
      <c r="AD5">
        <f>SUMIFS('EPA Export Aggregation'!AG:AG,'EPA Export Aggregation'!$A:$A,$B5,'EPA Export Aggregation'!$D:$D,$A$1)*IF($A5="CH4",About!$D$58,IF($A5="N2O",About!$D$59,1))</f>
        <v>20.719016552612</v>
      </c>
      <c r="AE5">
        <f>SUMIFS('EPA Export Aggregation'!AH:AH,'EPA Export Aggregation'!$A:$A,$B5,'EPA Export Aggregation'!$D:$D,$A$1)*IF($A5="CH4",About!$D$58,IF($A5="N2O",About!$D$59,1))</f>
        <v>21.149642585952499</v>
      </c>
      <c r="AF5">
        <f>SUMIFS('EPA Export Aggregation'!AI:AI,'EPA Export Aggregation'!$A:$A,$B5,'EPA Export Aggregation'!$D:$D,$A$1)*IF($A5="CH4",About!$D$58,IF($A5="N2O",About!$D$59,1))</f>
        <v>21.037083868254399</v>
      </c>
      <c r="AG5">
        <f>SUMIFS('EPA Export Aggregation'!AJ:AJ,'EPA Export Aggregation'!$A:$A,$B5,'EPA Export Aggregation'!$D:$D,$A$1)*IF($A5="CH4",About!$D$58,IF($A5="N2O",About!$D$59,1))</f>
        <v>19.4774287374089</v>
      </c>
      <c r="AH5">
        <f>SUMIFS('EPA Export Aggregation'!AK:AK,'EPA Export Aggregation'!$A:$A,$B5,'EPA Export Aggregation'!$D:$D,$A$1)*IF($A5="CH4",About!$D$58,IF($A5="N2O",About!$D$59,1))</f>
        <v>20.615970343887799</v>
      </c>
    </row>
    <row r="6" spans="1:34" x14ac:dyDescent="0.25">
      <c r="A6" s="423" t="s">
        <v>2216</v>
      </c>
      <c r="B6" s="424" t="s">
        <v>4217</v>
      </c>
      <c r="C6">
        <f>SUMIFS('EPA Export Aggregation'!F:F,'EPA Export Aggregation'!$A:$A,$B6,'EPA Export Aggregation'!$D:$D,$A$1)*IF($A6="CH4",About!$D$58,IF($A6="N2O",About!$D$59,1))</f>
        <v>10.359699697467599</v>
      </c>
      <c r="D6">
        <f>SUMIFS('EPA Export Aggregation'!G:G,'EPA Export Aggregation'!$A:$A,$B6,'EPA Export Aggregation'!$D:$D,$A$1)*IF($A6="CH4",About!$D$58,IF($A6="N2O",About!$D$59,1))</f>
        <v>11.559362752831101</v>
      </c>
      <c r="E6">
        <f>SUMIFS('EPA Export Aggregation'!H:H,'EPA Export Aggregation'!$A:$A,$B6,'EPA Export Aggregation'!$D:$D,$A$1)*IF($A6="CH4",About!$D$58,IF($A6="N2O",About!$D$59,1))</f>
        <v>11.1221174756721</v>
      </c>
      <c r="F6">
        <f>SUMIFS('EPA Export Aggregation'!I:I,'EPA Export Aggregation'!$A:$A,$B6,'EPA Export Aggregation'!$D:$D,$A$1)*IF($A6="CH4",About!$D$58,IF($A6="N2O",About!$D$59,1))</f>
        <v>10.987269034161001</v>
      </c>
      <c r="G6">
        <f>SUMIFS('EPA Export Aggregation'!J:J,'EPA Export Aggregation'!$A:$A,$B6,'EPA Export Aggregation'!$D:$D,$A$1)*IF($A6="CH4",About!$D$58,IF($A6="N2O",About!$D$59,1))</f>
        <v>11.6459558846142</v>
      </c>
      <c r="H6">
        <f>SUMIFS('EPA Export Aggregation'!K:K,'EPA Export Aggregation'!$A:$A,$B6,'EPA Export Aggregation'!$D:$D,$A$1)*IF($A6="CH4",About!$D$58,IF($A6="N2O",About!$D$59,1))</f>
        <v>12.155216083763801</v>
      </c>
      <c r="I6">
        <f>SUMIFS('EPA Export Aggregation'!L:L,'EPA Export Aggregation'!$A:$A,$B6,'EPA Export Aggregation'!$D:$D,$A$1)*IF($A6="CH4",About!$D$58,IF($A6="N2O",About!$D$59,1))</f>
        <v>12.948437129178499</v>
      </c>
      <c r="J6">
        <f>SUMIFS('EPA Export Aggregation'!M:M,'EPA Export Aggregation'!$A:$A,$B6,'EPA Export Aggregation'!$D:$D,$A$1)*IF($A6="CH4",About!$D$58,IF($A6="N2O",About!$D$59,1))</f>
        <v>12.4407827947509</v>
      </c>
      <c r="K6">
        <f>SUMIFS('EPA Export Aggregation'!N:N,'EPA Export Aggregation'!$A:$A,$B6,'EPA Export Aggregation'!$D:$D,$A$1)*IF($A6="CH4",About!$D$58,IF($A6="N2O",About!$D$59,1))</f>
        <v>12.1716958827935</v>
      </c>
      <c r="L6">
        <f>SUMIFS('EPA Export Aggregation'!O:O,'EPA Export Aggregation'!$A:$A,$B6,'EPA Export Aggregation'!$D:$D,$A$1)*IF($A6="CH4",About!$D$58,IF($A6="N2O",About!$D$59,1))</f>
        <v>12.393378317443901</v>
      </c>
      <c r="M6">
        <f>SUMIFS('EPA Export Aggregation'!P:P,'EPA Export Aggregation'!$A:$A,$B6,'EPA Export Aggregation'!$D:$D,$A$1)*IF($A6="CH4",About!$D$58,IF($A6="N2O",About!$D$59,1))</f>
        <v>12.6291595229159</v>
      </c>
      <c r="N6">
        <f>SUMIFS('EPA Export Aggregation'!Q:Q,'EPA Export Aggregation'!$A:$A,$B6,'EPA Export Aggregation'!$D:$D,$A$1)*IF($A6="CH4",About!$D$58,IF($A6="N2O",About!$D$59,1))</f>
        <v>12.648623207609001</v>
      </c>
      <c r="O6">
        <f>SUMIFS('EPA Export Aggregation'!R:R,'EPA Export Aggregation'!$A:$A,$B6,'EPA Export Aggregation'!$D:$D,$A$1)*IF($A6="CH4",About!$D$58,IF($A6="N2O",About!$D$59,1))</f>
        <v>12.227433260083799</v>
      </c>
      <c r="P6">
        <f>SUMIFS('EPA Export Aggregation'!S:S,'EPA Export Aggregation'!$A:$A,$B6,'EPA Export Aggregation'!$D:$D,$A$1)*IF($A6="CH4",About!$D$58,IF($A6="N2O",About!$D$59,1))</f>
        <v>11.892788776998801</v>
      </c>
      <c r="Q6">
        <f>SUMIFS('EPA Export Aggregation'!T:T,'EPA Export Aggregation'!$A:$A,$B6,'EPA Export Aggregation'!$D:$D,$A$1)*IF($A6="CH4",About!$D$58,IF($A6="N2O",About!$D$59,1))</f>
        <v>12.3166488208812</v>
      </c>
      <c r="R6">
        <f>SUMIFS('EPA Export Aggregation'!U:U,'EPA Export Aggregation'!$A:$A,$B6,'EPA Export Aggregation'!$D:$D,$A$1)*IF($A6="CH4",About!$D$58,IF($A6="N2O",About!$D$59,1))</f>
        <v>12.575356023800101</v>
      </c>
      <c r="S6">
        <f>SUMIFS('EPA Export Aggregation'!V:V,'EPA Export Aggregation'!$A:$A,$B6,'EPA Export Aggregation'!$D:$D,$A$1)*IF($A6="CH4",About!$D$58,IF($A6="N2O",About!$D$59,1))</f>
        <v>13.3594856259375</v>
      </c>
      <c r="T6">
        <f>SUMIFS('EPA Export Aggregation'!W:W,'EPA Export Aggregation'!$A:$A,$B6,'EPA Export Aggregation'!$D:$D,$A$1)*IF($A6="CH4",About!$D$58,IF($A6="N2O",About!$D$59,1))</f>
        <v>15.0844908980886</v>
      </c>
      <c r="U6">
        <f>SUMIFS('EPA Export Aggregation'!X:X,'EPA Export Aggregation'!$A:$A,$B6,'EPA Export Aggregation'!$D:$D,$A$1)*IF($A6="CH4",About!$D$58,IF($A6="N2O",About!$D$59,1))</f>
        <v>15.7386415070163</v>
      </c>
      <c r="V6">
        <f>SUMIFS('EPA Export Aggregation'!Y:Y,'EPA Export Aggregation'!$A:$A,$B6,'EPA Export Aggregation'!$D:$D,$A$1)*IF($A6="CH4",About!$D$58,IF($A6="N2O",About!$D$59,1))</f>
        <v>15.3856246711632</v>
      </c>
      <c r="W6">
        <f>SUMIFS('EPA Export Aggregation'!Z:Z,'EPA Export Aggregation'!$A:$A,$B6,'EPA Export Aggregation'!$D:$D,$A$1)*IF($A6="CH4",About!$D$58,IF($A6="N2O",About!$D$59,1))</f>
        <v>17.0214450162504</v>
      </c>
      <c r="X6">
        <f>SUMIFS('EPA Export Aggregation'!AA:AA,'EPA Export Aggregation'!$A:$A,$B6,'EPA Export Aggregation'!$D:$D,$A$1)*IF($A6="CH4",About!$D$58,IF($A6="N2O",About!$D$59,1))</f>
        <v>17.354411637037199</v>
      </c>
      <c r="Y6">
        <f>SUMIFS('EPA Export Aggregation'!AB:AB,'EPA Export Aggregation'!$A:$A,$B6,'EPA Export Aggregation'!$D:$D,$A$1)*IF($A6="CH4",About!$D$58,IF($A6="N2O",About!$D$59,1))</f>
        <v>16.340376325272</v>
      </c>
      <c r="Z6">
        <f>SUMIFS('EPA Export Aggregation'!AC:AC,'EPA Export Aggregation'!$A:$A,$B6,'EPA Export Aggregation'!$D:$D,$A$1)*IF($A6="CH4",About!$D$58,IF($A6="N2O",About!$D$59,1))</f>
        <v>17.5898094431505</v>
      </c>
      <c r="AA6">
        <f>SUMIFS('EPA Export Aggregation'!AD:AD,'EPA Export Aggregation'!$A:$A,$B6,'EPA Export Aggregation'!$D:$D,$A$1)*IF($A6="CH4",About!$D$58,IF($A6="N2O",About!$D$59,1))</f>
        <v>16.675456669704801</v>
      </c>
      <c r="AB6">
        <f>SUMIFS('EPA Export Aggregation'!AE:AE,'EPA Export Aggregation'!$A:$A,$B6,'EPA Export Aggregation'!$D:$D,$A$1)*IF($A6="CH4",About!$D$58,IF($A6="N2O",About!$D$59,1))</f>
        <v>16.598963456325802</v>
      </c>
      <c r="AC6">
        <f>SUMIFS('EPA Export Aggregation'!AF:AF,'EPA Export Aggregation'!$A:$A,$B6,'EPA Export Aggregation'!$D:$D,$A$1)*IF($A6="CH4",About!$D$58,IF($A6="N2O",About!$D$59,1))</f>
        <v>16.3122537213982</v>
      </c>
      <c r="AD6">
        <f>SUMIFS('EPA Export Aggregation'!AG:AG,'EPA Export Aggregation'!$A:$A,$B6,'EPA Export Aggregation'!$D:$D,$A$1)*IF($A6="CH4",About!$D$58,IF($A6="N2O",About!$D$59,1))</f>
        <v>16.781828094186299</v>
      </c>
      <c r="AE6">
        <f>SUMIFS('EPA Export Aggregation'!AH:AH,'EPA Export Aggregation'!$A:$A,$B6,'EPA Export Aggregation'!$D:$D,$A$1)*IF($A6="CH4",About!$D$58,IF($A6="N2O",About!$D$59,1))</f>
        <v>17.083244848524</v>
      </c>
      <c r="AF6">
        <f>SUMIFS('EPA Export Aggregation'!AI:AI,'EPA Export Aggregation'!$A:$A,$B6,'EPA Export Aggregation'!$D:$D,$A$1)*IF($A6="CH4",About!$D$58,IF($A6="N2O",About!$D$59,1))</f>
        <v>17.2380443546392</v>
      </c>
      <c r="AG6">
        <f>SUMIFS('EPA Export Aggregation'!AJ:AJ,'EPA Export Aggregation'!$A:$A,$B6,'EPA Export Aggregation'!$D:$D,$A$1)*IF($A6="CH4",About!$D$58,IF($A6="N2O",About!$D$59,1))</f>
        <v>15.6400526756423</v>
      </c>
      <c r="AH6">
        <f>SUMIFS('EPA Export Aggregation'!AK:AK,'EPA Export Aggregation'!$A:$A,$B6,'EPA Export Aggregation'!$D:$D,$A$1)*IF($A6="CH4",About!$D$58,IF($A6="N2O",About!$D$59,1))</f>
        <v>14.900747600789799</v>
      </c>
    </row>
    <row r="7" spans="1:34" x14ac:dyDescent="0.25">
      <c r="A7" s="423" t="s">
        <v>2216</v>
      </c>
      <c r="B7" s="424" t="s">
        <v>4219</v>
      </c>
      <c r="C7">
        <f>SUMIFS('EPA Export Aggregation'!F:F,'EPA Export Aggregation'!$A:$A,$B7,'EPA Export Aggregation'!$D:$D,$A$1)*IF($A7="CH4",About!$D$58,IF($A7="N2O",About!$D$59,1))</f>
        <v>4.1630749563713003</v>
      </c>
      <c r="D7">
        <f>SUMIFS('EPA Export Aggregation'!G:G,'EPA Export Aggregation'!$A:$A,$B7,'EPA Export Aggregation'!$D:$D,$A$1)*IF($A7="CH4",About!$D$58,IF($A7="N2O",About!$D$59,1))</f>
        <v>4.6963309926179999</v>
      </c>
      <c r="E7">
        <f>SUMIFS('EPA Export Aggregation'!H:H,'EPA Export Aggregation'!$A:$A,$B7,'EPA Export Aggregation'!$D:$D,$A$1)*IF($A7="CH4",About!$D$58,IF($A7="N2O",About!$D$59,1))</f>
        <v>4.2870128163008001</v>
      </c>
      <c r="F7">
        <f>SUMIFS('EPA Export Aggregation'!I:I,'EPA Export Aggregation'!$A:$A,$B7,'EPA Export Aggregation'!$D:$D,$A$1)*IF($A7="CH4",About!$D$58,IF($A7="N2O",About!$D$59,1))</f>
        <v>4.8563009264054999</v>
      </c>
      <c r="G7">
        <f>SUMIFS('EPA Export Aggregation'!J:J,'EPA Export Aggregation'!$A:$A,$B7,'EPA Export Aggregation'!$D:$D,$A$1)*IF($A7="CH4",About!$D$58,IF($A7="N2O",About!$D$59,1))</f>
        <v>4.6527065218821999</v>
      </c>
      <c r="H7">
        <f>SUMIFS('EPA Export Aggregation'!K:K,'EPA Export Aggregation'!$A:$A,$B7,'EPA Export Aggregation'!$D:$D,$A$1)*IF($A7="CH4",About!$D$58,IF($A7="N2O",About!$D$59,1))</f>
        <v>4.8283687075722002</v>
      </c>
      <c r="I7">
        <f>SUMIFS('EPA Export Aggregation'!L:L,'EPA Export Aggregation'!$A:$A,$B7,'EPA Export Aggregation'!$D:$D,$A$1)*IF($A7="CH4",About!$D$58,IF($A7="N2O",About!$D$59,1))</f>
        <v>5.5245717066889002</v>
      </c>
      <c r="J7">
        <f>SUMIFS('EPA Export Aggregation'!M:M,'EPA Export Aggregation'!$A:$A,$B7,'EPA Export Aggregation'!$D:$D,$A$1)*IF($A7="CH4",About!$D$58,IF($A7="N2O",About!$D$59,1))</f>
        <v>5.1580505865128998</v>
      </c>
      <c r="K7">
        <f>SUMIFS('EPA Export Aggregation'!N:N,'EPA Export Aggregation'!$A:$A,$B7,'EPA Export Aggregation'!$D:$D,$A$1)*IF($A7="CH4",About!$D$58,IF($A7="N2O",About!$D$59,1))</f>
        <v>4.2338668185737003</v>
      </c>
      <c r="L7">
        <f>SUMIFS('EPA Export Aggregation'!O:O,'EPA Export Aggregation'!$A:$A,$B7,'EPA Export Aggregation'!$D:$D,$A$1)*IF($A7="CH4",About!$D$58,IF($A7="N2O",About!$D$59,1))</f>
        <v>4.9580567533651001</v>
      </c>
      <c r="M7">
        <f>SUMIFS('EPA Export Aggregation'!P:P,'EPA Export Aggregation'!$A:$A,$B7,'EPA Export Aggregation'!$D:$D,$A$1)*IF($A7="CH4",About!$D$58,IF($A7="N2O",About!$D$59,1))</f>
        <v>5.0476087996481001</v>
      </c>
      <c r="N7">
        <f>SUMIFS('EPA Export Aggregation'!Q:Q,'EPA Export Aggregation'!$A:$A,$B7,'EPA Export Aggregation'!$D:$D,$A$1)*IF($A7="CH4",About!$D$58,IF($A7="N2O",About!$D$59,1))</f>
        <v>4.3680435567991998</v>
      </c>
      <c r="O7">
        <f>SUMIFS('EPA Export Aggregation'!R:R,'EPA Export Aggregation'!$A:$A,$B7,'EPA Export Aggregation'!$D:$D,$A$1)*IF($A7="CH4",About!$D$58,IF($A7="N2O",About!$D$59,1))</f>
        <v>4.6817729703293001</v>
      </c>
      <c r="P7">
        <f>SUMIFS('EPA Export Aggregation'!S:S,'EPA Export Aggregation'!$A:$A,$B7,'EPA Export Aggregation'!$D:$D,$A$1)*IF($A7="CH4",About!$D$58,IF($A7="N2O",About!$D$59,1))</f>
        <v>4.7887020442786996</v>
      </c>
      <c r="Q7">
        <f>SUMIFS('EPA Export Aggregation'!T:T,'EPA Export Aggregation'!$A:$A,$B7,'EPA Export Aggregation'!$D:$D,$A$1)*IF($A7="CH4",About!$D$58,IF($A7="N2O",About!$D$59,1))</f>
        <v>4.3751801959882997</v>
      </c>
      <c r="R7">
        <f>SUMIFS('EPA Export Aggregation'!U:U,'EPA Export Aggregation'!$A:$A,$B7,'EPA Export Aggregation'!$D:$D,$A$1)*IF($A7="CH4",About!$D$58,IF($A7="N2O",About!$D$59,1))</f>
        <v>4.3544506599982</v>
      </c>
      <c r="S7">
        <f>SUMIFS('EPA Export Aggregation'!V:V,'EPA Export Aggregation'!$A:$A,$B7,'EPA Export Aggregation'!$D:$D,$A$1)*IF($A7="CH4",About!$D$58,IF($A7="N2O",About!$D$59,1))</f>
        <v>4.0293113964779996</v>
      </c>
      <c r="T7">
        <f>SUMIFS('EPA Export Aggregation'!W:W,'EPA Export Aggregation'!$A:$A,$B7,'EPA Export Aggregation'!$D:$D,$A$1)*IF($A7="CH4",About!$D$58,IF($A7="N2O",About!$D$59,1))</f>
        <v>4.4392976372541</v>
      </c>
      <c r="U7">
        <f>SUMIFS('EPA Export Aggregation'!X:X,'EPA Export Aggregation'!$A:$A,$B7,'EPA Export Aggregation'!$D:$D,$A$1)*IF($A7="CH4",About!$D$58,IF($A7="N2O",About!$D$59,1))</f>
        <v>5.1263555639070999</v>
      </c>
      <c r="V7">
        <f>SUMIFS('EPA Export Aggregation'!Y:Y,'EPA Export Aggregation'!$A:$A,$B7,'EPA Export Aggregation'!$D:$D,$A$1)*IF($A7="CH4",About!$D$58,IF($A7="N2O",About!$D$59,1))</f>
        <v>4.7615972017274002</v>
      </c>
      <c r="W7">
        <f>SUMIFS('EPA Export Aggregation'!Z:Z,'EPA Export Aggregation'!$A:$A,$B7,'EPA Export Aggregation'!$D:$D,$A$1)*IF($A7="CH4",About!$D$58,IF($A7="N2O",About!$D$59,1))</f>
        <v>4.4386212606997999</v>
      </c>
      <c r="X7">
        <f>SUMIFS('EPA Export Aggregation'!AA:AA,'EPA Export Aggregation'!$A:$A,$B7,'EPA Export Aggregation'!$D:$D,$A$1)*IF($A7="CH4",About!$D$58,IF($A7="N2O",About!$D$59,1))</f>
        <v>4.4450529806506003</v>
      </c>
      <c r="Y7">
        <f>SUMIFS('EPA Export Aggregation'!AB:AB,'EPA Export Aggregation'!$A:$A,$B7,'EPA Export Aggregation'!$D:$D,$A$1)*IF($A7="CH4",About!$D$58,IF($A7="N2O",About!$D$59,1))</f>
        <v>3.6137653699058001</v>
      </c>
      <c r="Z7">
        <f>SUMIFS('EPA Export Aggregation'!AC:AC,'EPA Export Aggregation'!$A:$A,$B7,'EPA Export Aggregation'!$D:$D,$A$1)*IF($A7="CH4",About!$D$58,IF($A7="N2O",About!$D$59,1))</f>
        <v>4.7498659308217999</v>
      </c>
      <c r="AA7">
        <f>SUMIFS('EPA Export Aggregation'!AD:AD,'EPA Export Aggregation'!$A:$A,$B7,'EPA Export Aggregation'!$D:$D,$A$1)*IF($A7="CH4",About!$D$58,IF($A7="N2O",About!$D$59,1))</f>
        <v>4.9938011929722999</v>
      </c>
      <c r="AB7">
        <f>SUMIFS('EPA Export Aggregation'!AE:AE,'EPA Export Aggregation'!$A:$A,$B7,'EPA Export Aggregation'!$D:$D,$A$1)*IF($A7="CH4",About!$D$58,IF($A7="N2O",About!$D$59,1))</f>
        <v>4.1463915585148996</v>
      </c>
      <c r="AC7">
        <f>SUMIFS('EPA Export Aggregation'!AF:AF,'EPA Export Aggregation'!$A:$A,$B7,'EPA Export Aggregation'!$D:$D,$A$1)*IF($A7="CH4",About!$D$58,IF($A7="N2O",About!$D$59,1))</f>
        <v>4.1086526538383001</v>
      </c>
      <c r="AD7">
        <f>SUMIFS('EPA Export Aggregation'!AG:AG,'EPA Export Aggregation'!$A:$A,$B7,'EPA Export Aggregation'!$D:$D,$A$1)*IF($A7="CH4",About!$D$58,IF($A7="N2O",About!$D$59,1))</f>
        <v>4.0270732032567</v>
      </c>
      <c r="AE7">
        <f>SUMIFS('EPA Export Aggregation'!AH:AH,'EPA Export Aggregation'!$A:$A,$B7,'EPA Export Aggregation'!$D:$D,$A$1)*IF($A7="CH4",About!$D$58,IF($A7="N2O",About!$D$59,1))</f>
        <v>5.1133015660597003</v>
      </c>
      <c r="AF7">
        <f>SUMIFS('EPA Export Aggregation'!AI:AI,'EPA Export Aggregation'!$A:$A,$B7,'EPA Export Aggregation'!$D:$D,$A$1)*IF($A7="CH4",About!$D$58,IF($A7="N2O",About!$D$59,1))</f>
        <v>5.3475637562714997</v>
      </c>
      <c r="AG7">
        <f>SUMIFS('EPA Export Aggregation'!AJ:AJ,'EPA Export Aggregation'!$A:$A,$B7,'EPA Export Aggregation'!$D:$D,$A$1)*IF($A7="CH4",About!$D$58,IF($A7="N2O",About!$D$59,1))</f>
        <v>4.8430516492163997</v>
      </c>
      <c r="AH7">
        <f>SUMIFS('EPA Export Aggregation'!AK:AK,'EPA Export Aggregation'!$A:$A,$B7,'EPA Export Aggregation'!$D:$D,$A$1)*IF($A7="CH4",About!$D$58,IF($A7="N2O",About!$D$59,1))</f>
        <v>4.5271586314376</v>
      </c>
    </row>
    <row r="8" spans="1:34" x14ac:dyDescent="0.25">
      <c r="A8" s="423" t="s">
        <v>2216</v>
      </c>
      <c r="B8" s="424" t="s">
        <v>4221</v>
      </c>
      <c r="C8">
        <f>SUMIFS('EPA Export Aggregation'!F:F,'EPA Export Aggregation'!$A:$A,$B8,'EPA Export Aggregation'!$D:$D,$A$1)*IF($A8="CH4",About!$D$58,IF($A8="N2O",About!$D$59,1))</f>
        <v>2.6956968369670999</v>
      </c>
      <c r="D8">
        <f>SUMIFS('EPA Export Aggregation'!G:G,'EPA Export Aggregation'!$A:$A,$B8,'EPA Export Aggregation'!$D:$D,$A$1)*IF($A8="CH4",About!$D$58,IF($A8="N2O",About!$D$59,1))</f>
        <v>3.2655832644529998</v>
      </c>
      <c r="E8">
        <f>SUMIFS('EPA Export Aggregation'!H:H,'EPA Export Aggregation'!$A:$A,$B8,'EPA Export Aggregation'!$D:$D,$A$1)*IF($A8="CH4",About!$D$58,IF($A8="N2O",About!$D$59,1))</f>
        <v>2.6375977453471999</v>
      </c>
      <c r="F8">
        <f>SUMIFS('EPA Export Aggregation'!I:I,'EPA Export Aggregation'!$A:$A,$B8,'EPA Export Aggregation'!$D:$D,$A$1)*IF($A8="CH4",About!$D$58,IF($A8="N2O",About!$D$59,1))</f>
        <v>2.8264633811826001</v>
      </c>
      <c r="G8">
        <f>SUMIFS('EPA Export Aggregation'!J:J,'EPA Export Aggregation'!$A:$A,$B8,'EPA Export Aggregation'!$D:$D,$A$1)*IF($A8="CH4",About!$D$58,IF($A8="N2O",About!$D$59,1))</f>
        <v>2.3744513537229999</v>
      </c>
      <c r="H8">
        <f>SUMIFS('EPA Export Aggregation'!K:K,'EPA Export Aggregation'!$A:$A,$B8,'EPA Export Aggregation'!$D:$D,$A$1)*IF($A8="CH4",About!$D$58,IF($A8="N2O",About!$D$59,1))</f>
        <v>2.6204148221425001</v>
      </c>
      <c r="I8">
        <f>SUMIFS('EPA Export Aggregation'!L:L,'EPA Export Aggregation'!$A:$A,$B8,'EPA Export Aggregation'!$D:$D,$A$1)*IF($A8="CH4",About!$D$58,IF($A8="N2O",About!$D$59,1))</f>
        <v>3.2540664059058</v>
      </c>
      <c r="J8">
        <f>SUMIFS('EPA Export Aggregation'!M:M,'EPA Export Aggregation'!$A:$A,$B8,'EPA Export Aggregation'!$D:$D,$A$1)*IF($A8="CH4",About!$D$58,IF($A8="N2O",About!$D$59,1))</f>
        <v>3.4076456106841002</v>
      </c>
      <c r="K8">
        <f>SUMIFS('EPA Export Aggregation'!N:N,'EPA Export Aggregation'!$A:$A,$B8,'EPA Export Aggregation'!$D:$D,$A$1)*IF($A8="CH4",About!$D$58,IF($A8="N2O",About!$D$59,1))</f>
        <v>2.9013417105291999</v>
      </c>
      <c r="L8">
        <f>SUMIFS('EPA Export Aggregation'!O:O,'EPA Export Aggregation'!$A:$A,$B8,'EPA Export Aggregation'!$D:$D,$A$1)*IF($A8="CH4",About!$D$58,IF($A8="N2O",About!$D$59,1))</f>
        <v>3.4172058758277002</v>
      </c>
      <c r="M8">
        <f>SUMIFS('EPA Export Aggregation'!P:P,'EPA Export Aggregation'!$A:$A,$B8,'EPA Export Aggregation'!$D:$D,$A$1)*IF($A8="CH4",About!$D$58,IF($A8="N2O",About!$D$59,1))</f>
        <v>3.3969032750318999</v>
      </c>
      <c r="N8">
        <f>SUMIFS('EPA Export Aggregation'!Q:Q,'EPA Export Aggregation'!$A:$A,$B8,'EPA Export Aggregation'!$D:$D,$A$1)*IF($A8="CH4",About!$D$58,IF($A8="N2O",About!$D$59,1))</f>
        <v>3.2995098502592999</v>
      </c>
      <c r="O8">
        <f>SUMIFS('EPA Export Aggregation'!R:R,'EPA Export Aggregation'!$A:$A,$B8,'EPA Export Aggregation'!$D:$D,$A$1)*IF($A8="CH4",About!$D$58,IF($A8="N2O",About!$D$59,1))</f>
        <v>3.4071123574989</v>
      </c>
      <c r="P8">
        <f>SUMIFS('EPA Export Aggregation'!S:S,'EPA Export Aggregation'!$A:$A,$B8,'EPA Export Aggregation'!$D:$D,$A$1)*IF($A8="CH4",About!$D$58,IF($A8="N2O",About!$D$59,1))</f>
        <v>3.5146923258787002</v>
      </c>
      <c r="Q8">
        <f>SUMIFS('EPA Export Aggregation'!T:T,'EPA Export Aggregation'!$A:$A,$B8,'EPA Export Aggregation'!$D:$D,$A$1)*IF($A8="CH4",About!$D$58,IF($A8="N2O",About!$D$59,1))</f>
        <v>3.3682107891238999</v>
      </c>
      <c r="R8">
        <f>SUMIFS('EPA Export Aggregation'!U:U,'EPA Export Aggregation'!$A:$A,$B8,'EPA Export Aggregation'!$D:$D,$A$1)*IF($A8="CH4",About!$D$58,IF($A8="N2O",About!$D$59,1))</f>
        <v>3.4395064734336001</v>
      </c>
      <c r="S8">
        <f>SUMIFS('EPA Export Aggregation'!V:V,'EPA Export Aggregation'!$A:$A,$B8,'EPA Export Aggregation'!$D:$D,$A$1)*IF($A8="CH4",About!$D$58,IF($A8="N2O",About!$D$59,1))</f>
        <v>4.2872400470540999</v>
      </c>
      <c r="T8">
        <f>SUMIFS('EPA Export Aggregation'!W:W,'EPA Export Aggregation'!$A:$A,$B8,'EPA Export Aggregation'!$D:$D,$A$1)*IF($A8="CH4",About!$D$58,IF($A8="N2O",About!$D$59,1))</f>
        <v>4.7877449042178002</v>
      </c>
      <c r="U8">
        <f>SUMIFS('EPA Export Aggregation'!X:X,'EPA Export Aggregation'!$A:$A,$B8,'EPA Export Aggregation'!$D:$D,$A$1)*IF($A8="CH4",About!$D$58,IF($A8="N2O",About!$D$59,1))</f>
        <v>5.2335514086171004</v>
      </c>
      <c r="V8">
        <f>SUMIFS('EPA Export Aggregation'!Y:Y,'EPA Export Aggregation'!$A:$A,$B8,'EPA Export Aggregation'!$D:$D,$A$1)*IF($A8="CH4",About!$D$58,IF($A8="N2O",About!$D$59,1))</f>
        <v>5.4922159120413001</v>
      </c>
      <c r="W8">
        <f>SUMIFS('EPA Export Aggregation'!Z:Z,'EPA Export Aggregation'!$A:$A,$B8,'EPA Export Aggregation'!$D:$D,$A$1)*IF($A8="CH4",About!$D$58,IF($A8="N2O",About!$D$59,1))</f>
        <v>5.1850296110840004</v>
      </c>
      <c r="X8">
        <f>SUMIFS('EPA Export Aggregation'!AA:AA,'EPA Export Aggregation'!$A:$A,$B8,'EPA Export Aggregation'!$D:$D,$A$1)*IF($A8="CH4",About!$D$58,IF($A8="N2O",About!$D$59,1))</f>
        <v>4.8973763003263002</v>
      </c>
      <c r="Y8">
        <f>SUMIFS('EPA Export Aggregation'!AB:AB,'EPA Export Aggregation'!$A:$A,$B8,'EPA Export Aggregation'!$D:$D,$A$1)*IF($A8="CH4",About!$D$58,IF($A8="N2O",About!$D$59,1))</f>
        <v>4.4208369621837003</v>
      </c>
      <c r="Z8">
        <f>SUMIFS('EPA Export Aggregation'!AC:AC,'EPA Export Aggregation'!$A:$A,$B8,'EPA Export Aggregation'!$D:$D,$A$1)*IF($A8="CH4",About!$D$58,IF($A8="N2O",About!$D$59,1))</f>
        <v>5.6465954016096997</v>
      </c>
      <c r="AA8">
        <f>SUMIFS('EPA Export Aggregation'!AD:AD,'EPA Export Aggregation'!$A:$A,$B8,'EPA Export Aggregation'!$D:$D,$A$1)*IF($A8="CH4",About!$D$58,IF($A8="N2O",About!$D$59,1))</f>
        <v>4.6079999742105002</v>
      </c>
      <c r="AB8">
        <f>SUMIFS('EPA Export Aggregation'!AE:AE,'EPA Export Aggregation'!$A:$A,$B8,'EPA Export Aggregation'!$D:$D,$A$1)*IF($A8="CH4",About!$D$58,IF($A8="N2O",About!$D$59,1))</f>
        <v>4.5279231943377001</v>
      </c>
      <c r="AC8">
        <f>SUMIFS('EPA Export Aggregation'!AF:AF,'EPA Export Aggregation'!$A:$A,$B8,'EPA Export Aggregation'!$D:$D,$A$1)*IF($A8="CH4",About!$D$58,IF($A8="N2O",About!$D$59,1))</f>
        <v>3.4649067367631998</v>
      </c>
      <c r="AD8">
        <f>SUMIFS('EPA Export Aggregation'!AG:AG,'EPA Export Aggregation'!$A:$A,$B8,'EPA Export Aggregation'!$D:$D,$A$1)*IF($A8="CH4",About!$D$58,IF($A8="N2O",About!$D$59,1))</f>
        <v>3.5141824001519</v>
      </c>
      <c r="AE8">
        <f>SUMIFS('EPA Export Aggregation'!AH:AH,'EPA Export Aggregation'!$A:$A,$B8,'EPA Export Aggregation'!$D:$D,$A$1)*IF($A8="CH4",About!$D$58,IF($A8="N2O",About!$D$59,1))</f>
        <v>3.9283528032555002</v>
      </c>
      <c r="AF8">
        <f>SUMIFS('EPA Export Aggregation'!AI:AI,'EPA Export Aggregation'!$A:$A,$B8,'EPA Export Aggregation'!$D:$D,$A$1)*IF($A8="CH4",About!$D$58,IF($A8="N2O",About!$D$59,1))</f>
        <v>4.1552334674300999</v>
      </c>
      <c r="AG8">
        <f>SUMIFS('EPA Export Aggregation'!AJ:AJ,'EPA Export Aggregation'!$A:$A,$B8,'EPA Export Aggregation'!$D:$D,$A$1)*IF($A8="CH4",About!$D$58,IF($A8="N2O",About!$D$59,1))</f>
        <v>3.6759155950497999</v>
      </c>
      <c r="AH8">
        <f>SUMIFS('EPA Export Aggregation'!AK:AK,'EPA Export Aggregation'!$A:$A,$B8,'EPA Export Aggregation'!$D:$D,$A$1)*IF($A8="CH4",About!$D$58,IF($A8="N2O",About!$D$59,1))</f>
        <v>3.4151241665772001</v>
      </c>
    </row>
    <row r="9" spans="1:34" x14ac:dyDescent="0.25">
      <c r="A9" s="423" t="s">
        <v>2216</v>
      </c>
      <c r="B9" s="424" t="s">
        <v>4231</v>
      </c>
      <c r="C9">
        <f>SUMIFS('EPA Export Aggregation'!F:F,'EPA Export Aggregation'!$A:$A,$B9,'EPA Export Aggregation'!$D:$D,$A$1)*IF($A9="CH4",About!$D$58,IF($A9="N2O",About!$D$59,1))</f>
        <v>0.67836598242809998</v>
      </c>
      <c r="D9">
        <f>SUMIFS('EPA Export Aggregation'!G:G,'EPA Export Aggregation'!$A:$A,$B9,'EPA Export Aggregation'!$D:$D,$A$1)*IF($A9="CH4",About!$D$58,IF($A9="N2O",About!$D$59,1))</f>
        <v>0.70696831253509995</v>
      </c>
      <c r="E9">
        <f>SUMIFS('EPA Export Aggregation'!H:H,'EPA Export Aggregation'!$A:$A,$B9,'EPA Export Aggregation'!$D:$D,$A$1)*IF($A9="CH4",About!$D$58,IF($A9="N2O",About!$D$59,1))</f>
        <v>0.86014675207589997</v>
      </c>
      <c r="F9">
        <f>SUMIFS('EPA Export Aggregation'!I:I,'EPA Export Aggregation'!$A:$A,$B9,'EPA Export Aggregation'!$D:$D,$A$1)*IF($A9="CH4",About!$D$58,IF($A9="N2O",About!$D$59,1))</f>
        <v>1.2554748277484999</v>
      </c>
      <c r="G9">
        <f>SUMIFS('EPA Export Aggregation'!J:J,'EPA Export Aggregation'!$A:$A,$B9,'EPA Export Aggregation'!$D:$D,$A$1)*IF($A9="CH4",About!$D$58,IF($A9="N2O",About!$D$59,1))</f>
        <v>1.3193760494132001</v>
      </c>
      <c r="H9">
        <f>SUMIFS('EPA Export Aggregation'!K:K,'EPA Export Aggregation'!$A:$A,$B9,'EPA Export Aggregation'!$D:$D,$A$1)*IF($A9="CH4",About!$D$58,IF($A9="N2O",About!$D$59,1))</f>
        <v>1.3511278981396</v>
      </c>
      <c r="I9">
        <f>SUMIFS('EPA Export Aggregation'!L:L,'EPA Export Aggregation'!$A:$A,$B9,'EPA Export Aggregation'!$D:$D,$A$1)*IF($A9="CH4",About!$D$58,IF($A9="N2O",About!$D$59,1))</f>
        <v>0.78834231069439997</v>
      </c>
      <c r="J9">
        <f>SUMIFS('EPA Export Aggregation'!M:M,'EPA Export Aggregation'!$A:$A,$B9,'EPA Export Aggregation'!$D:$D,$A$1)*IF($A9="CH4",About!$D$58,IF($A9="N2O",About!$D$59,1))</f>
        <v>0.80127473304359997</v>
      </c>
      <c r="K9">
        <f>SUMIFS('EPA Export Aggregation'!N:N,'EPA Export Aggregation'!$A:$A,$B9,'EPA Export Aggregation'!$D:$D,$A$1)*IF($A9="CH4",About!$D$58,IF($A9="N2O",About!$D$59,1))</f>
        <v>1.2673970582292999</v>
      </c>
      <c r="L9">
        <f>SUMIFS('EPA Export Aggregation'!O:O,'EPA Export Aggregation'!$A:$A,$B9,'EPA Export Aggregation'!$D:$D,$A$1)*IF($A9="CH4",About!$D$58,IF($A9="N2O",About!$D$59,1))</f>
        <v>1.6031802303467</v>
      </c>
      <c r="M9">
        <f>SUMIFS('EPA Export Aggregation'!P:P,'EPA Export Aggregation'!$A:$A,$B9,'EPA Export Aggregation'!$D:$D,$A$1)*IF($A9="CH4",About!$D$58,IF($A9="N2O",About!$D$59,1))</f>
        <v>1.3351227491505999</v>
      </c>
      <c r="N9">
        <f>SUMIFS('EPA Export Aggregation'!Q:Q,'EPA Export Aggregation'!$A:$A,$B9,'EPA Export Aggregation'!$D:$D,$A$1)*IF($A9="CH4",About!$D$58,IF($A9="N2O",About!$D$59,1))</f>
        <v>1.2654790454075999</v>
      </c>
      <c r="O9">
        <f>SUMIFS('EPA Export Aggregation'!R:R,'EPA Export Aggregation'!$A:$A,$B9,'EPA Export Aggregation'!$D:$D,$A$1)*IF($A9="CH4",About!$D$58,IF($A9="N2O",About!$D$59,1))</f>
        <v>1.2959046404729999</v>
      </c>
      <c r="P9">
        <f>SUMIFS('EPA Export Aggregation'!S:S,'EPA Export Aggregation'!$A:$A,$B9,'EPA Export Aggregation'!$D:$D,$A$1)*IF($A9="CH4",About!$D$58,IF($A9="N2O",About!$D$59,1))</f>
        <v>0.90573650792890004</v>
      </c>
      <c r="Q9">
        <f>SUMIFS('EPA Export Aggregation'!T:T,'EPA Export Aggregation'!$A:$A,$B9,'EPA Export Aggregation'!$D:$D,$A$1)*IF($A9="CH4",About!$D$58,IF($A9="N2O",About!$D$59,1))</f>
        <v>1.2606752384352</v>
      </c>
      <c r="R9">
        <f>SUMIFS('EPA Export Aggregation'!U:U,'EPA Export Aggregation'!$A:$A,$B9,'EPA Export Aggregation'!$D:$D,$A$1)*IF($A9="CH4",About!$D$58,IF($A9="N2O",About!$D$59,1))</f>
        <v>1.4756357039945001</v>
      </c>
      <c r="S9">
        <f>SUMIFS('EPA Export Aggregation'!V:V,'EPA Export Aggregation'!$A:$A,$B9,'EPA Export Aggregation'!$D:$D,$A$1)*IF($A9="CH4",About!$D$58,IF($A9="N2O",About!$D$59,1))</f>
        <v>1.4760628285601001</v>
      </c>
      <c r="T9">
        <f>SUMIFS('EPA Export Aggregation'!W:W,'EPA Export Aggregation'!$A:$A,$B9,'EPA Export Aggregation'!$D:$D,$A$1)*IF($A9="CH4",About!$D$58,IF($A9="N2O",About!$D$59,1))</f>
        <v>1.0874770917094001</v>
      </c>
      <c r="U9">
        <f>SUMIFS('EPA Export Aggregation'!X:X,'EPA Export Aggregation'!$A:$A,$B9,'EPA Export Aggregation'!$D:$D,$A$1)*IF($A9="CH4",About!$D$58,IF($A9="N2O",About!$D$59,1))</f>
        <v>1.2825526950338</v>
      </c>
      <c r="V9">
        <f>SUMIFS('EPA Export Aggregation'!Y:Y,'EPA Export Aggregation'!$A:$A,$B9,'EPA Export Aggregation'!$D:$D,$A$1)*IF($A9="CH4",About!$D$58,IF($A9="N2O",About!$D$59,1))</f>
        <v>1.1962230361113999</v>
      </c>
      <c r="W9">
        <f>SUMIFS('EPA Export Aggregation'!Z:Z,'EPA Export Aggregation'!$A:$A,$B9,'EPA Export Aggregation'!$D:$D,$A$1)*IF($A9="CH4",About!$D$58,IF($A9="N2O",About!$D$59,1))</f>
        <v>1.1816557483562</v>
      </c>
      <c r="X9">
        <f>SUMIFS('EPA Export Aggregation'!AA:AA,'EPA Export Aggregation'!$A:$A,$B9,'EPA Export Aggregation'!$D:$D,$A$1)*IF($A9="CH4",About!$D$58,IF($A9="N2O",About!$D$59,1))</f>
        <v>1.0749490132077</v>
      </c>
      <c r="Y9">
        <f>SUMIFS('EPA Export Aggregation'!AB:AB,'EPA Export Aggregation'!$A:$A,$B9,'EPA Export Aggregation'!$D:$D,$A$1)*IF($A9="CH4",About!$D$58,IF($A9="N2O",About!$D$59,1))</f>
        <v>0.85057519272149995</v>
      </c>
      <c r="Z9">
        <f>SUMIFS('EPA Export Aggregation'!AC:AC,'EPA Export Aggregation'!$A:$A,$B9,'EPA Export Aggregation'!$D:$D,$A$1)*IF($A9="CH4",About!$D$58,IF($A9="N2O",About!$D$59,1))</f>
        <v>1.2048929715761001</v>
      </c>
      <c r="AA9">
        <f>SUMIFS('EPA Export Aggregation'!AD:AD,'EPA Export Aggregation'!$A:$A,$B9,'EPA Export Aggregation'!$D:$D,$A$1)*IF($A9="CH4",About!$D$58,IF($A9="N2O",About!$D$59,1))</f>
        <v>1.2940169555093</v>
      </c>
      <c r="AB9">
        <f>SUMIFS('EPA Export Aggregation'!AE:AE,'EPA Export Aggregation'!$A:$A,$B9,'EPA Export Aggregation'!$D:$D,$A$1)*IF($A9="CH4",About!$D$58,IF($A9="N2O",About!$D$59,1))</f>
        <v>1.2324255972792</v>
      </c>
      <c r="AC9">
        <f>SUMIFS('EPA Export Aggregation'!AF:AF,'EPA Export Aggregation'!$A:$A,$B9,'EPA Export Aggregation'!$D:$D,$A$1)*IF($A9="CH4",About!$D$58,IF($A9="N2O",About!$D$59,1))</f>
        <v>1.1611680628314001</v>
      </c>
      <c r="AD9">
        <f>SUMIFS('EPA Export Aggregation'!AG:AG,'EPA Export Aggregation'!$A:$A,$B9,'EPA Export Aggregation'!$D:$D,$A$1)*IF($A9="CH4",About!$D$58,IF($A9="N2O",About!$D$59,1))</f>
        <v>1.2910430216802</v>
      </c>
      <c r="AE9">
        <f>SUMIFS('EPA Export Aggregation'!AH:AH,'EPA Export Aggregation'!$A:$A,$B9,'EPA Export Aggregation'!$D:$D,$A$1)*IF($A9="CH4",About!$D$58,IF($A9="N2O",About!$D$59,1))</f>
        <v>1.3965611453500999</v>
      </c>
      <c r="AF9">
        <f>SUMIFS('EPA Export Aggregation'!AI:AI,'EPA Export Aggregation'!$A:$A,$B9,'EPA Export Aggregation'!$D:$D,$A$1)*IF($A9="CH4",About!$D$58,IF($A9="N2O",About!$D$59,1))</f>
        <v>1.4727412334623</v>
      </c>
      <c r="AG9">
        <f>SUMIFS('EPA Export Aggregation'!AJ:AJ,'EPA Export Aggregation'!$A:$A,$B9,'EPA Export Aggregation'!$D:$D,$A$1)*IF($A9="CH4",About!$D$58,IF($A9="N2O",About!$D$59,1))</f>
        <v>1.3168500662232001</v>
      </c>
      <c r="AH9">
        <f>SUMIFS('EPA Export Aggregation'!AK:AK,'EPA Export Aggregation'!$A:$A,$B9,'EPA Export Aggregation'!$D:$D,$A$1)*IF($A9="CH4",About!$D$58,IF($A9="N2O",About!$D$59,1))</f>
        <v>1.4205871220904001</v>
      </c>
    </row>
    <row r="10" spans="1:34" x14ac:dyDescent="0.25">
      <c r="A10" s="423" t="s">
        <v>2216</v>
      </c>
      <c r="B10" s="424" t="s">
        <v>4240</v>
      </c>
      <c r="C10">
        <f>SUMIFS('EPA Export Aggregation'!F:F,'EPA Export Aggregation'!$A:$A,$B10,'EPA Export Aggregation'!$D:$D,$A$1)*IF($A10="CH4",About!$D$58,IF($A10="N2O",About!$D$59,1))</f>
        <v>4.9723871852000003E-3</v>
      </c>
      <c r="D10">
        <f>SUMIFS('EPA Export Aggregation'!G:G,'EPA Export Aggregation'!$A:$A,$B10,'EPA Export Aggregation'!$D:$D,$A$1)*IF($A10="CH4",About!$D$58,IF($A10="N2O",About!$D$59,1))</f>
        <v>5.0300930295999998E-3</v>
      </c>
      <c r="E10">
        <f>SUMIFS('EPA Export Aggregation'!H:H,'EPA Export Aggregation'!$A:$A,$B10,'EPA Export Aggregation'!$D:$D,$A$1)*IF($A10="CH4",About!$D$58,IF($A10="N2O",About!$D$59,1))</f>
        <v>5.0162265733999997E-3</v>
      </c>
      <c r="F10">
        <f>SUMIFS('EPA Export Aggregation'!I:I,'EPA Export Aggregation'!$A:$A,$B10,'EPA Export Aggregation'!$D:$D,$A$1)*IF($A10="CH4",About!$D$58,IF($A10="N2O",About!$D$59,1))</f>
        <v>4.9656631070000004E-3</v>
      </c>
      <c r="G10">
        <f>SUMIFS('EPA Export Aggregation'!J:J,'EPA Export Aggregation'!$A:$A,$B10,'EPA Export Aggregation'!$D:$D,$A$1)*IF($A10="CH4",About!$D$58,IF($A10="N2O",About!$D$59,1))</f>
        <v>4.9364639186000002E-3</v>
      </c>
      <c r="H10">
        <f>SUMIFS('EPA Export Aggregation'!K:K,'EPA Export Aggregation'!$A:$A,$B10,'EPA Export Aggregation'!$D:$D,$A$1)*IF($A10="CH4",About!$D$58,IF($A10="N2O",About!$D$59,1))</f>
        <v>4.8378355993999997E-3</v>
      </c>
      <c r="I10">
        <f>SUMIFS('EPA Export Aggregation'!L:L,'EPA Export Aggregation'!$A:$A,$B10,'EPA Export Aggregation'!$D:$D,$A$1)*IF($A10="CH4",About!$D$58,IF($A10="N2O",About!$D$59,1))</f>
        <v>4.7395481111000004E-3</v>
      </c>
      <c r="J10">
        <f>SUMIFS('EPA Export Aggregation'!M:M,'EPA Export Aggregation'!$A:$A,$B10,'EPA Export Aggregation'!$D:$D,$A$1)*IF($A10="CH4",About!$D$58,IF($A10="N2O",About!$D$59,1))</f>
        <v>4.6818597741000003E-3</v>
      </c>
      <c r="K10">
        <f>SUMIFS('EPA Export Aggregation'!N:N,'EPA Export Aggregation'!$A:$A,$B10,'EPA Export Aggregation'!$D:$D,$A$1)*IF($A10="CH4",About!$D$58,IF($A10="N2O",About!$D$59,1))</f>
        <v>4.6212674734999997E-3</v>
      </c>
      <c r="L10">
        <f>SUMIFS('EPA Export Aggregation'!O:O,'EPA Export Aggregation'!$A:$A,$B10,'EPA Export Aggregation'!$D:$D,$A$1)*IF($A10="CH4",About!$D$58,IF($A10="N2O",About!$D$59,1))</f>
        <v>4.5189148244000003E-3</v>
      </c>
      <c r="M10">
        <f>SUMIFS('EPA Export Aggregation'!P:P,'EPA Export Aggregation'!$A:$A,$B10,'EPA Export Aggregation'!$D:$D,$A$1)*IF($A10="CH4",About!$D$58,IF($A10="N2O",About!$D$59,1))</f>
        <v>4.4445714804999996E-3</v>
      </c>
      <c r="N10">
        <f>SUMIFS('EPA Export Aggregation'!Q:Q,'EPA Export Aggregation'!$A:$A,$B10,'EPA Export Aggregation'!$D:$D,$A$1)*IF($A10="CH4",About!$D$58,IF($A10="N2O",About!$D$59,1))</f>
        <v>4.5423430048999996E-3</v>
      </c>
      <c r="O10">
        <f>SUMIFS('EPA Export Aggregation'!R:R,'EPA Export Aggregation'!$A:$A,$B10,'EPA Export Aggregation'!$D:$D,$A$1)*IF($A10="CH4",About!$D$58,IF($A10="N2O",About!$D$59,1))</f>
        <v>4.5849171562E-3</v>
      </c>
      <c r="P10">
        <f>SUMIFS('EPA Export Aggregation'!S:S,'EPA Export Aggregation'!$A:$A,$B10,'EPA Export Aggregation'!$D:$D,$A$1)*IF($A10="CH4",About!$D$58,IF($A10="N2O",About!$D$59,1))</f>
        <v>4.9079025163999996E-3</v>
      </c>
      <c r="Q10">
        <f>SUMIFS('EPA Export Aggregation'!T:T,'EPA Export Aggregation'!$A:$A,$B10,'EPA Export Aggregation'!$D:$D,$A$1)*IF($A10="CH4",About!$D$58,IF($A10="N2O",About!$D$59,1))</f>
        <v>4.6914666979E-3</v>
      </c>
      <c r="R10">
        <f>SUMIFS('EPA Export Aggregation'!U:U,'EPA Export Aggregation'!$A:$A,$B10,'EPA Export Aggregation'!$D:$D,$A$1)*IF($A10="CH4",About!$D$58,IF($A10="N2O",About!$D$59,1))</f>
        <v>4.8268880181000003E-3</v>
      </c>
      <c r="S10">
        <f>SUMIFS('EPA Export Aggregation'!V:V,'EPA Export Aggregation'!$A:$A,$B10,'EPA Export Aggregation'!$D:$D,$A$1)*IF($A10="CH4",About!$D$58,IF($A10="N2O",About!$D$59,1))</f>
        <v>4.8322923604999998E-3</v>
      </c>
      <c r="T10">
        <f>SUMIFS('EPA Export Aggregation'!W:W,'EPA Export Aggregation'!$A:$A,$B10,'EPA Export Aggregation'!$D:$D,$A$1)*IF($A10="CH4",About!$D$58,IF($A10="N2O",About!$D$59,1))</f>
        <v>5.1277175778000001E-3</v>
      </c>
      <c r="U10">
        <f>SUMIFS('EPA Export Aggregation'!X:X,'EPA Export Aggregation'!$A:$A,$B10,'EPA Export Aggregation'!$D:$D,$A$1)*IF($A10="CH4",About!$D$58,IF($A10="N2O",About!$D$59,1))</f>
        <v>5.7087191928999999E-3</v>
      </c>
      <c r="V10">
        <f>SUMIFS('EPA Export Aggregation'!Y:Y,'EPA Export Aggregation'!$A:$A,$B10,'EPA Export Aggregation'!$D:$D,$A$1)*IF($A10="CH4",About!$D$58,IF($A10="N2O",About!$D$59,1))</f>
        <v>5.85447946E-3</v>
      </c>
      <c r="W10">
        <f>SUMIFS('EPA Export Aggregation'!Z:Z,'EPA Export Aggregation'!$A:$A,$B10,'EPA Export Aggregation'!$D:$D,$A$1)*IF($A10="CH4",About!$D$58,IF($A10="N2O",About!$D$59,1))</f>
        <v>6.1965528457999996E-3</v>
      </c>
      <c r="X10">
        <f>SUMIFS('EPA Export Aggregation'!AA:AA,'EPA Export Aggregation'!$A:$A,$B10,'EPA Export Aggregation'!$D:$D,$A$1)*IF($A10="CH4",About!$D$58,IF($A10="N2O",About!$D$59,1))</f>
        <v>6.2887445248000001E-3</v>
      </c>
      <c r="Y10">
        <f>SUMIFS('EPA Export Aggregation'!AB:AB,'EPA Export Aggregation'!$A:$A,$B10,'EPA Export Aggregation'!$D:$D,$A$1)*IF($A10="CH4",About!$D$58,IF($A10="N2O",About!$D$59,1))</f>
        <v>6.5587673048000004E-3</v>
      </c>
      <c r="Z10">
        <f>SUMIFS('EPA Export Aggregation'!AC:AC,'EPA Export Aggregation'!$A:$A,$B10,'EPA Export Aggregation'!$D:$D,$A$1)*IF($A10="CH4",About!$D$58,IF($A10="N2O",About!$D$59,1))</f>
        <v>6.4753531759E-3</v>
      </c>
      <c r="AA10">
        <f>SUMIFS('EPA Export Aggregation'!AD:AD,'EPA Export Aggregation'!$A:$A,$B10,'EPA Export Aggregation'!$D:$D,$A$1)*IF($A10="CH4",About!$D$58,IF($A10="N2O",About!$D$59,1))</f>
        <v>6.6249618464999998E-3</v>
      </c>
      <c r="AB10">
        <f>SUMIFS('EPA Export Aggregation'!AE:AE,'EPA Export Aggregation'!$A:$A,$B10,'EPA Export Aggregation'!$D:$D,$A$1)*IF($A10="CH4",About!$D$58,IF($A10="N2O",About!$D$59,1))</f>
        <v>6.6180084412E-3</v>
      </c>
      <c r="AC10">
        <f>SUMIFS('EPA Export Aggregation'!AF:AF,'EPA Export Aggregation'!$A:$A,$B10,'EPA Export Aggregation'!$D:$D,$A$1)*IF($A10="CH4",About!$D$58,IF($A10="N2O",About!$D$59,1))</f>
        <v>9.7575158179000008E-3</v>
      </c>
      <c r="AD10">
        <f>SUMIFS('EPA Export Aggregation'!AG:AG,'EPA Export Aggregation'!$A:$A,$B10,'EPA Export Aggregation'!$D:$D,$A$1)*IF($A10="CH4",About!$D$58,IF($A10="N2O",About!$D$59,1))</f>
        <v>1.4226090511099999E-2</v>
      </c>
      <c r="AE10">
        <f>SUMIFS('EPA Export Aggregation'!AH:AH,'EPA Export Aggregation'!$A:$A,$B10,'EPA Export Aggregation'!$D:$D,$A$1)*IF($A10="CH4",About!$D$58,IF($A10="N2O",About!$D$59,1))</f>
        <v>1.5486962878999999E-2</v>
      </c>
      <c r="AF10">
        <f>SUMIFS('EPA Export Aggregation'!AI:AI,'EPA Export Aggregation'!$A:$A,$B10,'EPA Export Aggregation'!$D:$D,$A$1)*IF($A10="CH4",About!$D$58,IF($A10="N2O",About!$D$59,1))</f>
        <v>3.42695616115E-2</v>
      </c>
      <c r="AG10">
        <f>SUMIFS('EPA Export Aggregation'!AJ:AJ,'EPA Export Aggregation'!$A:$A,$B10,'EPA Export Aggregation'!$D:$D,$A$1)*IF($A10="CH4",About!$D$58,IF($A10="N2O",About!$D$59,1))</f>
        <v>5.6460964028299997E-2</v>
      </c>
      <c r="AH10">
        <f>SUMIFS('EPA Export Aggregation'!AK:AK,'EPA Export Aggregation'!$A:$A,$B10,'EPA Export Aggregation'!$D:$D,$A$1)*IF($A10="CH4",About!$D$58,IF($A10="N2O",About!$D$59,1))</f>
        <v>2.4660003375199999E-2</v>
      </c>
    </row>
    <row r="11" spans="1:34" x14ac:dyDescent="0.25">
      <c r="A11" s="423" t="s">
        <v>2216</v>
      </c>
      <c r="B11" s="424" t="s">
        <v>4235</v>
      </c>
      <c r="C11">
        <f>SUMIFS('EPA Export Aggregation'!F:F,'EPA Export Aggregation'!$A:$A,$B11,'EPA Export Aggregation'!$D:$D,$A$1)*IF($A11="CH4",About!$D$58,IF($A11="N2O",About!$D$59,1))</f>
        <v>1.0284900455103001</v>
      </c>
      <c r="D11">
        <f>SUMIFS('EPA Export Aggregation'!G:G,'EPA Export Aggregation'!$A:$A,$B11,'EPA Export Aggregation'!$D:$D,$A$1)*IF($A11="CH4",About!$D$58,IF($A11="N2O",About!$D$59,1))</f>
        <v>1.0922382455927999</v>
      </c>
      <c r="E11">
        <f>SUMIFS('EPA Export Aggregation'!H:H,'EPA Export Aggregation'!$A:$A,$B11,'EPA Export Aggregation'!$D:$D,$A$1)*IF($A11="CH4",About!$D$58,IF($A11="N2O",About!$D$59,1))</f>
        <v>1.1082777748754</v>
      </c>
      <c r="F11">
        <f>SUMIFS('EPA Export Aggregation'!I:I,'EPA Export Aggregation'!$A:$A,$B11,'EPA Export Aggregation'!$D:$D,$A$1)*IF($A11="CH4",About!$D$58,IF($A11="N2O",About!$D$59,1))</f>
        <v>0.58050280444190006</v>
      </c>
      <c r="G11">
        <f>SUMIFS('EPA Export Aggregation'!J:J,'EPA Export Aggregation'!$A:$A,$B11,'EPA Export Aggregation'!$D:$D,$A$1)*IF($A11="CH4",About!$D$58,IF($A11="N2O",About!$D$59,1))</f>
        <v>0.63079956447929997</v>
      </c>
      <c r="H11">
        <f>SUMIFS('EPA Export Aggregation'!K:K,'EPA Export Aggregation'!$A:$A,$B11,'EPA Export Aggregation'!$D:$D,$A$1)*IF($A11="CH4",About!$D$58,IF($A11="N2O",About!$D$59,1))</f>
        <v>0.6021563341067</v>
      </c>
      <c r="I11">
        <f>SUMIFS('EPA Export Aggregation'!L:L,'EPA Export Aggregation'!$A:$A,$B11,'EPA Export Aggregation'!$D:$D,$A$1)*IF($A11="CH4",About!$D$58,IF($A11="N2O",About!$D$59,1))</f>
        <v>0.65139187428089995</v>
      </c>
      <c r="J11">
        <f>SUMIFS('EPA Export Aggregation'!M:M,'EPA Export Aggregation'!$A:$A,$B11,'EPA Export Aggregation'!$D:$D,$A$1)*IF($A11="CH4",About!$D$58,IF($A11="N2O",About!$D$59,1))</f>
        <v>0.6828118539586</v>
      </c>
      <c r="K11">
        <f>SUMIFS('EPA Export Aggregation'!N:N,'EPA Export Aggregation'!$A:$A,$B11,'EPA Export Aggregation'!$D:$D,$A$1)*IF($A11="CH4",About!$D$58,IF($A11="N2O",About!$D$59,1))</f>
        <v>0.6973895521065</v>
      </c>
      <c r="L11">
        <f>SUMIFS('EPA Export Aggregation'!O:O,'EPA Export Aggregation'!$A:$A,$B11,'EPA Export Aggregation'!$D:$D,$A$1)*IF($A11="CH4",About!$D$58,IF($A11="N2O",About!$D$59,1))</f>
        <v>0.67515454331830005</v>
      </c>
      <c r="M11">
        <f>SUMIFS('EPA Export Aggregation'!P:P,'EPA Export Aggregation'!$A:$A,$B11,'EPA Export Aggregation'!$D:$D,$A$1)*IF($A11="CH4",About!$D$58,IF($A11="N2O",About!$D$59,1))</f>
        <v>0.69077249972499999</v>
      </c>
      <c r="N11">
        <f>SUMIFS('EPA Export Aggregation'!Q:Q,'EPA Export Aggregation'!$A:$A,$B11,'EPA Export Aggregation'!$D:$D,$A$1)*IF($A11="CH4",About!$D$58,IF($A11="N2O",About!$D$59,1))</f>
        <v>0.68314164004889999</v>
      </c>
      <c r="O11">
        <f>SUMIFS('EPA Export Aggregation'!R:R,'EPA Export Aggregation'!$A:$A,$B11,'EPA Export Aggregation'!$D:$D,$A$1)*IF($A11="CH4",About!$D$58,IF($A11="N2O",About!$D$59,1))</f>
        <v>0.71572990988100005</v>
      </c>
      <c r="P11">
        <f>SUMIFS('EPA Export Aggregation'!S:S,'EPA Export Aggregation'!$A:$A,$B11,'EPA Export Aggregation'!$D:$D,$A$1)*IF($A11="CH4",About!$D$58,IF($A11="N2O",About!$D$59,1))</f>
        <v>0.70414430456489996</v>
      </c>
      <c r="Q11">
        <f>SUMIFS('EPA Export Aggregation'!T:T,'EPA Export Aggregation'!$A:$A,$B11,'EPA Export Aggregation'!$D:$D,$A$1)*IF($A11="CH4",About!$D$58,IF($A11="N2O",About!$D$59,1))</f>
        <v>0.66751874424169999</v>
      </c>
      <c r="R11">
        <f>SUMIFS('EPA Export Aggregation'!U:U,'EPA Export Aggregation'!$A:$A,$B11,'EPA Export Aggregation'!$D:$D,$A$1)*IF($A11="CH4",About!$D$58,IF($A11="N2O",About!$D$59,1))</f>
        <v>0.70987564059719999</v>
      </c>
      <c r="S11">
        <f>SUMIFS('EPA Export Aggregation'!V:V,'EPA Export Aggregation'!$A:$A,$B11,'EPA Export Aggregation'!$D:$D,$A$1)*IF($A11="CH4",About!$D$58,IF($A11="N2O",About!$D$59,1))</f>
        <v>0.73220774156000001</v>
      </c>
      <c r="T11">
        <f>SUMIFS('EPA Export Aggregation'!W:W,'EPA Export Aggregation'!$A:$A,$B11,'EPA Export Aggregation'!$D:$D,$A$1)*IF($A11="CH4",About!$D$58,IF($A11="N2O",About!$D$59,1))</f>
        <v>0.72681134369779998</v>
      </c>
      <c r="U11">
        <f>SUMIFS('EPA Export Aggregation'!X:X,'EPA Export Aggregation'!$A:$A,$B11,'EPA Export Aggregation'!$D:$D,$A$1)*IF($A11="CH4",About!$D$58,IF($A11="N2O",About!$D$59,1))</f>
        <v>0.63755236405600002</v>
      </c>
      <c r="V11">
        <f>SUMIFS('EPA Export Aggregation'!Y:Y,'EPA Export Aggregation'!$A:$A,$B11,'EPA Export Aggregation'!$D:$D,$A$1)*IF($A11="CH4",About!$D$58,IF($A11="N2O",About!$D$59,1))</f>
        <v>0.41420310882139999</v>
      </c>
      <c r="W11">
        <f>SUMIFS('EPA Export Aggregation'!Z:Z,'EPA Export Aggregation'!$A:$A,$B11,'EPA Export Aggregation'!$D:$D,$A$1)*IF($A11="CH4",About!$D$58,IF($A11="N2O",About!$D$59,1))</f>
        <v>0.58121520620169997</v>
      </c>
      <c r="X11">
        <f>SUMIFS('EPA Export Aggregation'!AA:AA,'EPA Export Aggregation'!$A:$A,$B11,'EPA Export Aggregation'!$D:$D,$A$1)*IF($A11="CH4",About!$D$58,IF($A11="N2O",About!$D$59,1))</f>
        <v>0.6358083283182</v>
      </c>
      <c r="Y11">
        <f>SUMIFS('EPA Export Aggregation'!AB:AB,'EPA Export Aggregation'!$A:$A,$B11,'EPA Export Aggregation'!$D:$D,$A$1)*IF($A11="CH4",About!$D$58,IF($A11="N2O",About!$D$59,1))</f>
        <v>0.7441157669299</v>
      </c>
      <c r="Z11">
        <f>SUMIFS('EPA Export Aggregation'!AC:AC,'EPA Export Aggregation'!$A:$A,$B11,'EPA Export Aggregation'!$D:$D,$A$1)*IF($A11="CH4",About!$D$58,IF($A11="N2O",About!$D$59,1))</f>
        <v>1.1722333690579001</v>
      </c>
      <c r="AA11">
        <f>SUMIFS('EPA Export Aggregation'!AD:AD,'EPA Export Aggregation'!$A:$A,$B11,'EPA Export Aggregation'!$D:$D,$A$1)*IF($A11="CH4",About!$D$58,IF($A11="N2O",About!$D$59,1))</f>
        <v>0.76899297557549995</v>
      </c>
      <c r="AB11">
        <f>SUMIFS('EPA Export Aggregation'!AE:AE,'EPA Export Aggregation'!$A:$A,$B11,'EPA Export Aggregation'!$D:$D,$A$1)*IF($A11="CH4",About!$D$58,IF($A11="N2O",About!$D$59,1))</f>
        <v>0.8802895034132</v>
      </c>
      <c r="AC11">
        <f>SUMIFS('EPA Export Aggregation'!AF:AF,'EPA Export Aggregation'!$A:$A,$B11,'EPA Export Aggregation'!$D:$D,$A$1)*IF($A11="CH4",About!$D$58,IF($A11="N2O",About!$D$59,1))</f>
        <v>0.9408093242012</v>
      </c>
      <c r="AD11">
        <f>SUMIFS('EPA Export Aggregation'!AG:AG,'EPA Export Aggregation'!$A:$A,$B11,'EPA Export Aggregation'!$D:$D,$A$1)*IF($A11="CH4",About!$D$58,IF($A11="N2O",About!$D$59,1))</f>
        <v>0.99442076598819995</v>
      </c>
      <c r="AE11">
        <f>SUMIFS('EPA Export Aggregation'!AH:AH,'EPA Export Aggregation'!$A:$A,$B11,'EPA Export Aggregation'!$D:$D,$A$1)*IF($A11="CH4",About!$D$58,IF($A11="N2O",About!$D$59,1))</f>
        <v>0.75788670176130002</v>
      </c>
      <c r="AF11">
        <f>SUMIFS('EPA Export Aggregation'!AI:AI,'EPA Export Aggregation'!$A:$A,$B11,'EPA Export Aggregation'!$D:$D,$A$1)*IF($A11="CH4",About!$D$58,IF($A11="N2O",About!$D$59,1))</f>
        <v>0.72349545190880005</v>
      </c>
      <c r="AG11">
        <f>SUMIFS('EPA Export Aggregation'!AJ:AJ,'EPA Export Aggregation'!$A:$A,$B11,'EPA Export Aggregation'!$D:$D,$A$1)*IF($A11="CH4",About!$D$58,IF($A11="N2O",About!$D$59,1))</f>
        <v>0.76509710546919996</v>
      </c>
      <c r="AH11">
        <f>SUMIFS('EPA Export Aggregation'!AK:AK,'EPA Export Aggregation'!$A:$A,$B11,'EPA Export Aggregation'!$D:$D,$A$1)*IF($A11="CH4",About!$D$58,IF($A11="N2O",About!$D$59,1))</f>
        <v>0.78343665030440002</v>
      </c>
    </row>
    <row r="12" spans="1:34" x14ac:dyDescent="0.25">
      <c r="A12" s="423" t="s">
        <v>2216</v>
      </c>
      <c r="B12" s="424" t="s">
        <v>4246</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0.17086080211410001</v>
      </c>
      <c r="X12">
        <f>SUMIFS('EPA Export Aggregation'!AA:AA,'EPA Export Aggregation'!$A:$A,$B12,'EPA Export Aggregation'!$D:$D,$A$1)*IF($A12="CH4",About!$D$58,IF($A12="N2O",About!$D$59,1))</f>
        <v>0.1638085564849</v>
      </c>
      <c r="Y12">
        <f>SUMIFS('EPA Export Aggregation'!AB:AB,'EPA Export Aggregation'!$A:$A,$B12,'EPA Export Aggregation'!$D:$D,$A$1)*IF($A12="CH4",About!$D$58,IF($A12="N2O",About!$D$59,1))</f>
        <v>0.16303267461830001</v>
      </c>
      <c r="Z12">
        <f>SUMIFS('EPA Export Aggregation'!AC:AC,'EPA Export Aggregation'!$A:$A,$B12,'EPA Export Aggregation'!$D:$D,$A$1)*IF($A12="CH4",About!$D$58,IF($A12="N2O",About!$D$59,1))</f>
        <v>0.14770538408629999</v>
      </c>
      <c r="AA12">
        <f>SUMIFS('EPA Export Aggregation'!AD:AD,'EPA Export Aggregation'!$A:$A,$B12,'EPA Export Aggregation'!$D:$D,$A$1)*IF($A12="CH4",About!$D$58,IF($A12="N2O",About!$D$59,1))</f>
        <v>0.1493966117537</v>
      </c>
      <c r="AB12">
        <f>SUMIFS('EPA Export Aggregation'!AE:AE,'EPA Export Aggregation'!$A:$A,$B12,'EPA Export Aggregation'!$D:$D,$A$1)*IF($A12="CH4",About!$D$58,IF($A12="N2O",About!$D$59,1))</f>
        <v>0.1090997829037</v>
      </c>
      <c r="AC12">
        <f>SUMIFS('EPA Export Aggregation'!AF:AF,'EPA Export Aggregation'!$A:$A,$B12,'EPA Export Aggregation'!$D:$D,$A$1)*IF($A12="CH4",About!$D$58,IF($A12="N2O",About!$D$59,1))</f>
        <v>0.13149914793879999</v>
      </c>
      <c r="AD12">
        <f>SUMIFS('EPA Export Aggregation'!AG:AG,'EPA Export Aggregation'!$A:$A,$B12,'EPA Export Aggregation'!$D:$D,$A$1)*IF($A12="CH4",About!$D$58,IF($A12="N2O",About!$D$59,1))</f>
        <v>0.1556746597982</v>
      </c>
      <c r="AE12">
        <f>SUMIFS('EPA Export Aggregation'!AH:AH,'EPA Export Aggregation'!$A:$A,$B12,'EPA Export Aggregation'!$D:$D,$A$1)*IF($A12="CH4",About!$D$58,IF($A12="N2O",About!$D$59,1))</f>
        <v>0.14205605599769999</v>
      </c>
      <c r="AF12">
        <f>SUMIFS('EPA Export Aggregation'!AI:AI,'EPA Export Aggregation'!$A:$A,$B12,'EPA Export Aggregation'!$D:$D,$A$1)*IF($A12="CH4",About!$D$58,IF($A12="N2O",About!$D$59,1))</f>
        <v>0.140485452654</v>
      </c>
      <c r="AG12">
        <f>SUMIFS('EPA Export Aggregation'!AJ:AJ,'EPA Export Aggregation'!$A:$A,$B12,'EPA Export Aggregation'!$D:$D,$A$1)*IF($A12="CH4",About!$D$58,IF($A12="N2O",About!$D$59,1))</f>
        <v>0.15410622857030001</v>
      </c>
      <c r="AH12">
        <f>SUMIFS('EPA Export Aggregation'!AK:AK,'EPA Export Aggregation'!$A:$A,$B12,'EPA Export Aggregation'!$D:$D,$A$1)*IF($A12="CH4",About!$D$58,IF($A12="N2O",About!$D$59,1))</f>
        <v>0.1388980339301</v>
      </c>
    </row>
    <row r="13" spans="1:34" x14ac:dyDescent="0.25">
      <c r="A13" s="423" t="s">
        <v>2216</v>
      </c>
      <c r="B13" s="424" t="s">
        <v>4250</v>
      </c>
      <c r="C13">
        <f>SUMIFS('EPA Export Aggregation'!F:F,'EPA Export Aggregation'!$A:$A,$B13,'EPA Export Aggregation'!$D:$D,$A$1)*IF($A13="CH4",About!$D$58,IF($A13="N2O",About!$D$59,1))</f>
        <v>2.4894646914799999E-2</v>
      </c>
      <c r="D13">
        <f>SUMIFS('EPA Export Aggregation'!G:G,'EPA Export Aggregation'!$A:$A,$B13,'EPA Export Aggregation'!$D:$D,$A$1)*IF($A13="CH4",About!$D$58,IF($A13="N2O",About!$D$59,1))</f>
        <v>2.27439766903E-2</v>
      </c>
      <c r="E13">
        <f>SUMIFS('EPA Export Aggregation'!H:H,'EPA Export Aggregation'!$A:$A,$B13,'EPA Export Aggregation'!$D:$D,$A$1)*IF($A13="CH4",About!$D$58,IF($A13="N2O",About!$D$59,1))</f>
        <v>2.2856007704300001E-2</v>
      </c>
      <c r="F13">
        <f>SUMIFS('EPA Export Aggregation'!I:I,'EPA Export Aggregation'!$A:$A,$B13,'EPA Export Aggregation'!$D:$D,$A$1)*IF($A13="CH4",About!$D$58,IF($A13="N2O",About!$D$59,1))</f>
        <v>2.1721785979899998E-2</v>
      </c>
      <c r="G13">
        <f>SUMIFS('EPA Export Aggregation'!J:J,'EPA Export Aggregation'!$A:$A,$B13,'EPA Export Aggregation'!$D:$D,$A$1)*IF($A13="CH4",About!$D$58,IF($A13="N2O",About!$D$59,1))</f>
        <v>2.3367652359099999E-2</v>
      </c>
      <c r="H13">
        <f>SUMIFS('EPA Export Aggregation'!K:K,'EPA Export Aggregation'!$A:$A,$B13,'EPA Export Aggregation'!$D:$D,$A$1)*IF($A13="CH4",About!$D$58,IF($A13="N2O",About!$D$59,1))</f>
        <v>3.2005745585600001E-2</v>
      </c>
      <c r="I13">
        <f>SUMIFS('EPA Export Aggregation'!L:L,'EPA Export Aggregation'!$A:$A,$B13,'EPA Export Aggregation'!$D:$D,$A$1)*IF($A13="CH4",About!$D$58,IF($A13="N2O",About!$D$59,1))</f>
        <v>3.5001971104699998E-2</v>
      </c>
      <c r="J13">
        <f>SUMIFS('EPA Export Aggregation'!M:M,'EPA Export Aggregation'!$A:$A,$B13,'EPA Export Aggregation'!$D:$D,$A$1)*IF($A13="CH4",About!$D$58,IF($A13="N2O",About!$D$59,1))</f>
        <v>3.4144021057900001E-2</v>
      </c>
      <c r="K13">
        <f>SUMIFS('EPA Export Aggregation'!N:N,'EPA Export Aggregation'!$A:$A,$B13,'EPA Export Aggregation'!$D:$D,$A$1)*IF($A13="CH4",About!$D$58,IF($A13="N2O",About!$D$59,1))</f>
        <v>3.5104520702100003E-2</v>
      </c>
      <c r="L13">
        <f>SUMIFS('EPA Export Aggregation'!O:O,'EPA Export Aggregation'!$A:$A,$B13,'EPA Export Aggregation'!$D:$D,$A$1)*IF($A13="CH4",About!$D$58,IF($A13="N2O",About!$D$59,1))</f>
        <v>3.8898709772899998E-2</v>
      </c>
      <c r="M13">
        <f>SUMIFS('EPA Export Aggregation'!P:P,'EPA Export Aggregation'!$A:$A,$B13,'EPA Export Aggregation'!$D:$D,$A$1)*IF($A13="CH4",About!$D$58,IF($A13="N2O",About!$D$59,1))</f>
        <v>2.6148914903699999E-2</v>
      </c>
      <c r="N13">
        <f>SUMIFS('EPA Export Aggregation'!Q:Q,'EPA Export Aggregation'!$A:$A,$B13,'EPA Export Aggregation'!$D:$D,$A$1)*IF($A13="CH4",About!$D$58,IF($A13="N2O",About!$D$59,1))</f>
        <v>2.7291909419200001E-2</v>
      </c>
      <c r="O13">
        <f>SUMIFS('EPA Export Aggregation'!R:R,'EPA Export Aggregation'!$A:$A,$B13,'EPA Export Aggregation'!$D:$D,$A$1)*IF($A13="CH4",About!$D$58,IF($A13="N2O",About!$D$59,1))</f>
        <v>2.8842820410200001E-2</v>
      </c>
      <c r="P13">
        <f>SUMIFS('EPA Export Aggregation'!S:S,'EPA Export Aggregation'!$A:$A,$B13,'EPA Export Aggregation'!$D:$D,$A$1)*IF($A13="CH4",About!$D$58,IF($A13="N2O",About!$D$59,1))</f>
        <v>2.25483418581E-2</v>
      </c>
      <c r="Q13">
        <f>SUMIFS('EPA Export Aggregation'!T:T,'EPA Export Aggregation'!$A:$A,$B13,'EPA Export Aggregation'!$D:$D,$A$1)*IF($A13="CH4",About!$D$58,IF($A13="N2O",About!$D$59,1))</f>
        <v>3.13543929133E-2</v>
      </c>
      <c r="R13">
        <f>SUMIFS('EPA Export Aggregation'!U:U,'EPA Export Aggregation'!$A:$A,$B13,'EPA Export Aggregation'!$D:$D,$A$1)*IF($A13="CH4",About!$D$58,IF($A13="N2O",About!$D$59,1))</f>
        <v>3.5543838874999997E-2</v>
      </c>
      <c r="S13">
        <f>SUMIFS('EPA Export Aggregation'!V:V,'EPA Export Aggregation'!$A:$A,$B13,'EPA Export Aggregation'!$D:$D,$A$1)*IF($A13="CH4",About!$D$58,IF($A13="N2O",About!$D$59,1))</f>
        <v>4.1548233731999999E-2</v>
      </c>
      <c r="T13">
        <f>SUMIFS('EPA Export Aggregation'!W:W,'EPA Export Aggregation'!$A:$A,$B13,'EPA Export Aggregation'!$D:$D,$A$1)*IF($A13="CH4",About!$D$58,IF($A13="N2O",About!$D$59,1))</f>
        <v>3.8768961605700002E-2</v>
      </c>
      <c r="U13">
        <f>SUMIFS('EPA Export Aggregation'!X:X,'EPA Export Aggregation'!$A:$A,$B13,'EPA Export Aggregation'!$D:$D,$A$1)*IF($A13="CH4",About!$D$58,IF($A13="N2O",About!$D$59,1))</f>
        <v>3.3356240699199999E-2</v>
      </c>
      <c r="V13">
        <f>SUMIFS('EPA Export Aggregation'!Y:Y,'EPA Export Aggregation'!$A:$A,$B13,'EPA Export Aggregation'!$D:$D,$A$1)*IF($A13="CH4",About!$D$58,IF($A13="N2O",About!$D$59,1))</f>
        <v>4.3259528212399999E-2</v>
      </c>
      <c r="W13">
        <f>SUMIFS('EPA Export Aggregation'!Z:Z,'EPA Export Aggregation'!$A:$A,$B13,'EPA Export Aggregation'!$D:$D,$A$1)*IF($A13="CH4",About!$D$58,IF($A13="N2O",About!$D$59,1))</f>
        <v>5.3198110827699999E-2</v>
      </c>
      <c r="X13">
        <f>SUMIFS('EPA Export Aggregation'!AA:AA,'EPA Export Aggregation'!$A:$A,$B13,'EPA Export Aggregation'!$D:$D,$A$1)*IF($A13="CH4",About!$D$58,IF($A13="N2O",About!$D$59,1))</f>
        <v>4.8789215480899997E-2</v>
      </c>
      <c r="Y13">
        <f>SUMIFS('EPA Export Aggregation'!AB:AB,'EPA Export Aggregation'!$A:$A,$B13,'EPA Export Aggregation'!$D:$D,$A$1)*IF($A13="CH4",About!$D$58,IF($A13="N2O",About!$D$59,1))</f>
        <v>4.4870264306800002E-2</v>
      </c>
      <c r="Z13">
        <f>SUMIFS('EPA Export Aggregation'!AC:AC,'EPA Export Aggregation'!$A:$A,$B13,'EPA Export Aggregation'!$D:$D,$A$1)*IF($A13="CH4",About!$D$58,IF($A13="N2O",About!$D$59,1))</f>
        <v>5.4889256602400002E-2</v>
      </c>
      <c r="AA13">
        <f>SUMIFS('EPA Export Aggregation'!AD:AD,'EPA Export Aggregation'!$A:$A,$B13,'EPA Export Aggregation'!$D:$D,$A$1)*IF($A13="CH4",About!$D$58,IF($A13="N2O",About!$D$59,1))</f>
        <v>6.3717191348899999E-2</v>
      </c>
      <c r="AB13">
        <f>SUMIFS('EPA Export Aggregation'!AE:AE,'EPA Export Aggregation'!$A:$A,$B13,'EPA Export Aggregation'!$D:$D,$A$1)*IF($A13="CH4",About!$D$58,IF($A13="N2O",About!$D$59,1))</f>
        <v>6.1823592152199999E-2</v>
      </c>
      <c r="AC13">
        <f>SUMIFS('EPA Export Aggregation'!AF:AF,'EPA Export Aggregation'!$A:$A,$B13,'EPA Export Aggregation'!$D:$D,$A$1)*IF($A13="CH4",About!$D$58,IF($A13="N2O",About!$D$59,1))</f>
        <v>5.5710053523100003E-2</v>
      </c>
      <c r="AD13">
        <f>SUMIFS('EPA Export Aggregation'!AG:AG,'EPA Export Aggregation'!$A:$A,$B13,'EPA Export Aggregation'!$D:$D,$A$1)*IF($A13="CH4",About!$D$58,IF($A13="N2O",About!$D$59,1))</f>
        <v>5.1613550147899999E-2</v>
      </c>
      <c r="AE13">
        <f>SUMIFS('EPA Export Aggregation'!AH:AH,'EPA Export Aggregation'!$A:$A,$B13,'EPA Export Aggregation'!$D:$D,$A$1)*IF($A13="CH4",About!$D$58,IF($A13="N2O",About!$D$59,1))</f>
        <v>3.89830252295E-2</v>
      </c>
      <c r="AF13">
        <f>SUMIFS('EPA Export Aggregation'!AI:AI,'EPA Export Aggregation'!$A:$A,$B13,'EPA Export Aggregation'!$D:$D,$A$1)*IF($A13="CH4",About!$D$58,IF($A13="N2O",About!$D$59,1))</f>
        <v>4.5396024287999999E-2</v>
      </c>
      <c r="AG13">
        <f>SUMIFS('EPA Export Aggregation'!AJ:AJ,'EPA Export Aggregation'!$A:$A,$B13,'EPA Export Aggregation'!$D:$D,$A$1)*IF($A13="CH4",About!$D$58,IF($A13="N2O",About!$D$59,1))</f>
        <v>4.6306361116100002E-2</v>
      </c>
      <c r="AH13">
        <f>SUMIFS('EPA Export Aggregation'!AK:AK,'EPA Export Aggregation'!$A:$A,$B13,'EPA Export Aggregation'!$D:$D,$A$1)*IF($A13="CH4",About!$D$58,IF($A13="N2O",About!$D$59,1))</f>
        <v>4.50479547853E-2</v>
      </c>
    </row>
    <row r="14" spans="1:34" x14ac:dyDescent="0.25">
      <c r="A14" s="423" t="s">
        <v>2216</v>
      </c>
      <c r="B14" s="424" t="s">
        <v>4268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3.3253646214099999E-2</v>
      </c>
      <c r="X14">
        <f>SUMIFS('EPA Export Aggregation'!AA:AA,'EPA Export Aggregation'!$A:$A,$B14,'EPA Export Aggregation'!$D:$D,$A$1)*IF($A14="CH4",About!$D$58,IF($A14="N2O",About!$D$59,1))</f>
        <v>3.3716788385200001E-2</v>
      </c>
      <c r="Y14">
        <f>SUMIFS('EPA Export Aggregation'!AB:AB,'EPA Export Aggregation'!$A:$A,$B14,'EPA Export Aggregation'!$D:$D,$A$1)*IF($A14="CH4",About!$D$58,IF($A14="N2O",About!$D$59,1))</f>
        <v>3.4801224927299999E-2</v>
      </c>
      <c r="Z14">
        <f>SUMIFS('EPA Export Aggregation'!AC:AC,'EPA Export Aggregation'!$A:$A,$B14,'EPA Export Aggregation'!$D:$D,$A$1)*IF($A14="CH4",About!$D$58,IF($A14="N2O",About!$D$59,1))</f>
        <v>3.4985995088699998E-2</v>
      </c>
      <c r="AA14">
        <f>SUMIFS('EPA Export Aggregation'!AD:AD,'EPA Export Aggregation'!$A:$A,$B14,'EPA Export Aggregation'!$D:$D,$A$1)*IF($A14="CH4",About!$D$58,IF($A14="N2O",About!$D$59,1))</f>
        <v>3.5118533253499999E-2</v>
      </c>
      <c r="AB14">
        <f>SUMIFS('EPA Export Aggregation'!AE:AE,'EPA Export Aggregation'!$A:$A,$B14,'EPA Export Aggregation'!$D:$D,$A$1)*IF($A14="CH4",About!$D$58,IF($A14="N2O",About!$D$59,1))</f>
        <v>3.4174994248099999E-2</v>
      </c>
      <c r="AC14">
        <f>SUMIFS('EPA Export Aggregation'!AF:AF,'EPA Export Aggregation'!$A:$A,$B14,'EPA Export Aggregation'!$D:$D,$A$1)*IF($A14="CH4",About!$D$58,IF($A14="N2O",About!$D$59,1))</f>
        <v>3.5722846248999997E-2</v>
      </c>
      <c r="AD14">
        <f>SUMIFS('EPA Export Aggregation'!AG:AG,'EPA Export Aggregation'!$A:$A,$B14,'EPA Export Aggregation'!$D:$D,$A$1)*IF($A14="CH4",About!$D$58,IF($A14="N2O",About!$D$59,1))</f>
        <v>1.1300797651E-2</v>
      </c>
      <c r="AE14">
        <f>SUMIFS('EPA Export Aggregation'!AH:AH,'EPA Export Aggregation'!$A:$A,$B14,'EPA Export Aggregation'!$D:$D,$A$1)*IF($A14="CH4",About!$D$58,IF($A14="N2O",About!$D$59,1))</f>
        <v>4.15565217089E-2</v>
      </c>
      <c r="AF14">
        <f>SUMIFS('EPA Export Aggregation'!AI:AI,'EPA Export Aggregation'!$A:$A,$B14,'EPA Export Aggregation'!$D:$D,$A$1)*IF($A14="CH4",About!$D$58,IF($A14="N2O",About!$D$59,1))</f>
        <v>3.9087487715499997E-2</v>
      </c>
      <c r="AG14">
        <f>SUMIFS('EPA Export Aggregation'!AJ:AJ,'EPA Export Aggregation'!$A:$A,$B14,'EPA Export Aggregation'!$D:$D,$A$1)*IF($A14="CH4",About!$D$58,IF($A14="N2O",About!$D$59,1))</f>
        <v>3.7833373162300003E-2</v>
      </c>
      <c r="AH14">
        <f>SUMIFS('EPA Export Aggregation'!AK:AK,'EPA Export Aggregation'!$A:$A,$B14,'EPA Export Aggregation'!$D:$D,$A$1)*IF($A14="CH4",About!$D$58,IF($A14="N2O",About!$D$59,1))</f>
        <v>4.1540675368199997E-2</v>
      </c>
    </row>
    <row r="15" spans="1:34" x14ac:dyDescent="0.25">
      <c r="A15" s="423" t="s">
        <v>2216</v>
      </c>
      <c r="B15" s="424" t="s">
        <v>4262</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4254</v>
      </c>
      <c r="C16">
        <f>SUMIFS('EPA Export Aggregation'!F:F,'EPA Export Aggregation'!$A:$A,$B16,'EPA Export Aggregation'!$D:$D,$A$1)*IF($A16="CH4",About!$D$58,IF($A16="N2O",About!$D$59,1))</f>
        <v>1.6147977531900001E-2</v>
      </c>
      <c r="D16">
        <f>SUMIFS('EPA Export Aggregation'!G:G,'EPA Export Aggregation'!$A:$A,$B16,'EPA Export Aggregation'!$D:$D,$A$1)*IF($A16="CH4",About!$D$58,IF($A16="N2O",About!$D$59,1))</f>
        <v>1.6002779874299999E-2</v>
      </c>
      <c r="E16">
        <f>SUMIFS('EPA Export Aggregation'!H:H,'EPA Export Aggregation'!$A:$A,$B16,'EPA Export Aggregation'!$D:$D,$A$1)*IF($A16="CH4",About!$D$58,IF($A16="N2O",About!$D$59,1))</f>
        <v>1.58302672382E-2</v>
      </c>
      <c r="F16">
        <f>SUMIFS('EPA Export Aggregation'!I:I,'EPA Export Aggregation'!$A:$A,$B16,'EPA Export Aggregation'!$D:$D,$A$1)*IF($A16="CH4",About!$D$58,IF($A16="N2O",About!$D$59,1))</f>
        <v>1.5803436572499999E-2</v>
      </c>
      <c r="G16">
        <f>SUMIFS('EPA Export Aggregation'!J:J,'EPA Export Aggregation'!$A:$A,$B16,'EPA Export Aggregation'!$D:$D,$A$1)*IF($A16="CH4",About!$D$58,IF($A16="N2O",About!$D$59,1))</f>
        <v>1.5757319984700001E-2</v>
      </c>
      <c r="H16">
        <f>SUMIFS('EPA Export Aggregation'!K:K,'EPA Export Aggregation'!$A:$A,$B16,'EPA Export Aggregation'!$D:$D,$A$1)*IF($A16="CH4",About!$D$58,IF($A16="N2O",About!$D$59,1))</f>
        <v>1.56725905157E-2</v>
      </c>
      <c r="I16">
        <f>SUMIFS('EPA Export Aggregation'!L:L,'EPA Export Aggregation'!$A:$A,$B16,'EPA Export Aggregation'!$D:$D,$A$1)*IF($A16="CH4",About!$D$58,IF($A16="N2O",About!$D$59,1))</f>
        <v>1.5649214017E-2</v>
      </c>
      <c r="J16">
        <f>SUMIFS('EPA Export Aggregation'!M:M,'EPA Export Aggregation'!$A:$A,$B16,'EPA Export Aggregation'!$D:$D,$A$1)*IF($A16="CH4",About!$D$58,IF($A16="N2O",About!$D$59,1))</f>
        <v>1.55048753815E-2</v>
      </c>
      <c r="K16">
        <f>SUMIFS('EPA Export Aggregation'!N:N,'EPA Export Aggregation'!$A:$A,$B16,'EPA Export Aggregation'!$D:$D,$A$1)*IF($A16="CH4",About!$D$58,IF($A16="N2O",About!$D$59,1))</f>
        <v>1.53575503252E-2</v>
      </c>
      <c r="L16">
        <f>SUMIFS('EPA Export Aggregation'!O:O,'EPA Export Aggregation'!$A:$A,$B16,'EPA Export Aggregation'!$D:$D,$A$1)*IF($A16="CH4",About!$D$58,IF($A16="N2O",About!$D$59,1))</f>
        <v>1.52386137683E-2</v>
      </c>
      <c r="M16">
        <f>SUMIFS('EPA Export Aggregation'!P:P,'EPA Export Aggregation'!$A:$A,$B16,'EPA Export Aggregation'!$D:$D,$A$1)*IF($A16="CH4",About!$D$58,IF($A16="N2O",About!$D$59,1))</f>
        <v>1.51166446211E-2</v>
      </c>
      <c r="N16">
        <f>SUMIFS('EPA Export Aggregation'!Q:Q,'EPA Export Aggregation'!$A:$A,$B16,'EPA Export Aggregation'!$D:$D,$A$1)*IF($A16="CH4",About!$D$58,IF($A16="N2O",About!$D$59,1))</f>
        <v>9.0593654272000008E-3</v>
      </c>
      <c r="O16">
        <f>SUMIFS('EPA Export Aggregation'!R:R,'EPA Export Aggregation'!$A:$A,$B16,'EPA Export Aggregation'!$D:$D,$A$1)*IF($A16="CH4",About!$D$58,IF($A16="N2O",About!$D$59,1))</f>
        <v>1.05291045138E-2</v>
      </c>
      <c r="P16">
        <f>SUMIFS('EPA Export Aggregation'!S:S,'EPA Export Aggregation'!$A:$A,$B16,'EPA Export Aggregation'!$D:$D,$A$1)*IF($A16="CH4",About!$D$58,IF($A16="N2O",About!$D$59,1))</f>
        <v>1.3641333826099999E-2</v>
      </c>
      <c r="Q16">
        <f>SUMIFS('EPA Export Aggregation'!T:T,'EPA Export Aggregation'!$A:$A,$B16,'EPA Export Aggregation'!$D:$D,$A$1)*IF($A16="CH4",About!$D$58,IF($A16="N2O",About!$D$59,1))</f>
        <v>1.25231497021E-2</v>
      </c>
      <c r="R16">
        <f>SUMIFS('EPA Export Aggregation'!U:U,'EPA Export Aggregation'!$A:$A,$B16,'EPA Export Aggregation'!$D:$D,$A$1)*IF($A16="CH4",About!$D$58,IF($A16="N2O",About!$D$59,1))</f>
        <v>1.3597459309699999E-2</v>
      </c>
      <c r="S16">
        <f>SUMIFS('EPA Export Aggregation'!V:V,'EPA Export Aggregation'!$A:$A,$B16,'EPA Export Aggregation'!$D:$D,$A$1)*IF($A16="CH4",About!$D$58,IF($A16="N2O",About!$D$59,1))</f>
        <v>1.7330724257599999E-2</v>
      </c>
      <c r="T16">
        <f>SUMIFS('EPA Export Aggregation'!W:W,'EPA Export Aggregation'!$A:$A,$B16,'EPA Export Aggregation'!$D:$D,$A$1)*IF($A16="CH4",About!$D$58,IF($A16="N2O",About!$D$59,1))</f>
        <v>1.88724614948E-2</v>
      </c>
      <c r="U16">
        <f>SUMIFS('EPA Export Aggregation'!X:X,'EPA Export Aggregation'!$A:$A,$B16,'EPA Export Aggregation'!$D:$D,$A$1)*IF($A16="CH4",About!$D$58,IF($A16="N2O",About!$D$59,1))</f>
        <v>1.79450243909E-2</v>
      </c>
      <c r="V16">
        <f>SUMIFS('EPA Export Aggregation'!Y:Y,'EPA Export Aggregation'!$A:$A,$B16,'EPA Export Aggregation'!$D:$D,$A$1)*IF($A16="CH4",About!$D$58,IF($A16="N2O",About!$D$59,1))</f>
        <v>1.7508446582000001E-2</v>
      </c>
      <c r="W16">
        <f>SUMIFS('EPA Export Aggregation'!Z:Z,'EPA Export Aggregation'!$A:$A,$B16,'EPA Export Aggregation'!$D:$D,$A$1)*IF($A16="CH4",About!$D$58,IF($A16="N2O",About!$D$59,1))</f>
        <v>4.3072640555700002E-2</v>
      </c>
      <c r="X16">
        <f>SUMIFS('EPA Export Aggregation'!AA:AA,'EPA Export Aggregation'!$A:$A,$B16,'EPA Export Aggregation'!$D:$D,$A$1)*IF($A16="CH4",About!$D$58,IF($A16="N2O",About!$D$59,1))</f>
        <v>3.96695239959E-2</v>
      </c>
      <c r="Y16">
        <f>SUMIFS('EPA Export Aggregation'!AB:AB,'EPA Export Aggregation'!$A:$A,$B16,'EPA Export Aggregation'!$D:$D,$A$1)*IF($A16="CH4",About!$D$58,IF($A16="N2O",About!$D$59,1))</f>
        <v>3.8900195534699998E-2</v>
      </c>
      <c r="Z16">
        <f>SUMIFS('EPA Export Aggregation'!AC:AC,'EPA Export Aggregation'!$A:$A,$B16,'EPA Export Aggregation'!$D:$D,$A$1)*IF($A16="CH4",About!$D$58,IF($A16="N2O",About!$D$59,1))</f>
        <v>4.0482837829099998E-2</v>
      </c>
      <c r="AA16">
        <f>SUMIFS('EPA Export Aggregation'!AD:AD,'EPA Export Aggregation'!$A:$A,$B16,'EPA Export Aggregation'!$D:$D,$A$1)*IF($A16="CH4",About!$D$58,IF($A16="N2O",About!$D$59,1))</f>
        <v>4.3153360594699999E-2</v>
      </c>
      <c r="AB16">
        <f>SUMIFS('EPA Export Aggregation'!AE:AE,'EPA Export Aggregation'!$A:$A,$B16,'EPA Export Aggregation'!$D:$D,$A$1)*IF($A16="CH4",About!$D$58,IF($A16="N2O",About!$D$59,1))</f>
        <v>4.7522359097799997E-2</v>
      </c>
      <c r="AC16">
        <f>SUMIFS('EPA Export Aggregation'!AF:AF,'EPA Export Aggregation'!$A:$A,$B16,'EPA Export Aggregation'!$D:$D,$A$1)*IF($A16="CH4",About!$D$58,IF($A16="N2O",About!$D$59,1))</f>
        <v>4.4478470072899998E-2</v>
      </c>
      <c r="AD16">
        <f>SUMIFS('EPA Export Aggregation'!AG:AG,'EPA Export Aggregation'!$A:$A,$B16,'EPA Export Aggregation'!$D:$D,$A$1)*IF($A16="CH4",About!$D$58,IF($A16="N2O",About!$D$59,1))</f>
        <v>4.3787130567200003E-2</v>
      </c>
      <c r="AE16">
        <f>SUMIFS('EPA Export Aggregation'!AH:AH,'EPA Export Aggregation'!$A:$A,$B16,'EPA Export Aggregation'!$D:$D,$A$1)*IF($A16="CH4",About!$D$58,IF($A16="N2O",About!$D$59,1))</f>
        <v>3.9372790824500001E-2</v>
      </c>
      <c r="AF16">
        <f>SUMIFS('EPA Export Aggregation'!AI:AI,'EPA Export Aggregation'!$A:$A,$B16,'EPA Export Aggregation'!$D:$D,$A$1)*IF($A16="CH4",About!$D$58,IF($A16="N2O",About!$D$59,1))</f>
        <v>4.6361213785299997E-2</v>
      </c>
      <c r="AG16">
        <f>SUMIFS('EPA Export Aggregation'!AJ:AJ,'EPA Export Aggregation'!$A:$A,$B16,'EPA Export Aggregation'!$D:$D,$A$1)*IF($A16="CH4",About!$D$58,IF($A16="N2O",About!$D$59,1))</f>
        <v>4.7284412834500002E-2</v>
      </c>
      <c r="AH16">
        <f>SUMIFS('EPA Export Aggregation'!AK:AK,'EPA Export Aggregation'!$A:$A,$B16,'EPA Export Aggregation'!$D:$D,$A$1)*IF($A16="CH4",About!$D$58,IF($A16="N2O",About!$D$59,1))</f>
        <v>4.7487446794099997E-2</v>
      </c>
    </row>
    <row r="17" spans="1:34" x14ac:dyDescent="0.25">
      <c r="A17" s="423" t="s">
        <v>2216</v>
      </c>
      <c r="B17" s="424" t="s">
        <v>4248</v>
      </c>
      <c r="C17">
        <f>SUMIFS('EPA Export Aggregation'!F:F,'EPA Export Aggregation'!$A:$A,$B17,'EPA Export Aggregation'!$D:$D,$A$1)*IF($A17="CH4",About!$D$58,IF($A17="N2O",About!$D$59,1))</f>
        <v>2.1778839590600001E-2</v>
      </c>
      <c r="D17">
        <f>SUMIFS('EPA Export Aggregation'!G:G,'EPA Export Aggregation'!$A:$A,$B17,'EPA Export Aggregation'!$D:$D,$A$1)*IF($A17="CH4",About!$D$58,IF($A17="N2O",About!$D$59,1))</f>
        <v>1.8643893677399999E-2</v>
      </c>
      <c r="E17">
        <f>SUMIFS('EPA Export Aggregation'!H:H,'EPA Export Aggregation'!$A:$A,$B17,'EPA Export Aggregation'!$D:$D,$A$1)*IF($A17="CH4",About!$D$58,IF($A17="N2O",About!$D$59,1))</f>
        <v>1.7205648464300002E-2</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1.45536400515E-2</v>
      </c>
      <c r="I17">
        <f>SUMIFS('EPA Export Aggregation'!L:L,'EPA Export Aggregation'!$A:$A,$B17,'EPA Export Aggregation'!$D:$D,$A$1)*IF($A17="CH4",About!$D$58,IF($A17="N2O",About!$D$59,1))</f>
        <v>0</v>
      </c>
      <c r="J17">
        <f>SUMIFS('EPA Export Aggregation'!M:M,'EPA Export Aggregation'!$A:$A,$B17,'EPA Export Aggregation'!$D:$D,$A$1)*IF($A17="CH4",About!$D$58,IF($A17="N2O",About!$D$59,1))</f>
        <v>1.7546566685100001E-2</v>
      </c>
      <c r="K17">
        <f>SUMIFS('EPA Export Aggregation'!N:N,'EPA Export Aggregation'!$A:$A,$B17,'EPA Export Aggregation'!$D:$D,$A$1)*IF($A17="CH4",About!$D$58,IF($A17="N2O",About!$D$59,1))</f>
        <v>5.7421657999E-3</v>
      </c>
      <c r="L17">
        <f>SUMIFS('EPA Export Aggregation'!O:O,'EPA Export Aggregation'!$A:$A,$B17,'EPA Export Aggregation'!$D:$D,$A$1)*IF($A17="CH4",About!$D$58,IF($A17="N2O",About!$D$59,1))</f>
        <v>8.7624585778999994E-3</v>
      </c>
      <c r="M17">
        <f>SUMIFS('EPA Export Aggregation'!P:P,'EPA Export Aggregation'!$A:$A,$B17,'EPA Export Aggregation'!$D:$D,$A$1)*IF($A17="CH4",About!$D$58,IF($A17="N2O",About!$D$59,1))</f>
        <v>6.7366980865E-3</v>
      </c>
      <c r="N17">
        <f>SUMIFS('EPA Export Aggregation'!Q:Q,'EPA Export Aggregation'!$A:$A,$B17,'EPA Export Aggregation'!$D:$D,$A$1)*IF($A17="CH4",About!$D$58,IF($A17="N2O",About!$D$59,1))</f>
        <v>1.07794098017E-2</v>
      </c>
      <c r="O17">
        <f>SUMIFS('EPA Export Aggregation'!R:R,'EPA Export Aggregation'!$A:$A,$B17,'EPA Export Aggregation'!$D:$D,$A$1)*IF($A17="CH4",About!$D$58,IF($A17="N2O",About!$D$59,1))</f>
        <v>1.5534695745899999E-2</v>
      </c>
      <c r="P17">
        <f>SUMIFS('EPA Export Aggregation'!S:S,'EPA Export Aggregation'!$A:$A,$B17,'EPA Export Aggregation'!$D:$D,$A$1)*IF($A17="CH4",About!$D$58,IF($A17="N2O",About!$D$59,1))</f>
        <v>1.72560840518E-2</v>
      </c>
      <c r="Q17">
        <f>SUMIFS('EPA Export Aggregation'!T:T,'EPA Export Aggregation'!$A:$A,$B17,'EPA Export Aggregation'!$D:$D,$A$1)*IF($A17="CH4",About!$D$58,IF($A17="N2O",About!$D$59,1))</f>
        <v>1.86490246145E-2</v>
      </c>
      <c r="R17">
        <f>SUMIFS('EPA Export Aggregation'!U:U,'EPA Export Aggregation'!$A:$A,$B17,'EPA Export Aggregation'!$D:$D,$A$1)*IF($A17="CH4",About!$D$58,IF($A17="N2O",About!$D$59,1))</f>
        <v>2.1075029186500002E-2</v>
      </c>
      <c r="S17">
        <f>SUMIFS('EPA Export Aggregation'!V:V,'EPA Export Aggregation'!$A:$A,$B17,'EPA Export Aggregation'!$D:$D,$A$1)*IF($A17="CH4",About!$D$58,IF($A17="N2O",About!$D$59,1))</f>
        <v>2.92987838097E-2</v>
      </c>
      <c r="T17">
        <f>SUMIFS('EPA Export Aggregation'!W:W,'EPA Export Aggregation'!$A:$A,$B17,'EPA Export Aggregation'!$D:$D,$A$1)*IF($A17="CH4",About!$D$58,IF($A17="N2O",About!$D$59,1))</f>
        <v>2.9598182595500001E-2</v>
      </c>
      <c r="U17">
        <f>SUMIFS('EPA Export Aggregation'!X:X,'EPA Export Aggregation'!$A:$A,$B17,'EPA Export Aggregation'!$D:$D,$A$1)*IF($A17="CH4",About!$D$58,IF($A17="N2O",About!$D$59,1))</f>
        <v>2.4095873607900001E-2</v>
      </c>
      <c r="V17">
        <f>SUMIFS('EPA Export Aggregation'!Y:Y,'EPA Export Aggregation'!$A:$A,$B17,'EPA Export Aggregation'!$D:$D,$A$1)*IF($A17="CH4",About!$D$58,IF($A17="N2O",About!$D$59,1))</f>
        <v>9.0384851323999996E-3</v>
      </c>
      <c r="W17">
        <f>SUMIFS('EPA Export Aggregation'!Z:Z,'EPA Export Aggregation'!$A:$A,$B17,'EPA Export Aggregation'!$D:$D,$A$1)*IF($A17="CH4",About!$D$58,IF($A17="N2O",About!$D$59,1))</f>
        <v>8.5701233177000007E-3</v>
      </c>
      <c r="X17">
        <f>SUMIFS('EPA Export Aggregation'!AA:AA,'EPA Export Aggregation'!$A:$A,$B17,'EPA Export Aggregation'!$D:$D,$A$1)*IF($A17="CH4",About!$D$58,IF($A17="N2O",About!$D$59,1))</f>
        <v>1.59483895001E-2</v>
      </c>
      <c r="Y17">
        <f>SUMIFS('EPA Export Aggregation'!AB:AB,'EPA Export Aggregation'!$A:$A,$B17,'EPA Export Aggregation'!$D:$D,$A$1)*IF($A17="CH4",About!$D$58,IF($A17="N2O",About!$D$59,1))</f>
        <v>1.5663568869699999E-2</v>
      </c>
      <c r="Z17">
        <f>SUMIFS('EPA Export Aggregation'!AC:AC,'EPA Export Aggregation'!$A:$A,$B17,'EPA Export Aggregation'!$D:$D,$A$1)*IF($A17="CH4",About!$D$58,IF($A17="N2O",About!$D$59,1))</f>
        <v>1.49291308192E-2</v>
      </c>
      <c r="AA17">
        <f>SUMIFS('EPA Export Aggregation'!AD:AD,'EPA Export Aggregation'!$A:$A,$B17,'EPA Export Aggregation'!$D:$D,$A$1)*IF($A17="CH4",About!$D$58,IF($A17="N2O",About!$D$59,1))</f>
        <v>1.49792973009E-2</v>
      </c>
      <c r="AB17">
        <f>SUMIFS('EPA Export Aggregation'!AE:AE,'EPA Export Aggregation'!$A:$A,$B17,'EPA Export Aggregation'!$D:$D,$A$1)*IF($A17="CH4",About!$D$58,IF($A17="N2O",About!$D$59,1))</f>
        <v>1.54248270613E-2</v>
      </c>
      <c r="AC17">
        <f>SUMIFS('EPA Export Aggregation'!AF:AF,'EPA Export Aggregation'!$A:$A,$B17,'EPA Export Aggregation'!$D:$D,$A$1)*IF($A17="CH4",About!$D$58,IF($A17="N2O",About!$D$59,1))</f>
        <v>1.4606164532300001E-2</v>
      </c>
      <c r="AD17">
        <f>SUMIFS('EPA Export Aggregation'!AG:AG,'EPA Export Aggregation'!$A:$A,$B17,'EPA Export Aggregation'!$D:$D,$A$1)*IF($A17="CH4",About!$D$58,IF($A17="N2O",About!$D$59,1))</f>
        <v>1.20647439539E-2</v>
      </c>
      <c r="AE17">
        <f>SUMIFS('EPA Export Aggregation'!AH:AH,'EPA Export Aggregation'!$A:$A,$B17,'EPA Export Aggregation'!$D:$D,$A$1)*IF($A17="CH4",About!$D$58,IF($A17="N2O",About!$D$59,1))</f>
        <v>9.6144266315000004E-3</v>
      </c>
      <c r="AF17">
        <f>SUMIFS('EPA Export Aggregation'!AI:AI,'EPA Export Aggregation'!$A:$A,$B17,'EPA Export Aggregation'!$D:$D,$A$1)*IF($A17="CH4",About!$D$58,IF($A17="N2O",About!$D$59,1))</f>
        <v>7.4266537448000004E-3</v>
      </c>
      <c r="AG17">
        <f>SUMIFS('EPA Export Aggregation'!AJ:AJ,'EPA Export Aggregation'!$A:$A,$B17,'EPA Export Aggregation'!$D:$D,$A$1)*IF($A17="CH4",About!$D$58,IF($A17="N2O",About!$D$59,1))</f>
        <v>1.3948667874999999E-2</v>
      </c>
      <c r="AH17">
        <f>SUMIFS('EPA Export Aggregation'!AK:AK,'EPA Export Aggregation'!$A:$A,$B17,'EPA Export Aggregation'!$D:$D,$A$1)*IF($A17="CH4",About!$D$58,IF($A17="N2O",About!$D$59,1))</f>
        <v>1.47104073947E-2</v>
      </c>
    </row>
    <row r="18" spans="1:34" x14ac:dyDescent="0.25">
      <c r="A18" s="423" t="s">
        <v>2216</v>
      </c>
      <c r="B18" s="424" t="s">
        <v>4264</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4266</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4233</v>
      </c>
      <c r="C20">
        <f>SUMIFS('EPA Export Aggregation'!F:F,'EPA Export Aggregation'!$A:$A,$B20,'EPA Export Aggregation'!$D:$D,$A$1)*IF($A20="CH4",About!$D$58,IF($A20="N2O",About!$D$59,1))</f>
        <v>0.38886675500349999</v>
      </c>
      <c r="D20">
        <f>SUMIFS('EPA Export Aggregation'!G:G,'EPA Export Aggregation'!$A:$A,$B20,'EPA Export Aggregation'!$D:$D,$A$1)*IF($A20="CH4",About!$D$58,IF($A20="N2O",About!$D$59,1))</f>
        <v>0.353602393859</v>
      </c>
      <c r="E20">
        <f>SUMIFS('EPA Export Aggregation'!H:H,'EPA Export Aggregation'!$A:$A,$B20,'EPA Export Aggregation'!$D:$D,$A$1)*IF($A20="CH4",About!$D$58,IF($A20="N2O",About!$D$59,1))</f>
        <v>0.36084342868739999</v>
      </c>
      <c r="F20">
        <f>SUMIFS('EPA Export Aggregation'!I:I,'EPA Export Aggregation'!$A:$A,$B20,'EPA Export Aggregation'!$D:$D,$A$1)*IF($A20="CH4",About!$D$58,IF($A20="N2O",About!$D$59,1))</f>
        <v>0.34792745515340001</v>
      </c>
      <c r="G20">
        <f>SUMIFS('EPA Export Aggregation'!J:J,'EPA Export Aggregation'!$A:$A,$B20,'EPA Export Aggregation'!$D:$D,$A$1)*IF($A20="CH4",About!$D$58,IF($A20="N2O",About!$D$59,1))</f>
        <v>0.35053959908319998</v>
      </c>
      <c r="H20">
        <f>SUMIFS('EPA Export Aggregation'!K:K,'EPA Export Aggregation'!$A:$A,$B20,'EPA Export Aggregation'!$D:$D,$A$1)*IF($A20="CH4",About!$D$58,IF($A20="N2O",About!$D$59,1))</f>
        <v>0.36550701360120003</v>
      </c>
      <c r="I20">
        <f>SUMIFS('EPA Export Aggregation'!L:L,'EPA Export Aggregation'!$A:$A,$B20,'EPA Export Aggregation'!$D:$D,$A$1)*IF($A20="CH4",About!$D$58,IF($A20="N2O",About!$D$59,1))</f>
        <v>0.36090455540939997</v>
      </c>
      <c r="J20">
        <f>SUMIFS('EPA Export Aggregation'!M:M,'EPA Export Aggregation'!$A:$A,$B20,'EPA Export Aggregation'!$D:$D,$A$1)*IF($A20="CH4",About!$D$58,IF($A20="N2O",About!$D$59,1))</f>
        <v>0.36801343073850001</v>
      </c>
      <c r="K20">
        <f>SUMIFS('EPA Export Aggregation'!N:N,'EPA Export Aggregation'!$A:$A,$B20,'EPA Export Aggregation'!$D:$D,$A$1)*IF($A20="CH4",About!$D$58,IF($A20="N2O",About!$D$59,1))</f>
        <v>0.31995343139720001</v>
      </c>
      <c r="L20">
        <f>SUMIFS('EPA Export Aggregation'!O:O,'EPA Export Aggregation'!$A:$A,$B20,'EPA Export Aggregation'!$D:$D,$A$1)*IF($A20="CH4",About!$D$58,IF($A20="N2O",About!$D$59,1))</f>
        <v>0.26111300179949998</v>
      </c>
      <c r="M20">
        <f>SUMIFS('EPA Export Aggregation'!P:P,'EPA Export Aggregation'!$A:$A,$B20,'EPA Export Aggregation'!$D:$D,$A$1)*IF($A20="CH4",About!$D$58,IF($A20="N2O",About!$D$59,1))</f>
        <v>0.19853122469619999</v>
      </c>
      <c r="N20">
        <f>SUMIFS('EPA Export Aggregation'!Q:Q,'EPA Export Aggregation'!$A:$A,$B20,'EPA Export Aggregation'!$D:$D,$A$1)*IF($A20="CH4",About!$D$58,IF($A20="N2O",About!$D$59,1))</f>
        <v>0.10297130464940001</v>
      </c>
      <c r="O20">
        <f>SUMIFS('EPA Export Aggregation'!R:R,'EPA Export Aggregation'!$A:$A,$B20,'EPA Export Aggregation'!$D:$D,$A$1)*IF($A20="CH4",About!$D$58,IF($A20="N2O",About!$D$59,1))</f>
        <v>4.6415949836699999E-2</v>
      </c>
      <c r="P20">
        <f>SUMIFS('EPA Export Aggregation'!S:S,'EPA Export Aggregation'!$A:$A,$B20,'EPA Export Aggregation'!$D:$D,$A$1)*IF($A20="CH4",About!$D$58,IF($A20="N2O",About!$D$59,1))</f>
        <v>0.12863374805979999</v>
      </c>
      <c r="Q20">
        <f>SUMIFS('EPA Export Aggregation'!T:T,'EPA Export Aggregation'!$A:$A,$B20,'EPA Export Aggregation'!$D:$D,$A$1)*IF($A20="CH4",About!$D$58,IF($A20="N2O",About!$D$59,1))</f>
        <v>0.19475808027739999</v>
      </c>
      <c r="R20">
        <f>SUMIFS('EPA Export Aggregation'!U:U,'EPA Export Aggregation'!$A:$A,$B20,'EPA Export Aggregation'!$D:$D,$A$1)*IF($A20="CH4",About!$D$58,IF($A20="N2O",About!$D$59,1))</f>
        <v>0.22930515112460001</v>
      </c>
      <c r="S20">
        <f>SUMIFS('EPA Export Aggregation'!V:V,'EPA Export Aggregation'!$A:$A,$B20,'EPA Export Aggregation'!$D:$D,$A$1)*IF($A20="CH4",About!$D$58,IF($A20="N2O",About!$D$59,1))</f>
        <v>0.30786031555330001</v>
      </c>
      <c r="T20">
        <f>SUMIFS('EPA Export Aggregation'!W:W,'EPA Export Aggregation'!$A:$A,$B20,'EPA Export Aggregation'!$D:$D,$A$1)*IF($A20="CH4",About!$D$58,IF($A20="N2O",About!$D$59,1))</f>
        <v>0.38012122620439998</v>
      </c>
      <c r="U20">
        <f>SUMIFS('EPA Export Aggregation'!X:X,'EPA Export Aggregation'!$A:$A,$B20,'EPA Export Aggregation'!$D:$D,$A$1)*IF($A20="CH4",About!$D$58,IF($A20="N2O",About!$D$59,1))</f>
        <v>0.33442992009200001</v>
      </c>
      <c r="V20">
        <f>SUMIFS('EPA Export Aggregation'!Y:Y,'EPA Export Aggregation'!$A:$A,$B20,'EPA Export Aggregation'!$D:$D,$A$1)*IF($A20="CH4",About!$D$58,IF($A20="N2O",About!$D$59,1))</f>
        <v>0.2126503641343</v>
      </c>
      <c r="W20">
        <f>SUMIFS('EPA Export Aggregation'!Z:Z,'EPA Export Aggregation'!$A:$A,$B20,'EPA Export Aggregation'!$D:$D,$A$1)*IF($A20="CH4",About!$D$58,IF($A20="N2O",About!$D$59,1))</f>
        <v>0.21581381415789999</v>
      </c>
      <c r="X20">
        <f>SUMIFS('EPA Export Aggregation'!AA:AA,'EPA Export Aggregation'!$A:$A,$B20,'EPA Export Aggregation'!$D:$D,$A$1)*IF($A20="CH4",About!$D$58,IF($A20="N2O",About!$D$59,1))</f>
        <v>0.19491813081590001</v>
      </c>
      <c r="Y20">
        <f>SUMIFS('EPA Export Aggregation'!AB:AB,'EPA Export Aggregation'!$A:$A,$B20,'EPA Export Aggregation'!$D:$D,$A$1)*IF($A20="CH4",About!$D$58,IF($A20="N2O",About!$D$59,1))</f>
        <v>0.25315376541950002</v>
      </c>
      <c r="Z20">
        <f>SUMIFS('EPA Export Aggregation'!AC:AC,'EPA Export Aggregation'!$A:$A,$B20,'EPA Export Aggregation'!$D:$D,$A$1)*IF($A20="CH4",About!$D$58,IF($A20="N2O",About!$D$59,1))</f>
        <v>0.18916021887830001</v>
      </c>
      <c r="AA20">
        <f>SUMIFS('EPA Export Aggregation'!AD:AD,'EPA Export Aggregation'!$A:$A,$B20,'EPA Export Aggregation'!$D:$D,$A$1)*IF($A20="CH4",About!$D$58,IF($A20="N2O",About!$D$59,1))</f>
        <v>0.16501080653270001</v>
      </c>
      <c r="AB20">
        <f>SUMIFS('EPA Export Aggregation'!AE:AE,'EPA Export Aggregation'!$A:$A,$B20,'EPA Export Aggregation'!$D:$D,$A$1)*IF($A20="CH4",About!$D$58,IF($A20="N2O",About!$D$59,1))</f>
        <v>0.1702489274075</v>
      </c>
      <c r="AC20">
        <f>SUMIFS('EPA Export Aggregation'!AF:AF,'EPA Export Aggregation'!$A:$A,$B20,'EPA Export Aggregation'!$D:$D,$A$1)*IF($A20="CH4",About!$D$58,IF($A20="N2O",About!$D$59,1))</f>
        <v>0.21597541642990001</v>
      </c>
      <c r="AD20">
        <f>SUMIFS('EPA Export Aggregation'!AG:AG,'EPA Export Aggregation'!$A:$A,$B20,'EPA Export Aggregation'!$D:$D,$A$1)*IF($A20="CH4",About!$D$58,IF($A20="N2O",About!$D$59,1))</f>
        <v>0.20799532488399999</v>
      </c>
      <c r="AE20">
        <f>SUMIFS('EPA Export Aggregation'!AH:AH,'EPA Export Aggregation'!$A:$A,$B20,'EPA Export Aggregation'!$D:$D,$A$1)*IF($A20="CH4",About!$D$58,IF($A20="N2O",About!$D$59,1))</f>
        <v>0.17591231248049999</v>
      </c>
      <c r="AF20">
        <f>SUMIFS('EPA Export Aggregation'!AI:AI,'EPA Export Aggregation'!$A:$A,$B20,'EPA Export Aggregation'!$D:$D,$A$1)*IF($A20="CH4",About!$D$58,IF($A20="N2O",About!$D$59,1))</f>
        <v>0.17681086342669999</v>
      </c>
      <c r="AG20">
        <f>SUMIFS('EPA Export Aggregation'!AJ:AJ,'EPA Export Aggregation'!$A:$A,$B20,'EPA Export Aggregation'!$D:$D,$A$1)*IF($A20="CH4",About!$D$58,IF($A20="N2O",About!$D$59,1))</f>
        <v>0.1914128447224</v>
      </c>
      <c r="AH20">
        <f>SUMIFS('EPA Export Aggregation'!AK:AK,'EPA Export Aggregation'!$A:$A,$B20,'EPA Export Aggregation'!$D:$D,$A$1)*IF($A20="CH4",About!$D$58,IF($A20="N2O",About!$D$59,1))</f>
        <v>0.14490474059950001</v>
      </c>
    </row>
    <row r="21" spans="1:34" x14ac:dyDescent="0.25">
      <c r="A21" s="423" t="s">
        <v>2216</v>
      </c>
      <c r="B21" s="424" t="s">
        <v>4260</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4244</v>
      </c>
      <c r="C22">
        <f>SUMIFS('EPA Export Aggregation'!F:F,'EPA Export Aggregation'!$A:$A,$B22,'EPA Export Aggregation'!$D:$D,$A$1)*IF($A22="CH4",About!$D$58,IF($A22="N2O",About!$D$59,1))</f>
        <v>0.60491722433549999</v>
      </c>
      <c r="D22">
        <f>SUMIFS('EPA Export Aggregation'!G:G,'EPA Export Aggregation'!$A:$A,$B22,'EPA Export Aggregation'!$D:$D,$A$1)*IF($A22="CH4",About!$D$58,IF($A22="N2O",About!$D$59,1))</f>
        <v>0.60851521001270004</v>
      </c>
      <c r="E22">
        <f>SUMIFS('EPA Export Aggregation'!H:H,'EPA Export Aggregation'!$A:$A,$B22,'EPA Export Aggregation'!$D:$D,$A$1)*IF($A22="CH4",About!$D$58,IF($A22="N2O",About!$D$59,1))</f>
        <v>0.66364290411210003</v>
      </c>
      <c r="F22">
        <f>SUMIFS('EPA Export Aggregation'!I:I,'EPA Export Aggregation'!$A:$A,$B22,'EPA Export Aggregation'!$D:$D,$A$1)*IF($A22="CH4",About!$D$58,IF($A22="N2O",About!$D$59,1))</f>
        <v>0.71126662592760004</v>
      </c>
      <c r="G22">
        <f>SUMIFS('EPA Export Aggregation'!J:J,'EPA Export Aggregation'!$A:$A,$B22,'EPA Export Aggregation'!$D:$D,$A$1)*IF($A22="CH4",About!$D$58,IF($A22="N2O",About!$D$59,1))</f>
        <v>0.77071911096150003</v>
      </c>
      <c r="H22">
        <f>SUMIFS('EPA Export Aggregation'!K:K,'EPA Export Aggregation'!$A:$A,$B22,'EPA Export Aggregation'!$D:$D,$A$1)*IF($A22="CH4",About!$D$58,IF($A22="N2O",About!$D$59,1))</f>
        <v>0.74275479558839996</v>
      </c>
      <c r="I22">
        <f>SUMIFS('EPA Export Aggregation'!L:L,'EPA Export Aggregation'!$A:$A,$B22,'EPA Export Aggregation'!$D:$D,$A$1)*IF($A22="CH4",About!$D$58,IF($A22="N2O",About!$D$59,1))</f>
        <v>0.75528441512830002</v>
      </c>
      <c r="J22">
        <f>SUMIFS('EPA Export Aggregation'!M:M,'EPA Export Aggregation'!$A:$A,$B22,'EPA Export Aggregation'!$D:$D,$A$1)*IF($A22="CH4",About!$D$58,IF($A22="N2O",About!$D$59,1))</f>
        <v>0.82333954602100001</v>
      </c>
      <c r="K22">
        <f>SUMIFS('EPA Export Aggregation'!N:N,'EPA Export Aggregation'!$A:$A,$B22,'EPA Export Aggregation'!$D:$D,$A$1)*IF($A22="CH4",About!$D$58,IF($A22="N2O",About!$D$59,1))</f>
        <v>0.81962313138940002</v>
      </c>
      <c r="L22">
        <f>SUMIFS('EPA Export Aggregation'!O:O,'EPA Export Aggregation'!$A:$A,$B22,'EPA Export Aggregation'!$D:$D,$A$1)*IF($A22="CH4",About!$D$58,IF($A22="N2O",About!$D$59,1))</f>
        <v>0.58618487141660003</v>
      </c>
      <c r="M22">
        <f>SUMIFS('EPA Export Aggregation'!P:P,'EPA Export Aggregation'!$A:$A,$B22,'EPA Export Aggregation'!$D:$D,$A$1)*IF($A22="CH4",About!$D$58,IF($A22="N2O",About!$D$59,1))</f>
        <v>0.53352469131580005</v>
      </c>
      <c r="N22">
        <f>SUMIFS('EPA Export Aggregation'!Q:Q,'EPA Export Aggregation'!$A:$A,$B22,'EPA Export Aggregation'!$D:$D,$A$1)*IF($A22="CH4",About!$D$58,IF($A22="N2O",About!$D$59,1))</f>
        <v>0.42074761135029998</v>
      </c>
      <c r="O22">
        <f>SUMIFS('EPA Export Aggregation'!R:R,'EPA Export Aggregation'!$A:$A,$B22,'EPA Export Aggregation'!$D:$D,$A$1)*IF($A22="CH4",About!$D$58,IF($A22="N2O",About!$D$59,1))</f>
        <v>0.49843257393290002</v>
      </c>
      <c r="P22">
        <f>SUMIFS('EPA Export Aggregation'!S:S,'EPA Export Aggregation'!$A:$A,$B22,'EPA Export Aggregation'!$D:$D,$A$1)*IF($A22="CH4",About!$D$58,IF($A22="N2O",About!$D$59,1))</f>
        <v>0.45296151987400002</v>
      </c>
      <c r="Q22">
        <f>SUMIFS('EPA Export Aggregation'!T:T,'EPA Export Aggregation'!$A:$A,$B22,'EPA Export Aggregation'!$D:$D,$A$1)*IF($A22="CH4",About!$D$58,IF($A22="N2O",About!$D$59,1))</f>
        <v>0.53738530103649995</v>
      </c>
      <c r="R22">
        <f>SUMIFS('EPA Export Aggregation'!U:U,'EPA Export Aggregation'!$A:$A,$B22,'EPA Export Aggregation'!$D:$D,$A$1)*IF($A22="CH4",About!$D$58,IF($A22="N2O",About!$D$59,1))</f>
        <v>0.57485438381039999</v>
      </c>
      <c r="S22">
        <f>SUMIFS('EPA Export Aggregation'!V:V,'EPA Export Aggregation'!$A:$A,$B22,'EPA Export Aggregation'!$D:$D,$A$1)*IF($A22="CH4",About!$D$58,IF($A22="N2O",About!$D$59,1))</f>
        <v>0.59355245396409995</v>
      </c>
      <c r="T22">
        <f>SUMIFS('EPA Export Aggregation'!W:W,'EPA Export Aggregation'!$A:$A,$B22,'EPA Export Aggregation'!$D:$D,$A$1)*IF($A22="CH4",About!$D$58,IF($A22="N2O",About!$D$59,1))</f>
        <v>0.69995307843599996</v>
      </c>
      <c r="U22">
        <f>SUMIFS('EPA Export Aggregation'!X:X,'EPA Export Aggregation'!$A:$A,$B22,'EPA Export Aggregation'!$D:$D,$A$1)*IF($A22="CH4",About!$D$58,IF($A22="N2O",About!$D$59,1))</f>
        <v>0.66066914008919997</v>
      </c>
      <c r="V22">
        <f>SUMIFS('EPA Export Aggregation'!Y:Y,'EPA Export Aggregation'!$A:$A,$B22,'EPA Export Aggregation'!$D:$D,$A$1)*IF($A22="CH4",About!$D$58,IF($A22="N2O",About!$D$59,1))</f>
        <v>0.62300662641320004</v>
      </c>
      <c r="W22">
        <f>SUMIFS('EPA Export Aggregation'!Z:Z,'EPA Export Aggregation'!$A:$A,$B22,'EPA Export Aggregation'!$D:$D,$A$1)*IF($A22="CH4",About!$D$58,IF($A22="N2O",About!$D$59,1))</f>
        <v>0.58770241895599995</v>
      </c>
      <c r="X22">
        <f>SUMIFS('EPA Export Aggregation'!AA:AA,'EPA Export Aggregation'!$A:$A,$B22,'EPA Export Aggregation'!$D:$D,$A$1)*IF($A22="CH4",About!$D$58,IF($A22="N2O",About!$D$59,1))</f>
        <v>0.48153957283670001</v>
      </c>
      <c r="Y22">
        <f>SUMIFS('EPA Export Aggregation'!AB:AB,'EPA Export Aggregation'!$A:$A,$B22,'EPA Export Aggregation'!$D:$D,$A$1)*IF($A22="CH4",About!$D$58,IF($A22="N2O",About!$D$59,1))</f>
        <v>0.59378605814139995</v>
      </c>
      <c r="Z22">
        <f>SUMIFS('EPA Export Aggregation'!AC:AC,'EPA Export Aggregation'!$A:$A,$B22,'EPA Export Aggregation'!$D:$D,$A$1)*IF($A22="CH4",About!$D$58,IF($A22="N2O",About!$D$59,1))</f>
        <v>0.60364748194020001</v>
      </c>
      <c r="AA22">
        <f>SUMIFS('EPA Export Aggregation'!AD:AD,'EPA Export Aggregation'!$A:$A,$B22,'EPA Export Aggregation'!$D:$D,$A$1)*IF($A22="CH4",About!$D$58,IF($A22="N2O",About!$D$59,1))</f>
        <v>0.62234137894730002</v>
      </c>
      <c r="AB22">
        <f>SUMIFS('EPA Export Aggregation'!AE:AE,'EPA Export Aggregation'!$A:$A,$B22,'EPA Export Aggregation'!$D:$D,$A$1)*IF($A22="CH4",About!$D$58,IF($A22="N2O",About!$D$59,1))</f>
        <v>0.57056187345580001</v>
      </c>
      <c r="AC22">
        <f>SUMIFS('EPA Export Aggregation'!AF:AF,'EPA Export Aggregation'!$A:$A,$B22,'EPA Export Aggregation'!$D:$D,$A$1)*IF($A22="CH4",About!$D$58,IF($A22="N2O",About!$D$59,1))</f>
        <v>0.60364157947139996</v>
      </c>
      <c r="AD22">
        <f>SUMIFS('EPA Export Aggregation'!AG:AG,'EPA Export Aggregation'!$A:$A,$B22,'EPA Export Aggregation'!$D:$D,$A$1)*IF($A22="CH4",About!$D$58,IF($A22="N2O",About!$D$59,1))</f>
        <v>1.6979038281486001</v>
      </c>
      <c r="AE22">
        <f>SUMIFS('EPA Export Aggregation'!AH:AH,'EPA Export Aggregation'!$A:$A,$B22,'EPA Export Aggregation'!$D:$D,$A$1)*IF($A22="CH4",About!$D$58,IF($A22="N2O",About!$D$59,1))</f>
        <v>2.0102617659190001</v>
      </c>
      <c r="AF22">
        <f>SUMIFS('EPA Export Aggregation'!AI:AI,'EPA Export Aggregation'!$A:$A,$B22,'EPA Export Aggregation'!$D:$D,$A$1)*IF($A22="CH4",About!$D$58,IF($A22="N2O",About!$D$59,1))</f>
        <v>1.8754412835309</v>
      </c>
      <c r="AG22">
        <f>SUMIFS('EPA Export Aggregation'!AJ:AJ,'EPA Export Aggregation'!$A:$A,$B22,'EPA Export Aggregation'!$D:$D,$A$1)*IF($A22="CH4",About!$D$58,IF($A22="N2O",About!$D$59,1))</f>
        <v>2.0426028832825001</v>
      </c>
      <c r="AH22">
        <f>SUMIFS('EPA Export Aggregation'!AK:AK,'EPA Export Aggregation'!$A:$A,$B22,'EPA Export Aggregation'!$D:$D,$A$1)*IF($A22="CH4",About!$D$58,IF($A22="N2O",About!$D$59,1))</f>
        <v>1.7675044590241999</v>
      </c>
    </row>
    <row r="23" spans="1:34" x14ac:dyDescent="0.25">
      <c r="A23" s="423" t="s">
        <v>2216</v>
      </c>
      <c r="B23" s="424" t="s">
        <v>4256</v>
      </c>
      <c r="C23">
        <f>SUMIFS('EPA Export Aggregation'!F:F,'EPA Export Aggregation'!$A:$A,$B23,'EPA Export Aggregation'!$D:$D,$A$1)*IF($A23="CH4",About!$D$58,IF($A23="N2O",About!$D$59,1))</f>
        <v>4.1516706190899998E-2</v>
      </c>
      <c r="D23">
        <f>SUMIFS('EPA Export Aggregation'!G:G,'EPA Export Aggregation'!$A:$A,$B23,'EPA Export Aggregation'!$D:$D,$A$1)*IF($A23="CH4",About!$D$58,IF($A23="N2O",About!$D$59,1))</f>
        <v>3.8130651857500003E-2</v>
      </c>
      <c r="E23">
        <f>SUMIFS('EPA Export Aggregation'!H:H,'EPA Export Aggregation'!$A:$A,$B23,'EPA Export Aggregation'!$D:$D,$A$1)*IF($A23="CH4",About!$D$58,IF($A23="N2O",About!$D$59,1))</f>
        <v>4.1802540349800001E-2</v>
      </c>
      <c r="F23">
        <f>SUMIFS('EPA Export Aggregation'!I:I,'EPA Export Aggregation'!$A:$A,$B23,'EPA Export Aggregation'!$D:$D,$A$1)*IF($A23="CH4",About!$D$58,IF($A23="N2O",About!$D$59,1))</f>
        <v>4.91169970554E-2</v>
      </c>
      <c r="G23">
        <f>SUMIFS('EPA Export Aggregation'!J:J,'EPA Export Aggregation'!$A:$A,$B23,'EPA Export Aggregation'!$D:$D,$A$1)*IF($A23="CH4",About!$D$58,IF($A23="N2O",About!$D$59,1))</f>
        <v>4.5551872045199997E-2</v>
      </c>
      <c r="H23">
        <f>SUMIFS('EPA Export Aggregation'!K:K,'EPA Export Aggregation'!$A:$A,$B23,'EPA Export Aggregation'!$D:$D,$A$1)*IF($A23="CH4",About!$D$58,IF($A23="N2O",About!$D$59,1))</f>
        <v>4.5133322013099997E-2</v>
      </c>
      <c r="I23">
        <f>SUMIFS('EPA Export Aggregation'!L:L,'EPA Export Aggregation'!$A:$A,$B23,'EPA Export Aggregation'!$D:$D,$A$1)*IF($A23="CH4",About!$D$58,IF($A23="N2O",About!$D$59,1))</f>
        <v>4.0646355119300003E-2</v>
      </c>
      <c r="J23">
        <f>SUMIFS('EPA Export Aggregation'!M:M,'EPA Export Aggregation'!$A:$A,$B23,'EPA Export Aggregation'!$D:$D,$A$1)*IF($A23="CH4",About!$D$58,IF($A23="N2O",About!$D$59,1))</f>
        <v>4.1069485562999997E-2</v>
      </c>
      <c r="K23">
        <f>SUMIFS('EPA Export Aggregation'!N:N,'EPA Export Aggregation'!$A:$A,$B23,'EPA Export Aggregation'!$D:$D,$A$1)*IF($A23="CH4",About!$D$58,IF($A23="N2O",About!$D$59,1))</f>
        <v>5.0221992711499998E-2</v>
      </c>
      <c r="L23">
        <f>SUMIFS('EPA Export Aggregation'!O:O,'EPA Export Aggregation'!$A:$A,$B23,'EPA Export Aggregation'!$D:$D,$A$1)*IF($A23="CH4",About!$D$58,IF($A23="N2O",About!$D$59,1))</f>
        <v>4.7905768822800003E-2</v>
      </c>
      <c r="M23">
        <f>SUMIFS('EPA Export Aggregation'!P:P,'EPA Export Aggregation'!$A:$A,$B23,'EPA Export Aggregation'!$D:$D,$A$1)*IF($A23="CH4",About!$D$58,IF($A23="N2O",About!$D$59,1))</f>
        <v>4.3272873869999999E-2</v>
      </c>
      <c r="N23">
        <f>SUMIFS('EPA Export Aggregation'!Q:Q,'EPA Export Aggregation'!$A:$A,$B23,'EPA Export Aggregation'!$D:$D,$A$1)*IF($A23="CH4",About!$D$58,IF($A23="N2O",About!$D$59,1))</f>
        <v>4.1284493700299997E-2</v>
      </c>
      <c r="O23">
        <f>SUMIFS('EPA Export Aggregation'!R:R,'EPA Export Aggregation'!$A:$A,$B23,'EPA Export Aggregation'!$D:$D,$A$1)*IF($A23="CH4",About!$D$58,IF($A23="N2O",About!$D$59,1))</f>
        <v>3.7200409192200003E-2</v>
      </c>
      <c r="P23">
        <f>SUMIFS('EPA Export Aggregation'!S:S,'EPA Export Aggregation'!$A:$A,$B23,'EPA Export Aggregation'!$D:$D,$A$1)*IF($A23="CH4",About!$D$58,IF($A23="N2O",About!$D$59,1))</f>
        <v>3.5561506492400002E-2</v>
      </c>
      <c r="Q23">
        <f>SUMIFS('EPA Export Aggregation'!T:T,'EPA Export Aggregation'!$A:$A,$B23,'EPA Export Aggregation'!$D:$D,$A$1)*IF($A23="CH4",About!$D$58,IF($A23="N2O",About!$D$59,1))</f>
        <v>3.6524956303599997E-2</v>
      </c>
      <c r="R23">
        <f>SUMIFS('EPA Export Aggregation'!U:U,'EPA Export Aggregation'!$A:$A,$B23,'EPA Export Aggregation'!$D:$D,$A$1)*IF($A23="CH4",About!$D$58,IF($A23="N2O",About!$D$59,1))</f>
        <v>3.6129021212199998E-2</v>
      </c>
      <c r="S23">
        <f>SUMIFS('EPA Export Aggregation'!V:V,'EPA Export Aggregation'!$A:$A,$B23,'EPA Export Aggregation'!$D:$D,$A$1)*IF($A23="CH4",About!$D$58,IF($A23="N2O",About!$D$59,1))</f>
        <v>3.4689623489299999E-2</v>
      </c>
      <c r="T23">
        <f>SUMIFS('EPA Export Aggregation'!W:W,'EPA Export Aggregation'!$A:$A,$B23,'EPA Export Aggregation'!$D:$D,$A$1)*IF($A23="CH4",About!$D$58,IF($A23="N2O",About!$D$59,1))</f>
        <v>4.8548544647099998E-2</v>
      </c>
      <c r="U23">
        <f>SUMIFS('EPA Export Aggregation'!X:X,'EPA Export Aggregation'!$A:$A,$B23,'EPA Export Aggregation'!$D:$D,$A$1)*IF($A23="CH4",About!$D$58,IF($A23="N2O",About!$D$59,1))</f>
        <v>3.9781922901299997E-2</v>
      </c>
      <c r="V23">
        <f>SUMIFS('EPA Export Aggregation'!Y:Y,'EPA Export Aggregation'!$A:$A,$B23,'EPA Export Aggregation'!$D:$D,$A$1)*IF($A23="CH4",About!$D$58,IF($A23="N2O",About!$D$59,1))</f>
        <v>3.3431550640600001E-2</v>
      </c>
      <c r="W23">
        <f>SUMIFS('EPA Export Aggregation'!Z:Z,'EPA Export Aggregation'!$A:$A,$B23,'EPA Export Aggregation'!$D:$D,$A$1)*IF($A23="CH4",About!$D$58,IF($A23="N2O",About!$D$59,1))</f>
        <v>4.6040339107700001E-2</v>
      </c>
      <c r="X23">
        <f>SUMIFS('EPA Export Aggregation'!AA:AA,'EPA Export Aggregation'!$A:$A,$B23,'EPA Export Aggregation'!$D:$D,$A$1)*IF($A23="CH4",About!$D$58,IF($A23="N2O",About!$D$59,1))</f>
        <v>4.9484924223599999E-2</v>
      </c>
      <c r="Y23">
        <f>SUMIFS('EPA Export Aggregation'!AB:AB,'EPA Export Aggregation'!$A:$A,$B23,'EPA Export Aggregation'!$D:$D,$A$1)*IF($A23="CH4",About!$D$58,IF($A23="N2O",About!$D$59,1))</f>
        <v>4.6649105986700003E-2</v>
      </c>
      <c r="Z23">
        <f>SUMIFS('EPA Export Aggregation'!AC:AC,'EPA Export Aggregation'!$A:$A,$B23,'EPA Export Aggregation'!$D:$D,$A$1)*IF($A23="CH4",About!$D$58,IF($A23="N2O",About!$D$59,1))</f>
        <v>4.4049227654200003E-2</v>
      </c>
      <c r="AA23">
        <f>SUMIFS('EPA Export Aggregation'!AD:AD,'EPA Export Aggregation'!$A:$A,$B23,'EPA Export Aggregation'!$D:$D,$A$1)*IF($A23="CH4",About!$D$58,IF($A23="N2O",About!$D$59,1))</f>
        <v>1.7457381219699999E-2</v>
      </c>
      <c r="AB23">
        <f>SUMIFS('EPA Export Aggregation'!AE:AE,'EPA Export Aggregation'!$A:$A,$B23,'EPA Export Aggregation'!$D:$D,$A$1)*IF($A23="CH4",About!$D$58,IF($A23="N2O",About!$D$59,1))</f>
        <v>4.4506792254700001E-2</v>
      </c>
      <c r="AC23">
        <f>SUMIFS('EPA Export Aggregation'!AF:AF,'EPA Export Aggregation'!$A:$A,$B23,'EPA Export Aggregation'!$D:$D,$A$1)*IF($A23="CH4",About!$D$58,IF($A23="N2O",About!$D$59,1))</f>
        <v>5.0701531771200001E-2</v>
      </c>
      <c r="AD23">
        <f>SUMIFS('EPA Export Aggregation'!AG:AG,'EPA Export Aggregation'!$A:$A,$B23,'EPA Export Aggregation'!$D:$D,$A$1)*IF($A23="CH4",About!$D$58,IF($A23="N2O",About!$D$59,1))</f>
        <v>4.9341345623799999E-2</v>
      </c>
      <c r="AE23">
        <f>SUMIFS('EPA Export Aggregation'!AH:AH,'EPA Export Aggregation'!$A:$A,$B23,'EPA Export Aggregation'!$D:$D,$A$1)*IF($A23="CH4",About!$D$58,IF($A23="N2O",About!$D$59,1))</f>
        <v>5.8254509897100001E-2</v>
      </c>
      <c r="AF23">
        <f>SUMIFS('EPA Export Aggregation'!AI:AI,'EPA Export Aggregation'!$A:$A,$B23,'EPA Export Aggregation'!$D:$D,$A$1)*IF($A23="CH4",About!$D$58,IF($A23="N2O",About!$D$59,1))</f>
        <v>5.8582997529299997E-2</v>
      </c>
      <c r="AG23">
        <f>SUMIFS('EPA Export Aggregation'!AJ:AJ,'EPA Export Aggregation'!$A:$A,$B23,'EPA Export Aggregation'!$D:$D,$A$1)*IF($A23="CH4",About!$D$58,IF($A23="N2O",About!$D$59,1))</f>
        <v>5.5316820574200003E-2</v>
      </c>
      <c r="AH23">
        <f>SUMIFS('EPA Export Aggregation'!AK:AK,'EPA Export Aggregation'!$A:$A,$B23,'EPA Export Aggregation'!$D:$D,$A$1)*IF($A23="CH4",About!$D$58,IF($A23="N2O",About!$D$59,1))</f>
        <v>4.74803349269E-2</v>
      </c>
    </row>
    <row r="24" spans="1:34" x14ac:dyDescent="0.25">
      <c r="A24" s="423" t="s">
        <v>2216</v>
      </c>
      <c r="B24" s="424" t="s">
        <v>4272</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4242</v>
      </c>
      <c r="C25">
        <f>SUMIFS('EPA Export Aggregation'!F:F,'EPA Export Aggregation'!$A:$A,$B25,'EPA Export Aggregation'!$D:$D,$A$1)*IF($A25="CH4",About!$D$58,IF($A25="N2O",About!$D$59,1))</f>
        <v>0.30950527544470002</v>
      </c>
      <c r="D25">
        <f>SUMIFS('EPA Export Aggregation'!G:G,'EPA Export Aggregation'!$A:$A,$B25,'EPA Export Aggregation'!$D:$D,$A$1)*IF($A25="CH4",About!$D$58,IF($A25="N2O",About!$D$59,1))</f>
        <v>0.34830351998269998</v>
      </c>
      <c r="E25">
        <f>SUMIFS('EPA Export Aggregation'!H:H,'EPA Export Aggregation'!$A:$A,$B25,'EPA Export Aggregation'!$D:$D,$A$1)*IF($A25="CH4",About!$D$58,IF($A25="N2O",About!$D$59,1))</f>
        <v>0.3341680383683</v>
      </c>
      <c r="F25">
        <f>SUMIFS('EPA Export Aggregation'!I:I,'EPA Export Aggregation'!$A:$A,$B25,'EPA Export Aggregation'!$D:$D,$A$1)*IF($A25="CH4",About!$D$58,IF($A25="N2O",About!$D$59,1))</f>
        <v>0.291742884885</v>
      </c>
      <c r="G25">
        <f>SUMIFS('EPA Export Aggregation'!J:J,'EPA Export Aggregation'!$A:$A,$B25,'EPA Export Aggregation'!$D:$D,$A$1)*IF($A25="CH4",About!$D$58,IF($A25="N2O",About!$D$59,1))</f>
        <v>0.29989941833729999</v>
      </c>
      <c r="H25">
        <f>SUMIFS('EPA Export Aggregation'!K:K,'EPA Export Aggregation'!$A:$A,$B25,'EPA Export Aggregation'!$D:$D,$A$1)*IF($A25="CH4",About!$D$58,IF($A25="N2O",About!$D$59,1))</f>
        <v>0.31270902324479999</v>
      </c>
      <c r="I25">
        <f>SUMIFS('EPA Export Aggregation'!L:L,'EPA Export Aggregation'!$A:$A,$B25,'EPA Export Aggregation'!$D:$D,$A$1)*IF($A25="CH4",About!$D$58,IF($A25="N2O",About!$D$59,1))</f>
        <v>0.32352468630949999</v>
      </c>
      <c r="J25">
        <f>SUMIFS('EPA Export Aggregation'!M:M,'EPA Export Aggregation'!$A:$A,$B25,'EPA Export Aggregation'!$D:$D,$A$1)*IF($A25="CH4",About!$D$58,IF($A25="N2O",About!$D$59,1))</f>
        <v>0.33305612478949997</v>
      </c>
      <c r="K25">
        <f>SUMIFS('EPA Export Aggregation'!N:N,'EPA Export Aggregation'!$A:$A,$B25,'EPA Export Aggregation'!$D:$D,$A$1)*IF($A25="CH4",About!$D$58,IF($A25="N2O",About!$D$59,1))</f>
        <v>0.33608115047089998</v>
      </c>
      <c r="L25">
        <f>SUMIFS('EPA Export Aggregation'!O:O,'EPA Export Aggregation'!$A:$A,$B25,'EPA Export Aggregation'!$D:$D,$A$1)*IF($A25="CH4",About!$D$58,IF($A25="N2O",About!$D$59,1))</f>
        <v>0.35780994087079998</v>
      </c>
      <c r="M25">
        <f>SUMIFS('EPA Export Aggregation'!P:P,'EPA Export Aggregation'!$A:$A,$B25,'EPA Export Aggregation'!$D:$D,$A$1)*IF($A25="CH4",About!$D$58,IF($A25="N2O",About!$D$59,1))</f>
        <v>0.35073038503839998</v>
      </c>
      <c r="N25">
        <f>SUMIFS('EPA Export Aggregation'!Q:Q,'EPA Export Aggregation'!$A:$A,$B25,'EPA Export Aggregation'!$D:$D,$A$1)*IF($A25="CH4",About!$D$58,IF($A25="N2O",About!$D$59,1))</f>
        <v>0.31441755142060002</v>
      </c>
      <c r="O25">
        <f>SUMIFS('EPA Export Aggregation'!R:R,'EPA Export Aggregation'!$A:$A,$B25,'EPA Export Aggregation'!$D:$D,$A$1)*IF($A25="CH4",About!$D$58,IF($A25="N2O",About!$D$59,1))</f>
        <v>0.31076662559180002</v>
      </c>
      <c r="P25">
        <f>SUMIFS('EPA Export Aggregation'!S:S,'EPA Export Aggregation'!$A:$A,$B25,'EPA Export Aggregation'!$D:$D,$A$1)*IF($A25="CH4",About!$D$58,IF($A25="N2O",About!$D$59,1))</f>
        <v>0.30670527269289999</v>
      </c>
      <c r="Q25">
        <f>SUMIFS('EPA Export Aggregation'!T:T,'EPA Export Aggregation'!$A:$A,$B25,'EPA Export Aggregation'!$D:$D,$A$1)*IF($A25="CH4",About!$D$58,IF($A25="N2O",About!$D$59,1))</f>
        <v>0.35355394792240002</v>
      </c>
      <c r="R25">
        <f>SUMIFS('EPA Export Aggregation'!U:U,'EPA Export Aggregation'!$A:$A,$B25,'EPA Export Aggregation'!$D:$D,$A$1)*IF($A25="CH4",About!$D$58,IF($A25="N2O",About!$D$59,1))</f>
        <v>0.32614254414389998</v>
      </c>
      <c r="S25">
        <f>SUMIFS('EPA Export Aggregation'!V:V,'EPA Export Aggregation'!$A:$A,$B25,'EPA Export Aggregation'!$D:$D,$A$1)*IF($A25="CH4",About!$D$58,IF($A25="N2O",About!$D$59,1))</f>
        <v>0.33471410846409999</v>
      </c>
      <c r="T25">
        <f>SUMIFS('EPA Export Aggregation'!W:W,'EPA Export Aggregation'!$A:$A,$B25,'EPA Export Aggregation'!$D:$D,$A$1)*IF($A25="CH4",About!$D$58,IF($A25="N2O",About!$D$59,1))</f>
        <v>0.33347973459050001</v>
      </c>
      <c r="U25">
        <f>SUMIFS('EPA Export Aggregation'!X:X,'EPA Export Aggregation'!$A:$A,$B25,'EPA Export Aggregation'!$D:$D,$A$1)*IF($A25="CH4",About!$D$58,IF($A25="N2O",About!$D$59,1))</f>
        <v>0.2960897485874</v>
      </c>
      <c r="V25">
        <f>SUMIFS('EPA Export Aggregation'!Y:Y,'EPA Export Aggregation'!$A:$A,$B25,'EPA Export Aggregation'!$D:$D,$A$1)*IF($A25="CH4",About!$D$58,IF($A25="N2O",About!$D$59,1))</f>
        <v>0.29851411004419998</v>
      </c>
      <c r="W25">
        <f>SUMIFS('EPA Export Aggregation'!Z:Z,'EPA Export Aggregation'!$A:$A,$B25,'EPA Export Aggregation'!$D:$D,$A$1)*IF($A25="CH4",About!$D$58,IF($A25="N2O",About!$D$59,1))</f>
        <v>0.34650758140690002</v>
      </c>
      <c r="X25">
        <f>SUMIFS('EPA Export Aggregation'!AA:AA,'EPA Export Aggregation'!$A:$A,$B25,'EPA Export Aggregation'!$D:$D,$A$1)*IF($A25="CH4",About!$D$58,IF($A25="N2O",About!$D$59,1))</f>
        <v>0.33145198536289999</v>
      </c>
      <c r="Y25">
        <f>SUMIFS('EPA Export Aggregation'!AB:AB,'EPA Export Aggregation'!$A:$A,$B25,'EPA Export Aggregation'!$D:$D,$A$1)*IF($A25="CH4",About!$D$58,IF($A25="N2O",About!$D$59,1))</f>
        <v>0.32822530004860001</v>
      </c>
      <c r="Z25">
        <f>SUMIFS('EPA Export Aggregation'!AC:AC,'EPA Export Aggregation'!$A:$A,$B25,'EPA Export Aggregation'!$D:$D,$A$1)*IF($A25="CH4",About!$D$58,IF($A25="N2O",About!$D$59,1))</f>
        <v>0.33007361046900002</v>
      </c>
      <c r="AA25">
        <f>SUMIFS('EPA Export Aggregation'!AD:AD,'EPA Export Aggregation'!$A:$A,$B25,'EPA Export Aggregation'!$D:$D,$A$1)*IF($A25="CH4",About!$D$58,IF($A25="N2O",About!$D$59,1))</f>
        <v>0.32016600776370002</v>
      </c>
      <c r="AB25">
        <f>SUMIFS('EPA Export Aggregation'!AE:AE,'EPA Export Aggregation'!$A:$A,$B25,'EPA Export Aggregation'!$D:$D,$A$1)*IF($A25="CH4",About!$D$58,IF($A25="N2O",About!$D$59,1))</f>
        <v>0.33657918806729997</v>
      </c>
      <c r="AC25">
        <f>SUMIFS('EPA Export Aggregation'!AF:AF,'EPA Export Aggregation'!$A:$A,$B25,'EPA Export Aggregation'!$D:$D,$A$1)*IF($A25="CH4",About!$D$58,IF($A25="N2O",About!$D$59,1))</f>
        <v>0.32820657144870002</v>
      </c>
      <c r="AD25">
        <f>SUMIFS('EPA Export Aggregation'!AG:AG,'EPA Export Aggregation'!$A:$A,$B25,'EPA Export Aggregation'!$D:$D,$A$1)*IF($A25="CH4",About!$D$58,IF($A25="N2O",About!$D$59,1))</f>
        <v>0.32606089666749999</v>
      </c>
      <c r="AE25">
        <f>SUMIFS('EPA Export Aggregation'!AH:AH,'EPA Export Aggregation'!$A:$A,$B25,'EPA Export Aggregation'!$D:$D,$A$1)*IF($A25="CH4",About!$D$58,IF($A25="N2O",About!$D$59,1))</f>
        <v>0.29949729186259999</v>
      </c>
      <c r="AF25">
        <f>SUMIFS('EPA Export Aggregation'!AI:AI,'EPA Export Aggregation'!$A:$A,$B25,'EPA Export Aggregation'!$D:$D,$A$1)*IF($A25="CH4",About!$D$58,IF($A25="N2O",About!$D$59,1))</f>
        <v>0.29561669316849998</v>
      </c>
      <c r="AG25">
        <f>SUMIFS('EPA Export Aggregation'!AJ:AJ,'EPA Export Aggregation'!$A:$A,$B25,'EPA Export Aggregation'!$D:$D,$A$1)*IF($A25="CH4",About!$D$58,IF($A25="N2O",About!$D$59,1))</f>
        <v>0.26709677419349998</v>
      </c>
      <c r="AH25">
        <f>SUMIFS('EPA Export Aggregation'!AK:AK,'EPA Export Aggregation'!$A:$A,$B25,'EPA Export Aggregation'!$D:$D,$A$1)*IF($A25="CH4",About!$D$58,IF($A25="N2O",About!$D$59,1))</f>
        <v>0.29419354838709999</v>
      </c>
    </row>
    <row r="26" spans="1:34" x14ac:dyDescent="0.25">
      <c r="A26" s="423" t="s">
        <v>2216</v>
      </c>
      <c r="B26" s="424" t="s">
        <v>4276</v>
      </c>
      <c r="C26">
        <f>SUMIFS('EPA Export Aggregation'!F:F,'EPA Export Aggregation'!$A:$A,$B26,'EPA Export Aggregation'!$D:$D,$A$1)*IF($A26="CH4",About!$D$58,IF($A26="N2O",About!$D$59,1))</f>
        <v>2.9092162380000002E-4</v>
      </c>
      <c r="D26">
        <f>SUMIFS('EPA Export Aggregation'!G:G,'EPA Export Aggregation'!$A:$A,$B26,'EPA Export Aggregation'!$D:$D,$A$1)*IF($A26="CH4",About!$D$58,IF($A26="N2O",About!$D$59,1))</f>
        <v>2.2013717969999999E-4</v>
      </c>
      <c r="E26">
        <f>SUMIFS('EPA Export Aggregation'!H:H,'EPA Export Aggregation'!$A:$A,$B26,'EPA Export Aggregation'!$D:$D,$A$1)*IF($A26="CH4",About!$D$58,IF($A26="N2O",About!$D$59,1))</f>
        <v>2.729041867E-4</v>
      </c>
      <c r="F26">
        <f>SUMIFS('EPA Export Aggregation'!I:I,'EPA Export Aggregation'!$A:$A,$B26,'EPA Export Aggregation'!$D:$D,$A$1)*IF($A26="CH4",About!$D$58,IF($A26="N2O",About!$D$59,1))</f>
        <v>3.0872336910000003E-4</v>
      </c>
      <c r="G26">
        <f>SUMIFS('EPA Export Aggregation'!J:J,'EPA Export Aggregation'!$A:$A,$B26,'EPA Export Aggregation'!$D:$D,$A$1)*IF($A26="CH4",About!$D$58,IF($A26="N2O",About!$D$59,1))</f>
        <v>3.2853373499999998E-4</v>
      </c>
      <c r="H26">
        <f>SUMIFS('EPA Export Aggregation'!K:K,'EPA Export Aggregation'!$A:$A,$B26,'EPA Export Aggregation'!$D:$D,$A$1)*IF($A26="CH4",About!$D$58,IF($A26="N2O",About!$D$59,1))</f>
        <v>4.5029186349999998E-4</v>
      </c>
      <c r="I26">
        <f>SUMIFS('EPA Export Aggregation'!L:L,'EPA Export Aggregation'!$A:$A,$B26,'EPA Export Aggregation'!$D:$D,$A$1)*IF($A26="CH4",About!$D$58,IF($A26="N2O",About!$D$59,1))</f>
        <v>5.0728547049999997E-4</v>
      </c>
      <c r="J26">
        <f>SUMIFS('EPA Export Aggregation'!M:M,'EPA Export Aggregation'!$A:$A,$B26,'EPA Export Aggregation'!$D:$D,$A$1)*IF($A26="CH4",About!$D$58,IF($A26="N2O",About!$D$59,1))</f>
        <v>6.3683474089999996E-4</v>
      </c>
      <c r="K26">
        <f>SUMIFS('EPA Export Aggregation'!N:N,'EPA Export Aggregation'!$A:$A,$B26,'EPA Export Aggregation'!$D:$D,$A$1)*IF($A26="CH4",About!$D$58,IF($A26="N2O",About!$D$59,1))</f>
        <v>7.3124115240000005E-4</v>
      </c>
      <c r="L26">
        <f>SUMIFS('EPA Export Aggregation'!O:O,'EPA Export Aggregation'!$A:$A,$B26,'EPA Export Aggregation'!$D:$D,$A$1)*IF($A26="CH4",About!$D$58,IF($A26="N2O",About!$D$59,1))</f>
        <v>4.7934396419999997E-4</v>
      </c>
      <c r="M26">
        <f>SUMIFS('EPA Export Aggregation'!P:P,'EPA Export Aggregation'!$A:$A,$B26,'EPA Export Aggregation'!$D:$D,$A$1)*IF($A26="CH4",About!$D$58,IF($A26="N2O",About!$D$59,1))</f>
        <v>5.291953186E-4</v>
      </c>
      <c r="N26">
        <f>SUMIFS('EPA Export Aggregation'!Q:Q,'EPA Export Aggregation'!$A:$A,$B26,'EPA Export Aggregation'!$D:$D,$A$1)*IF($A26="CH4",About!$D$58,IF($A26="N2O",About!$D$59,1))</f>
        <v>3.880121015E-4</v>
      </c>
      <c r="O26">
        <f>SUMIFS('EPA Export Aggregation'!R:R,'EPA Export Aggregation'!$A:$A,$B26,'EPA Export Aggregation'!$D:$D,$A$1)*IF($A26="CH4",About!$D$58,IF($A26="N2O",About!$D$59,1))</f>
        <v>4.5761790659999999E-4</v>
      </c>
      <c r="P26">
        <f>SUMIFS('EPA Export Aggregation'!S:S,'EPA Export Aggregation'!$A:$A,$B26,'EPA Export Aggregation'!$D:$D,$A$1)*IF($A26="CH4",About!$D$58,IF($A26="N2O",About!$D$59,1))</f>
        <v>4.861262402E-4</v>
      </c>
      <c r="Q26">
        <f>SUMIFS('EPA Export Aggregation'!T:T,'EPA Export Aggregation'!$A:$A,$B26,'EPA Export Aggregation'!$D:$D,$A$1)*IF($A26="CH4",About!$D$58,IF($A26="N2O",About!$D$59,1))</f>
        <v>5.9185057539999999E-4</v>
      </c>
      <c r="R26">
        <f>SUMIFS('EPA Export Aggregation'!U:U,'EPA Export Aggregation'!$A:$A,$B26,'EPA Export Aggregation'!$D:$D,$A$1)*IF($A26="CH4",About!$D$58,IF($A26="N2O",About!$D$59,1))</f>
        <v>5.7685410129999998E-4</v>
      </c>
      <c r="S26">
        <f>SUMIFS('EPA Export Aggregation'!V:V,'EPA Export Aggregation'!$A:$A,$B26,'EPA Export Aggregation'!$D:$D,$A$1)*IF($A26="CH4",About!$D$58,IF($A26="N2O",About!$D$59,1))</f>
        <v>5.3364457130000004E-4</v>
      </c>
      <c r="T26">
        <f>SUMIFS('EPA Export Aggregation'!W:W,'EPA Export Aggregation'!$A:$A,$B26,'EPA Export Aggregation'!$D:$D,$A$1)*IF($A26="CH4",About!$D$58,IF($A26="N2O",About!$D$59,1))</f>
        <v>4.8708169079999999E-4</v>
      </c>
      <c r="U26">
        <f>SUMIFS('EPA Export Aggregation'!X:X,'EPA Export Aggregation'!$A:$A,$B26,'EPA Export Aggregation'!$D:$D,$A$1)*IF($A26="CH4",About!$D$58,IF($A26="N2O",About!$D$59,1))</f>
        <v>3.966707522E-4</v>
      </c>
      <c r="V26">
        <f>SUMIFS('EPA Export Aggregation'!Y:Y,'EPA Export Aggregation'!$A:$A,$B26,'EPA Export Aggregation'!$D:$D,$A$1)*IF($A26="CH4",About!$D$58,IF($A26="N2O",About!$D$59,1))</f>
        <v>2.5369446179999999E-4</v>
      </c>
      <c r="W26">
        <f>SUMIFS('EPA Export Aggregation'!Z:Z,'EPA Export Aggregation'!$A:$A,$B26,'EPA Export Aggregation'!$D:$D,$A$1)*IF($A26="CH4",About!$D$58,IF($A26="N2O",About!$D$59,1))</f>
        <v>4.2585712180000002E-4</v>
      </c>
      <c r="X26">
        <f>SUMIFS('EPA Export Aggregation'!AA:AA,'EPA Export Aggregation'!$A:$A,$B26,'EPA Export Aggregation'!$D:$D,$A$1)*IF($A26="CH4",About!$D$58,IF($A26="N2O",About!$D$59,1))</f>
        <v>3.7593589980000001E-4</v>
      </c>
      <c r="Y26">
        <f>SUMIFS('EPA Export Aggregation'!AB:AB,'EPA Export Aggregation'!$A:$A,$B26,'EPA Export Aggregation'!$D:$D,$A$1)*IF($A26="CH4",About!$D$58,IF($A26="N2O",About!$D$59,1))</f>
        <v>3.1540650779999997E-4</v>
      </c>
      <c r="Z26">
        <f>SUMIFS('EPA Export Aggregation'!AC:AC,'EPA Export Aggregation'!$A:$A,$B26,'EPA Export Aggregation'!$D:$D,$A$1)*IF($A26="CH4",About!$D$58,IF($A26="N2O",About!$D$59,1))</f>
        <v>3.7127203379999998E-4</v>
      </c>
      <c r="AA26">
        <f>SUMIFS('EPA Export Aggregation'!AD:AD,'EPA Export Aggregation'!$A:$A,$B26,'EPA Export Aggregation'!$D:$D,$A$1)*IF($A26="CH4",About!$D$58,IF($A26="N2O",About!$D$59,1))</f>
        <v>3.9186928989999999E-4</v>
      </c>
      <c r="AB26">
        <f>SUMIFS('EPA Export Aggregation'!AE:AE,'EPA Export Aggregation'!$A:$A,$B26,'EPA Export Aggregation'!$D:$D,$A$1)*IF($A26="CH4",About!$D$58,IF($A26="N2O",About!$D$59,1))</f>
        <v>4.2959013479999998E-4</v>
      </c>
      <c r="AC26">
        <f>SUMIFS('EPA Export Aggregation'!AF:AF,'EPA Export Aggregation'!$A:$A,$B26,'EPA Export Aggregation'!$D:$D,$A$1)*IF($A26="CH4",About!$D$58,IF($A26="N2O",About!$D$59,1))</f>
        <v>4.0254265430000001E-4</v>
      </c>
      <c r="AD26">
        <f>SUMIFS('EPA Export Aggregation'!AG:AG,'EPA Export Aggregation'!$A:$A,$B26,'EPA Export Aggregation'!$D:$D,$A$1)*IF($A26="CH4",About!$D$58,IF($A26="N2O",About!$D$59,1))</f>
        <v>4.7011540829999999E-4</v>
      </c>
      <c r="AE26">
        <f>SUMIFS('EPA Export Aggregation'!AH:AH,'EPA Export Aggregation'!$A:$A,$B26,'EPA Export Aggregation'!$D:$D,$A$1)*IF($A26="CH4",About!$D$58,IF($A26="N2O",About!$D$59,1))</f>
        <v>4.9132863410000002E-4</v>
      </c>
      <c r="AF26">
        <f>SUMIFS('EPA Export Aggregation'!AI:AI,'EPA Export Aggregation'!$A:$A,$B26,'EPA Export Aggregation'!$D:$D,$A$1)*IF($A26="CH4",About!$D$58,IF($A26="N2O",About!$D$59,1))</f>
        <v>4.5168921600000002E-4</v>
      </c>
      <c r="AG26">
        <f>SUMIFS('EPA Export Aggregation'!AJ:AJ,'EPA Export Aggregation'!$A:$A,$B26,'EPA Export Aggregation'!$D:$D,$A$1)*IF($A26="CH4",About!$D$58,IF($A26="N2O",About!$D$59,1))</f>
        <v>3.448014497E-4</v>
      </c>
      <c r="AH26">
        <f>SUMIFS('EPA Export Aggregation'!AK:AK,'EPA Export Aggregation'!$A:$A,$B26,'EPA Export Aggregation'!$D:$D,$A$1)*IF($A26="CH4",About!$D$58,IF($A26="N2O",About!$D$59,1))</f>
        <v>4.5572711649999998E-4</v>
      </c>
    </row>
    <row r="27" spans="1:34" x14ac:dyDescent="0.25">
      <c r="A27" s="423" t="s">
        <v>2216</v>
      </c>
      <c r="B27" s="424"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4270</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4237</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23" t="s">
        <v>2216</v>
      </c>
      <c r="B30" s="424" t="s">
        <v>4281</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23" t="s">
        <v>2216</v>
      </c>
      <c r="B31" s="424" t="s">
        <v>4418</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4278</v>
      </c>
      <c r="C32">
        <f>SUMIFS('EPA Export Aggregation'!F:F,'EPA Export Aggregation'!$A:$A,$B32,'EPA Export Aggregation'!$D:$D,$A$1)*IF($A32="CH4",About!$D$58,IF($A32="N2O",About!$D$59,1))</f>
        <v>2.7982802769999999E-4</v>
      </c>
      <c r="D32">
        <f>SUMIFS('EPA Export Aggregation'!G:G,'EPA Export Aggregation'!$A:$A,$B32,'EPA Export Aggregation'!$D:$D,$A$1)*IF($A32="CH4",About!$D$58,IF($A32="N2O",About!$D$59,1))</f>
        <v>2.526531273E-4</v>
      </c>
      <c r="E32">
        <f>SUMIFS('EPA Export Aggregation'!H:H,'EPA Export Aggregation'!$A:$A,$B32,'EPA Export Aggregation'!$D:$D,$A$1)*IF($A32="CH4",About!$D$58,IF($A32="N2O",About!$D$59,1))</f>
        <v>2.1225800519999999E-4</v>
      </c>
      <c r="F32">
        <f>SUMIFS('EPA Export Aggregation'!I:I,'EPA Export Aggregation'!$A:$A,$B32,'EPA Export Aggregation'!$D:$D,$A$1)*IF($A32="CH4",About!$D$58,IF($A32="N2O",About!$D$59,1))</f>
        <v>1.2852993400000001E-4</v>
      </c>
      <c r="G32">
        <f>SUMIFS('EPA Export Aggregation'!J:J,'EPA Export Aggregation'!$A:$A,$B32,'EPA Export Aggregation'!$D:$D,$A$1)*IF($A32="CH4",About!$D$58,IF($A32="N2O",About!$D$59,1))</f>
        <v>3.3785011200000003E-5</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23" t="s">
        <v>2216</v>
      </c>
      <c r="B33" s="424" t="s">
        <v>4258</v>
      </c>
      <c r="C33">
        <f>SUMIFS('EPA Export Aggregation'!F:F,'EPA Export Aggregation'!$A:$A,$B33,'EPA Export Aggregation'!$D:$D,$A$1)*IF($A33="CH4",About!$D$58,IF($A33="N2O",About!$D$59,1))</f>
        <v>0.36593765136750001</v>
      </c>
      <c r="D33">
        <f>SUMIFS('EPA Export Aggregation'!G:G,'EPA Export Aggregation'!$A:$A,$B33,'EPA Export Aggregation'!$D:$D,$A$1)*IF($A33="CH4",About!$D$58,IF($A33="N2O",About!$D$59,1))</f>
        <v>0.39088876339340001</v>
      </c>
      <c r="E33">
        <f>SUMIFS('EPA Export Aggregation'!H:H,'EPA Export Aggregation'!$A:$A,$B33,'EPA Export Aggregation'!$D:$D,$A$1)*IF($A33="CH4",About!$D$58,IF($A33="N2O",About!$D$59,1))</f>
        <v>0.34615723778000002</v>
      </c>
      <c r="F33">
        <f>SUMIFS('EPA Export Aggregation'!I:I,'EPA Export Aggregation'!$A:$A,$B33,'EPA Export Aggregation'!$D:$D,$A$1)*IF($A33="CH4",About!$D$58,IF($A33="N2O",About!$D$59,1))</f>
        <v>0.29663548735380002</v>
      </c>
      <c r="G33" s="425">
        <f>SUMIFS('EPA Export Aggregation'!J:J,'EPA Export Aggregation'!$A:$A,$B33,'EPA Export Aggregation'!$D:$D,$A$1)*IF($A33="CH4",About!$D$58,IF($A33="N2O",About!$D$59,1))</f>
        <v>0.35117549991809999</v>
      </c>
      <c r="H33">
        <f>SUMIFS('EPA Export Aggregation'!K:K,'EPA Export Aggregation'!$A:$A,$B33,'EPA Export Aggregation'!$D:$D,$A$1)*IF($A33="CH4",About!$D$58,IF($A33="N2O",About!$D$59,1))</f>
        <v>0.40482857751000001</v>
      </c>
      <c r="I33">
        <f>SUMIFS('EPA Export Aggregation'!L:L,'EPA Export Aggregation'!$A:$A,$B33,'EPA Export Aggregation'!$D:$D,$A$1)*IF($A33="CH4",About!$D$58,IF($A33="N2O",About!$D$59,1))</f>
        <v>0.21630064943050001</v>
      </c>
      <c r="J33">
        <f>SUMIFS('EPA Export Aggregation'!M:M,'EPA Export Aggregation'!$A:$A,$B33,'EPA Export Aggregation'!$D:$D,$A$1)*IF($A33="CH4",About!$D$58,IF($A33="N2O",About!$D$59,1))</f>
        <v>0.30567614298930001</v>
      </c>
      <c r="K33">
        <f>SUMIFS('EPA Export Aggregation'!N:N,'EPA Export Aggregation'!$A:$A,$B33,'EPA Export Aggregation'!$D:$D,$A$1)*IF($A33="CH4",About!$D$58,IF($A33="N2O",About!$D$59,1))</f>
        <v>0.3808147257426</v>
      </c>
      <c r="L33">
        <f>SUMIFS('EPA Export Aggregation'!O:O,'EPA Export Aggregation'!$A:$A,$B33,'EPA Export Aggregation'!$D:$D,$A$1)*IF($A33="CH4",About!$D$58,IF($A33="N2O",About!$D$59,1))</f>
        <v>0.51872021680559999</v>
      </c>
      <c r="M33">
        <f>SUMIFS('EPA Export Aggregation'!P:P,'EPA Export Aggregation'!$A:$A,$B33,'EPA Export Aggregation'!$D:$D,$A$1)*IF($A33="CH4",About!$D$58,IF($A33="N2O",About!$D$59,1))</f>
        <v>0.34687700370180002</v>
      </c>
      <c r="N33">
        <f>SUMIFS('EPA Export Aggregation'!Q:Q,'EPA Export Aggregation'!$A:$A,$B33,'EPA Export Aggregation'!$D:$D,$A$1)*IF($A33="CH4",About!$D$58,IF($A33="N2O",About!$D$59,1))</f>
        <v>0.31556698421059998</v>
      </c>
      <c r="O33" s="425">
        <f>SUMIFS('EPA Export Aggregation'!R:R,'EPA Export Aggregation'!$A:$A,$B33,'EPA Export Aggregation'!$D:$D,$A$1)*IF($A33="CH4",About!$D$58,IF($A33="N2O",About!$D$59,1))</f>
        <v>1.0957739192864999</v>
      </c>
      <c r="P33" s="425">
        <f>SUMIFS('EPA Export Aggregation'!S:S,'EPA Export Aggregation'!$A:$A,$B33,'EPA Export Aggregation'!$D:$D,$A$1)*IF($A33="CH4",About!$D$58,IF($A33="N2O",About!$D$59,1))</f>
        <v>0.49482450808639999</v>
      </c>
      <c r="Q33">
        <f>SUMIFS('EPA Export Aggregation'!T:T,'EPA Export Aggregation'!$A:$A,$B33,'EPA Export Aggregation'!$D:$D,$A$1)*IF($A33="CH4",About!$D$58,IF($A33="N2O",About!$D$59,1))</f>
        <v>0.32680044522149998</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0.49848477250220002</v>
      </c>
      <c r="U33">
        <f>SUMIFS('EPA Export Aggregation'!X:X,'EPA Export Aggregation'!$A:$A,$B33,'EPA Export Aggregation'!$D:$D,$A$1)*IF($A33="CH4",About!$D$58,IF($A33="N2O",About!$D$59,1))</f>
        <v>0.52686377252780003</v>
      </c>
      <c r="V33" s="425">
        <f>SUMIFS('EPA Export Aggregation'!Y:Y,'EPA Export Aggregation'!$A:$A,$B33,'EPA Export Aggregation'!$D:$D,$A$1)*IF($A33="CH4",About!$D$58,IF($A33="N2O",About!$D$59,1))</f>
        <v>0</v>
      </c>
      <c r="W33">
        <f>SUMIFS('EPA Export Aggregation'!Z:Z,'EPA Export Aggregation'!$A:$A,$B33,'EPA Export Aggregation'!$D:$D,$A$1)*IF($A33="CH4",About!$D$58,IF($A33="N2O",About!$D$59,1))</f>
        <v>0.3515065557341</v>
      </c>
      <c r="X33">
        <f>SUMIFS('EPA Export Aggregation'!AA:AA,'EPA Export Aggregation'!$A:$A,$B33,'EPA Export Aggregation'!$D:$D,$A$1)*IF($A33="CH4",About!$D$58,IF($A33="N2O",About!$D$59,1))</f>
        <v>0.43680763982100002</v>
      </c>
      <c r="Y33" s="425">
        <f>SUMIFS('EPA Export Aggregation'!AB:AB,'EPA Export Aggregation'!$A:$A,$B33,'EPA Export Aggregation'!$D:$D,$A$1)*IF($A33="CH4",About!$D$58,IF($A33="N2O",About!$D$59,1))</f>
        <v>0.44337887056710001</v>
      </c>
      <c r="Z33">
        <f>SUMIFS('EPA Export Aggregation'!AC:AC,'EPA Export Aggregation'!$A:$A,$B33,'EPA Export Aggregation'!$D:$D,$A$1)*IF($A33="CH4",About!$D$58,IF($A33="N2O",About!$D$59,1))</f>
        <v>0.13243545053319999</v>
      </c>
      <c r="AA33" s="425">
        <f>SUMIFS('EPA Export Aggregation'!AD:AD,'EPA Export Aggregation'!$A:$A,$B33,'EPA Export Aggregation'!$D:$D,$A$1)*IF($A33="CH4",About!$D$58,IF($A33="N2O",About!$D$59,1))</f>
        <v>0.11511787985160001</v>
      </c>
      <c r="AB33" s="425">
        <f>SUMIFS('EPA Export Aggregation'!AE:AE,'EPA Export Aggregation'!$A:$A,$B33,'EPA Export Aggregation'!$D:$D,$A$1)*IF($A33="CH4",About!$D$58,IF($A33="N2O",About!$D$59,1))</f>
        <v>0.40500048110780001</v>
      </c>
      <c r="AC33" s="425">
        <f>SUMIFS('EPA Export Aggregation'!AF:AF,'EPA Export Aggregation'!$A:$A,$B33,'EPA Export Aggregation'!$D:$D,$A$1)*IF($A33="CH4",About!$D$58,IF($A33="N2O",About!$D$59,1))</f>
        <v>0.14726099764190001</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0.1258819693463</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4252</v>
      </c>
      <c r="C34">
        <f>SUMIFS('EPA Export Aggregation'!F:F,'EPA Export Aggregation'!$A:$A,$B34,'EPA Export Aggregation'!$D:$D,$A$1)*IF($A34="CH4",About!$D$58,IF($A34="N2O",About!$D$59,1))</f>
        <v>0.12516398149319999</v>
      </c>
      <c r="D34">
        <f>SUMIFS('EPA Export Aggregation'!G:G,'EPA Export Aggregation'!$A:$A,$B34,'EPA Export Aggregation'!$D:$D,$A$1)*IF($A34="CH4",About!$D$58,IF($A34="N2O",About!$D$59,1))</f>
        <v>0.11953382829839999</v>
      </c>
      <c r="E34">
        <f>SUMIFS('EPA Export Aggregation'!H:H,'EPA Export Aggregation'!$A:$A,$B34,'EPA Export Aggregation'!$D:$D,$A$1)*IF($A34="CH4",About!$D$58,IF($A34="N2O",About!$D$59,1))</f>
        <v>0.12922643660229999</v>
      </c>
      <c r="F34">
        <f>SUMIFS('EPA Export Aggregation'!I:I,'EPA Export Aggregation'!$A:$A,$B34,'EPA Export Aggregation'!$D:$D,$A$1)*IF($A34="CH4",About!$D$58,IF($A34="N2O",About!$D$59,1))</f>
        <v>0.139737420424</v>
      </c>
      <c r="G34">
        <f>SUMIFS('EPA Export Aggregation'!J:J,'EPA Export Aggregation'!$A:$A,$B34,'EPA Export Aggregation'!$D:$D,$A$1)*IF($A34="CH4",About!$D$58,IF($A34="N2O",About!$D$59,1))</f>
        <v>0.13040968919529999</v>
      </c>
      <c r="H34">
        <f>SUMIFS('EPA Export Aggregation'!K:K,'EPA Export Aggregation'!$A:$A,$B34,'EPA Export Aggregation'!$D:$D,$A$1)*IF($A34="CH4",About!$D$58,IF($A34="N2O",About!$D$59,1))</f>
        <v>0.13593171780220001</v>
      </c>
      <c r="I34">
        <f>SUMIFS('EPA Export Aggregation'!L:L,'EPA Export Aggregation'!$A:$A,$B34,'EPA Export Aggregation'!$D:$D,$A$1)*IF($A34="CH4",About!$D$58,IF($A34="N2O",About!$D$59,1))</f>
        <v>0.1203860450573</v>
      </c>
      <c r="J34">
        <f>SUMIFS('EPA Export Aggregation'!M:M,'EPA Export Aggregation'!$A:$A,$B34,'EPA Export Aggregation'!$D:$D,$A$1)*IF($A34="CH4",About!$D$58,IF($A34="N2O",About!$D$59,1))</f>
        <v>0.1186147979074</v>
      </c>
      <c r="K34">
        <f>SUMIFS('EPA Export Aggregation'!N:N,'EPA Export Aggregation'!$A:$A,$B34,'EPA Export Aggregation'!$D:$D,$A$1)*IF($A34="CH4",About!$D$58,IF($A34="N2O",About!$D$59,1))</f>
        <v>0.1217031457861</v>
      </c>
      <c r="L34">
        <f>SUMIFS('EPA Export Aggregation'!O:O,'EPA Export Aggregation'!$A:$A,$B34,'EPA Export Aggregation'!$D:$D,$A$1)*IF($A34="CH4",About!$D$58,IF($A34="N2O",About!$D$59,1))</f>
        <v>0.1188503001603</v>
      </c>
      <c r="M34">
        <f>SUMIFS('EPA Export Aggregation'!P:P,'EPA Export Aggregation'!$A:$A,$B34,'EPA Export Aggregation'!$D:$D,$A$1)*IF($A34="CH4",About!$D$58,IF($A34="N2O",About!$D$59,1))</f>
        <v>0.1448714389912</v>
      </c>
      <c r="N34">
        <f>SUMIFS('EPA Export Aggregation'!Q:Q,'EPA Export Aggregation'!$A:$A,$B34,'EPA Export Aggregation'!$D:$D,$A$1)*IF($A34="CH4",About!$D$58,IF($A34="N2O",About!$D$59,1))</f>
        <v>0.18100442021230001</v>
      </c>
      <c r="O34">
        <f>SUMIFS('EPA Export Aggregation'!R:R,'EPA Export Aggregation'!$A:$A,$B34,'EPA Export Aggregation'!$D:$D,$A$1)*IF($A34="CH4",About!$D$58,IF($A34="N2O",About!$D$59,1))</f>
        <v>0.17398590329310001</v>
      </c>
      <c r="P34">
        <f>SUMIFS('EPA Export Aggregation'!S:S,'EPA Export Aggregation'!$A:$A,$B34,'EPA Export Aggregation'!$D:$D,$A$1)*IF($A34="CH4",About!$D$58,IF($A34="N2O",About!$D$59,1))</f>
        <v>0.15822768163539999</v>
      </c>
      <c r="Q34">
        <f>SUMIFS('EPA Export Aggregation'!T:T,'EPA Export Aggregation'!$A:$A,$B34,'EPA Export Aggregation'!$D:$D,$A$1)*IF($A34="CH4",About!$D$58,IF($A34="N2O",About!$D$59,1))</f>
        <v>0.15869845196410001</v>
      </c>
      <c r="R34">
        <f>SUMIFS('EPA Export Aggregation'!U:U,'EPA Export Aggregation'!$A:$A,$B34,'EPA Export Aggregation'!$D:$D,$A$1)*IF($A34="CH4",About!$D$58,IF($A34="N2O",About!$D$59,1))</f>
        <v>0.15412104291029999</v>
      </c>
      <c r="S34">
        <f>SUMIFS('EPA Export Aggregation'!V:V,'EPA Export Aggregation'!$A:$A,$B34,'EPA Export Aggregation'!$D:$D,$A$1)*IF($A34="CH4",About!$D$58,IF($A34="N2O",About!$D$59,1))</f>
        <v>0.15174490852459999</v>
      </c>
      <c r="T34">
        <f>SUMIFS('EPA Export Aggregation'!W:W,'EPA Export Aggregation'!$A:$A,$B34,'EPA Export Aggregation'!$D:$D,$A$1)*IF($A34="CH4",About!$D$58,IF($A34="N2O",About!$D$59,1))</f>
        <v>0.14920148924980001</v>
      </c>
      <c r="U34">
        <f>SUMIFS('EPA Export Aggregation'!X:X,'EPA Export Aggregation'!$A:$A,$B34,'EPA Export Aggregation'!$D:$D,$A$1)*IF($A34="CH4",About!$D$58,IF($A34="N2O",About!$D$59,1))</f>
        <v>0.15047917239709999</v>
      </c>
      <c r="V34">
        <f>SUMIFS('EPA Export Aggregation'!Y:Y,'EPA Export Aggregation'!$A:$A,$B34,'EPA Export Aggregation'!$D:$D,$A$1)*IF($A34="CH4",About!$D$58,IF($A34="N2O",About!$D$59,1))</f>
        <v>0.1219352923886</v>
      </c>
      <c r="W34">
        <f>SUMIFS('EPA Export Aggregation'!Z:Z,'EPA Export Aggregation'!$A:$A,$B34,'EPA Export Aggregation'!$D:$D,$A$1)*IF($A34="CH4",About!$D$58,IF($A34="N2O",About!$D$59,1))</f>
        <v>9.5536065438900003E-2</v>
      </c>
      <c r="X34">
        <f>SUMIFS('EPA Export Aggregation'!AA:AA,'EPA Export Aggregation'!$A:$A,$B34,'EPA Export Aggregation'!$D:$D,$A$1)*IF($A34="CH4",About!$D$58,IF($A34="N2O",About!$D$59,1))</f>
        <v>0.12141223405609999</v>
      </c>
      <c r="Y34">
        <f>SUMIFS('EPA Export Aggregation'!AB:AB,'EPA Export Aggregation'!$A:$A,$B34,'EPA Export Aggregation'!$D:$D,$A$1)*IF($A34="CH4",About!$D$58,IF($A34="N2O",About!$D$59,1))</f>
        <v>0.1238469512837</v>
      </c>
      <c r="Z34">
        <f>SUMIFS('EPA Export Aggregation'!AC:AC,'EPA Export Aggregation'!$A:$A,$B34,'EPA Export Aggregation'!$D:$D,$A$1)*IF($A34="CH4",About!$D$58,IF($A34="N2O",About!$D$59,1))</f>
        <v>0.1366718861774</v>
      </c>
      <c r="AA34">
        <f>SUMIFS('EPA Export Aggregation'!AD:AD,'EPA Export Aggregation'!$A:$A,$B34,'EPA Export Aggregation'!$D:$D,$A$1)*IF($A34="CH4",About!$D$58,IF($A34="N2O",About!$D$59,1))</f>
        <v>0.14520218875679999</v>
      </c>
      <c r="AB34">
        <f>SUMIFS('EPA Export Aggregation'!AE:AE,'EPA Export Aggregation'!$A:$A,$B34,'EPA Export Aggregation'!$D:$D,$A$1)*IF($A34="CH4",About!$D$58,IF($A34="N2O",About!$D$59,1))</f>
        <v>0.1602948779824</v>
      </c>
      <c r="AC34">
        <f>SUMIFS('EPA Export Aggregation'!AF:AF,'EPA Export Aggregation'!$A:$A,$B34,'EPA Export Aggregation'!$D:$D,$A$1)*IF($A34="CH4",About!$D$58,IF($A34="N2O",About!$D$59,1))</f>
        <v>0.17284767788559999</v>
      </c>
      <c r="AD34">
        <f>SUMIFS('EPA Export Aggregation'!AG:AG,'EPA Export Aggregation'!$A:$A,$B34,'EPA Export Aggregation'!$D:$D,$A$1)*IF($A34="CH4",About!$D$58,IF($A34="N2O",About!$D$59,1))</f>
        <v>0.1596399318907</v>
      </c>
      <c r="AE34">
        <f>SUMIFS('EPA Export Aggregation'!AH:AH,'EPA Export Aggregation'!$A:$A,$B34,'EPA Export Aggregation'!$D:$D,$A$1)*IF($A34="CH4",About!$D$58,IF($A34="N2O",About!$D$59,1))</f>
        <v>0.17762376195189999</v>
      </c>
      <c r="AF34">
        <f>SUMIFS('EPA Export Aggregation'!AI:AI,'EPA Export Aggregation'!$A:$A,$B34,'EPA Export Aggregation'!$D:$D,$A$1)*IF($A34="CH4",About!$D$58,IF($A34="N2O",About!$D$59,1))</f>
        <v>0.18699514481349999</v>
      </c>
      <c r="AG34">
        <f>SUMIFS('EPA Export Aggregation'!AJ:AJ,'EPA Export Aggregation'!$A:$A,$B34,'EPA Export Aggregation'!$D:$D,$A$1)*IF($A34="CH4",About!$D$58,IF($A34="N2O",About!$D$59,1))</f>
        <v>0.19636652767500001</v>
      </c>
      <c r="AH34">
        <f>SUMIFS('EPA Export Aggregation'!AK:AK,'EPA Export Aggregation'!$A:$A,$B34,'EPA Export Aggregation'!$D:$D,$A$1)*IF($A34="CH4",About!$D$58,IF($A34="N2O",About!$D$59,1))</f>
        <v>0.20573791053650001</v>
      </c>
    </row>
    <row r="35" spans="1:34" x14ac:dyDescent="0.25">
      <c r="A35" s="423"/>
      <c r="B35" s="424" t="s">
        <v>4419</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4322</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4326</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4324</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4308</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4330</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4420</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4344</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4346</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4354</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4358</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4422</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4423</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4424</v>
      </c>
      <c r="B74" s="424" t="s">
        <v>4368</v>
      </c>
      <c r="C74">
        <f>SUMIFS('EPA Export Aggregation'!F:F,'EPA Export Aggregation'!$A:$A,$B74,'EPA Export Aggregation'!$D:$D,$A$1)*IF($A74="CH4",About!$D$58,IF($A74="N2O",About!$D$59,1))</f>
        <v>2.7730628412E-3</v>
      </c>
      <c r="D74">
        <f>SUMIFS('EPA Export Aggregation'!G:G,'EPA Export Aggregation'!$A:$A,$B74,'EPA Export Aggregation'!$D:$D,$A$1)*IF($A74="CH4",About!$D$58,IF($A74="N2O",About!$D$59,1))</f>
        <v>5.7922746745999992E-3</v>
      </c>
      <c r="E74">
        <f>SUMIFS('EPA Export Aggregation'!H:H,'EPA Export Aggregation'!$A:$A,$B74,'EPA Export Aggregation'!$D:$D,$A$1)*IF($A74="CH4",About!$D$58,IF($A74="N2O",About!$D$59,1))</f>
        <v>1.9527580162199999E-2</v>
      </c>
      <c r="F74">
        <f>SUMIFS('EPA Export Aggregation'!I:I,'EPA Export Aggregation'!$A:$A,$B74,'EPA Export Aggregation'!$D:$D,$A$1)*IF($A74="CH4",About!$D$58,IF($A74="N2O",About!$D$59,1))</f>
        <v>6.7459933375800002E-2</v>
      </c>
      <c r="G74">
        <f>SUMIFS('EPA Export Aggregation'!J:J,'EPA Export Aggregation'!$A:$A,$B74,'EPA Export Aggregation'!$D:$D,$A$1)*IF($A74="CH4",About!$D$58,IF($A74="N2O",About!$D$59,1))</f>
        <v>0.16539386547939999</v>
      </c>
      <c r="H74">
        <f>SUMIFS('EPA Export Aggregation'!K:K,'EPA Export Aggregation'!$A:$A,$B74,'EPA Export Aggregation'!$D:$D,$A$1)*IF($A74="CH4",About!$D$58,IF($A74="N2O",About!$D$59,1))</f>
        <v>0.36018551817539995</v>
      </c>
      <c r="I74">
        <f>SUMIFS('EPA Export Aggregation'!L:L,'EPA Export Aggregation'!$A:$A,$B74,'EPA Export Aggregation'!$D:$D,$A$1)*IF($A74="CH4",About!$D$58,IF($A74="N2O",About!$D$59,1))</f>
        <v>0.49905254455660003</v>
      </c>
      <c r="J74">
        <f>SUMIFS('EPA Export Aggregation'!M:M,'EPA Export Aggregation'!$A:$A,$B74,'EPA Export Aggregation'!$D:$D,$A$1)*IF($A74="CH4",About!$D$58,IF($A74="N2O",About!$D$59,1))</f>
        <v>0.62989201949640017</v>
      </c>
      <c r="K74">
        <f>SUMIFS('EPA Export Aggregation'!N:N,'EPA Export Aggregation'!$A:$A,$B74,'EPA Export Aggregation'!$D:$D,$A$1)*IF($A74="CH4",About!$D$58,IF($A74="N2O",About!$D$59,1))</f>
        <v>0.7212104332607</v>
      </c>
      <c r="L74">
        <f>SUMIFS('EPA Export Aggregation'!O:O,'EPA Export Aggregation'!$A:$A,$B74,'EPA Export Aggregation'!$D:$D,$A$1)*IF($A74="CH4",About!$D$58,IF($A74="N2O",About!$D$59,1))</f>
        <v>0.81668567419819993</v>
      </c>
      <c r="M74">
        <f>SUMIFS('EPA Export Aggregation'!P:P,'EPA Export Aggregation'!$A:$A,$B74,'EPA Export Aggregation'!$D:$D,$A$1)*IF($A74="CH4",About!$D$58,IF($A74="N2O",About!$D$59,1))</f>
        <v>0.89695700261229983</v>
      </c>
      <c r="N74">
        <f>SUMIFS('EPA Export Aggregation'!Q:Q,'EPA Export Aggregation'!$A:$A,$B74,'EPA Export Aggregation'!$D:$D,$A$1)*IF($A74="CH4",About!$D$58,IF($A74="N2O",About!$D$59,1))</f>
        <v>0.97084721578839994</v>
      </c>
      <c r="O74">
        <f>SUMIFS('EPA Export Aggregation'!R:R,'EPA Export Aggregation'!$A:$A,$B74,'EPA Export Aggregation'!$D:$D,$A$1)*IF($A74="CH4",About!$D$58,IF($A74="N2O",About!$D$59,1))</f>
        <v>1.0204252496607</v>
      </c>
      <c r="P74">
        <f>SUMIFS('EPA Export Aggregation'!S:S,'EPA Export Aggregation'!$A:$A,$B74,'EPA Export Aggregation'!$D:$D,$A$1)*IF($A74="CH4",About!$D$58,IF($A74="N2O",About!$D$59,1))</f>
        <v>1.0661883068888001</v>
      </c>
      <c r="Q74">
        <f>SUMIFS('EPA Export Aggregation'!T:T,'EPA Export Aggregation'!$A:$A,$B74,'EPA Export Aggregation'!$D:$D,$A$1)*IF($A74="CH4",About!$D$58,IF($A74="N2O",About!$D$59,1))</f>
        <v>1.1064874560539004</v>
      </c>
      <c r="R74">
        <f>SUMIFS('EPA Export Aggregation'!U:U,'EPA Export Aggregation'!$A:$A,$B74,'EPA Export Aggregation'!$D:$D,$A$1)*IF($A74="CH4",About!$D$58,IF($A74="N2O",About!$D$59,1))</f>
        <v>1.1517006522872002</v>
      </c>
      <c r="S74">
        <f>SUMIFS('EPA Export Aggregation'!V:V,'EPA Export Aggregation'!$A:$A,$B74,'EPA Export Aggregation'!$D:$D,$A$1)*IF($A74="CH4",About!$D$58,IF($A74="N2O",About!$D$59,1))</f>
        <v>1.2207338245045998</v>
      </c>
      <c r="T74">
        <f>SUMIFS('EPA Export Aggregation'!W:W,'EPA Export Aggregation'!$A:$A,$B74,'EPA Export Aggregation'!$D:$D,$A$1)*IF($A74="CH4",About!$D$58,IF($A74="N2O",About!$D$59,1))</f>
        <v>1.2979670030507002</v>
      </c>
      <c r="U74">
        <f>SUMIFS('EPA Export Aggregation'!X:X,'EPA Export Aggregation'!$A:$A,$B74,'EPA Export Aggregation'!$D:$D,$A$1)*IF($A74="CH4",About!$D$58,IF($A74="N2O",About!$D$59,1))</f>
        <v>1.3847508774602997</v>
      </c>
      <c r="V74">
        <f>SUMIFS('EPA Export Aggregation'!Y:Y,'EPA Export Aggregation'!$A:$A,$B74,'EPA Export Aggregation'!$D:$D,$A$1)*IF($A74="CH4",About!$D$58,IF($A74="N2O",About!$D$59,1))</f>
        <v>1.4726339656982002</v>
      </c>
      <c r="W74">
        <f>SUMIFS('EPA Export Aggregation'!Z:Z,'EPA Export Aggregation'!$A:$A,$B74,'EPA Export Aggregation'!$D:$D,$A$1)*IF($A74="CH4",About!$D$58,IF($A74="N2O",About!$D$59,1))</f>
        <v>1.6284901391951001</v>
      </c>
      <c r="X74">
        <f>SUMIFS('EPA Export Aggregation'!AA:AA,'EPA Export Aggregation'!$A:$A,$B74,'EPA Export Aggregation'!$D:$D,$A$1)*IF($A74="CH4",About!$D$58,IF($A74="N2O",About!$D$59,1))</f>
        <v>1.6660021893036006</v>
      </c>
      <c r="Y74">
        <f>SUMIFS('EPA Export Aggregation'!AB:AB,'EPA Export Aggregation'!$A:$A,$B74,'EPA Export Aggregation'!$D:$D,$A$1)*IF($A74="CH4",About!$D$58,IF($A74="N2O",About!$D$59,1))</f>
        <v>1.7300015213395006</v>
      </c>
      <c r="Z74">
        <f>SUMIFS('EPA Export Aggregation'!AC:AC,'EPA Export Aggregation'!$A:$A,$B74,'EPA Export Aggregation'!$D:$D,$A$1)*IF($A74="CH4",About!$D$58,IF($A74="N2O",About!$D$59,1))</f>
        <v>1.7172576479052</v>
      </c>
      <c r="AA74">
        <f>SUMIFS('EPA Export Aggregation'!AD:AD,'EPA Export Aggregation'!$A:$A,$B74,'EPA Export Aggregation'!$D:$D,$A$1)*IF($A74="CH4",About!$D$58,IF($A74="N2O",About!$D$59,1))</f>
        <v>1.5583859839434004</v>
      </c>
      <c r="AB74">
        <f>SUMIFS('EPA Export Aggregation'!AE:AE,'EPA Export Aggregation'!$A:$A,$B74,'EPA Export Aggregation'!$D:$D,$A$1)*IF($A74="CH4",About!$D$58,IF($A74="N2O",About!$D$59,1))</f>
        <v>1.6876949986708998</v>
      </c>
      <c r="AC74">
        <f>SUMIFS('EPA Export Aggregation'!AF:AF,'EPA Export Aggregation'!$A:$A,$B74,'EPA Export Aggregation'!$D:$D,$A$1)*IF($A74="CH4",About!$D$58,IF($A74="N2O",About!$D$59,1))</f>
        <v>1.5822928718263998</v>
      </c>
      <c r="AD74">
        <f>SUMIFS('EPA Export Aggregation'!AG:AG,'EPA Export Aggregation'!$A:$A,$B74,'EPA Export Aggregation'!$D:$D,$A$1)*IF($A74="CH4",About!$D$58,IF($A74="N2O",About!$D$59,1))</f>
        <v>1.7071168442456996</v>
      </c>
      <c r="AE74">
        <f>SUMIFS('EPA Export Aggregation'!AH:AH,'EPA Export Aggregation'!$A:$A,$B74,'EPA Export Aggregation'!$D:$D,$A$1)*IF($A74="CH4",About!$D$58,IF($A74="N2O",About!$D$59,1))</f>
        <v>1.4691123239499999</v>
      </c>
      <c r="AF74">
        <f>SUMIFS('EPA Export Aggregation'!AI:AI,'EPA Export Aggregation'!$A:$A,$B74,'EPA Export Aggregation'!$D:$D,$A$1)*IF($A74="CH4",About!$D$58,IF($A74="N2O",About!$D$59,1))</f>
        <v>1.4976274612428002</v>
      </c>
      <c r="AG74">
        <f>SUMIFS('EPA Export Aggregation'!AJ:AJ,'EPA Export Aggregation'!$A:$A,$B74,'EPA Export Aggregation'!$D:$D,$A$1)*IF($A74="CH4",About!$D$58,IF($A74="N2O",About!$D$59,1))</f>
        <v>1.3938052890671</v>
      </c>
      <c r="AH74">
        <f>SUMIFS('EPA Export Aggregation'!AK:AK,'EPA Export Aggregation'!$A:$A,$B74,'EPA Export Aggregation'!$D:$D,$A$1)*IF($A74="CH4",About!$D$58,IF($A74="N2O",About!$D$59,1))</f>
        <v>1.4294456886129994</v>
      </c>
    </row>
    <row r="75" spans="1:34" x14ac:dyDescent="0.25">
      <c r="A75" s="423" t="s">
        <v>4424</v>
      </c>
      <c r="B75" s="424" t="s">
        <v>4425</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4424</v>
      </c>
      <c r="B76" s="424" t="s">
        <v>4389</v>
      </c>
      <c r="C76" s="425">
        <f>SUMIFS('EPA Export Aggregation'!F:F,'EPA Export Aggregation'!$A:$A,$B76,'EPA Export Aggregation'!$D:$D,$A$1)*IF($A76="CH4",About!$D$58,IF($A76="N2O",About!$D$59,1))</f>
        <v>0</v>
      </c>
      <c r="D76" s="425">
        <f>SUMIFS('EPA Export Aggregation'!G:G,'EPA Export Aggregation'!$A:$A,$B76,'EPA Export Aggregation'!$D:$D,$A$1)*IF($A76="CH4",About!$D$58,IF($A76="N2O",About!$D$59,1))</f>
        <v>0</v>
      </c>
      <c r="E76" s="425">
        <f>SUMIFS('EPA Export Aggregation'!H:H,'EPA Export Aggregation'!$A:$A,$B76,'EPA Export Aggregation'!$D:$D,$A$1)*IF($A76="CH4",About!$D$58,IF($A76="N2O",About!$D$59,1))</f>
        <v>0</v>
      </c>
      <c r="F76" s="425">
        <f>SUMIFS('EPA Export Aggregation'!I:I,'EPA Export Aggregation'!$A:$A,$B76,'EPA Export Aggregation'!$D:$D,$A$1)*IF($A76="CH4",About!$D$58,IF($A76="N2O",About!$D$59,1))</f>
        <v>0</v>
      </c>
      <c r="G76" s="425">
        <f>SUMIFS('EPA Export Aggregation'!J:J,'EPA Export Aggregation'!$A:$A,$B76,'EPA Export Aggregation'!$D:$D,$A$1)*IF($A76="CH4",About!$D$58,IF($A76="N2O",About!$D$59,1))</f>
        <v>0</v>
      </c>
      <c r="H76" s="425">
        <f>SUMIFS('EPA Export Aggregation'!K:K,'EPA Export Aggregation'!$A:$A,$B76,'EPA Export Aggregation'!$D:$D,$A$1)*IF($A76="CH4",About!$D$58,IF($A76="N2O",About!$D$59,1))</f>
        <v>0</v>
      </c>
      <c r="I76" s="425">
        <f>SUMIFS('EPA Export Aggregation'!L:L,'EPA Export Aggregation'!$A:$A,$B76,'EPA Export Aggregation'!$D:$D,$A$1)*IF($A76="CH4",About!$D$58,IF($A76="N2O",About!$D$59,1))</f>
        <v>0</v>
      </c>
      <c r="J76" s="425">
        <f>SUMIFS('EPA Export Aggregation'!M:M,'EPA Export Aggregation'!$A:$A,$B76,'EPA Export Aggregation'!$D:$D,$A$1)*IF($A76="CH4",About!$D$58,IF($A76="N2O",About!$D$59,1))</f>
        <v>0</v>
      </c>
      <c r="K76" s="425">
        <f>SUMIFS('EPA Export Aggregation'!N:N,'EPA Export Aggregation'!$A:$A,$B76,'EPA Export Aggregation'!$D:$D,$A$1)*IF($A76="CH4",About!$D$58,IF($A76="N2O",About!$D$59,1))</f>
        <v>0</v>
      </c>
      <c r="L76" s="425">
        <f>SUMIFS('EPA Export Aggregation'!O:O,'EPA Export Aggregation'!$A:$A,$B76,'EPA Export Aggregation'!$D:$D,$A$1)*IF($A76="CH4",About!$D$58,IF($A76="N2O",About!$D$59,1))</f>
        <v>0</v>
      </c>
      <c r="M76" s="425">
        <f>SUMIFS('EPA Export Aggregation'!P:P,'EPA Export Aggregation'!$A:$A,$B76,'EPA Export Aggregation'!$D:$D,$A$1)*IF($A76="CH4",About!$D$58,IF($A76="N2O",About!$D$59,1))</f>
        <v>0</v>
      </c>
      <c r="N76" s="425">
        <f>SUMIFS('EPA Export Aggregation'!Q:Q,'EPA Export Aggregation'!$A:$A,$B76,'EPA Export Aggregation'!$D:$D,$A$1)*IF($A76="CH4",About!$D$58,IF($A76="N2O",About!$D$59,1))</f>
        <v>0</v>
      </c>
      <c r="O76" s="425">
        <f>SUMIFS('EPA Export Aggregation'!R:R,'EPA Export Aggregation'!$A:$A,$B76,'EPA Export Aggregation'!$D:$D,$A$1)*IF($A76="CH4",About!$D$58,IF($A76="N2O",About!$D$59,1))</f>
        <v>0</v>
      </c>
      <c r="P76" s="425">
        <f>SUMIFS('EPA Export Aggregation'!S:S,'EPA Export Aggregation'!$A:$A,$B76,'EPA Export Aggregation'!$D:$D,$A$1)*IF($A76="CH4",About!$D$58,IF($A76="N2O",About!$D$59,1))</f>
        <v>0</v>
      </c>
      <c r="Q76" s="425">
        <f>SUMIFS('EPA Export Aggregation'!T:T,'EPA Export Aggregation'!$A:$A,$B76,'EPA Export Aggregation'!$D:$D,$A$1)*IF($A76="CH4",About!$D$58,IF($A76="N2O",About!$D$59,1))</f>
        <v>0</v>
      </c>
      <c r="R76" s="425">
        <f>SUMIFS('EPA Export Aggregation'!U:U,'EPA Export Aggregation'!$A:$A,$B76,'EPA Export Aggregation'!$D:$D,$A$1)*IF($A76="CH4",About!$D$58,IF($A76="N2O",About!$D$59,1))</f>
        <v>0</v>
      </c>
      <c r="S76" s="425">
        <f>SUMIFS('EPA Export Aggregation'!V:V,'EPA Export Aggregation'!$A:$A,$B76,'EPA Export Aggregation'!$D:$D,$A$1)*IF($A76="CH4",About!$D$58,IF($A76="N2O",About!$D$59,1))</f>
        <v>0</v>
      </c>
      <c r="T76" s="425">
        <f>SUMIFS('EPA Export Aggregation'!W:W,'EPA Export Aggregation'!$A:$A,$B76,'EPA Export Aggregation'!$D:$D,$A$1)*IF($A76="CH4",About!$D$58,IF($A76="N2O",About!$D$59,1))</f>
        <v>0</v>
      </c>
      <c r="U76" s="425">
        <f>SUMIFS('EPA Export Aggregation'!X:X,'EPA Export Aggregation'!$A:$A,$B76,'EPA Export Aggregation'!$D:$D,$A$1)*IF($A76="CH4",About!$D$58,IF($A76="N2O",About!$D$59,1))</f>
        <v>0</v>
      </c>
      <c r="V76" s="425">
        <f>SUMIFS('EPA Export Aggregation'!Y:Y,'EPA Export Aggregation'!$A:$A,$B76,'EPA Export Aggregation'!$D:$D,$A$1)*IF($A76="CH4",About!$D$58,IF($A76="N2O",About!$D$59,1))</f>
        <v>0</v>
      </c>
      <c r="W76" s="425">
        <f>SUMIFS('EPA Export Aggregation'!Z:Z,'EPA Export Aggregation'!$A:$A,$B76,'EPA Export Aggregation'!$D:$D,$A$1)*IF($A76="CH4",About!$D$58,IF($A76="N2O",About!$D$59,1))</f>
        <v>0</v>
      </c>
      <c r="X76" s="425">
        <f>SUMIFS('EPA Export Aggregation'!AA:AA,'EPA Export Aggregation'!$A:$A,$B76,'EPA Export Aggregation'!$D:$D,$A$1)*IF($A76="CH4",About!$D$58,IF($A76="N2O",About!$D$59,1))</f>
        <v>0</v>
      </c>
      <c r="Y76" s="425">
        <f>SUMIFS('EPA Export Aggregation'!AB:AB,'EPA Export Aggregation'!$A:$A,$B76,'EPA Export Aggregation'!$D:$D,$A$1)*IF($A76="CH4",About!$D$58,IF($A76="N2O",About!$D$59,1))</f>
        <v>0</v>
      </c>
      <c r="Z76" s="425">
        <f>SUMIFS('EPA Export Aggregation'!AC:AC,'EPA Export Aggregation'!$A:$A,$B76,'EPA Export Aggregation'!$D:$D,$A$1)*IF($A76="CH4",About!$D$58,IF($A76="N2O",About!$D$59,1))</f>
        <v>0</v>
      </c>
      <c r="AA76" s="425">
        <f>SUMIFS('EPA Export Aggregation'!AD:AD,'EPA Export Aggregation'!$A:$A,$B76,'EPA Export Aggregation'!$D:$D,$A$1)*IF($A76="CH4",About!$D$58,IF($A76="N2O",About!$D$59,1))</f>
        <v>0</v>
      </c>
      <c r="AB76" s="425">
        <f>SUMIFS('EPA Export Aggregation'!AE:AE,'EPA Export Aggregation'!$A:$A,$B76,'EPA Export Aggregation'!$D:$D,$A$1)*IF($A76="CH4",About!$D$58,IF($A76="N2O",About!$D$59,1))</f>
        <v>0</v>
      </c>
      <c r="AC76" s="425">
        <f>SUMIFS('EPA Export Aggregation'!AF:AF,'EPA Export Aggregation'!$A:$A,$B76,'EPA Export Aggregation'!$D:$D,$A$1)*IF($A76="CH4",About!$D$58,IF($A76="N2O",About!$D$59,1))</f>
        <v>0</v>
      </c>
      <c r="AD76" s="425">
        <f>SUMIFS('EPA Export Aggregation'!AG:AG,'EPA Export Aggregation'!$A:$A,$B76,'EPA Export Aggregation'!$D:$D,$A$1)*IF($A76="CH4",About!$D$58,IF($A76="N2O",About!$D$59,1))</f>
        <v>0</v>
      </c>
      <c r="AE76" s="425">
        <f>SUMIFS('EPA Export Aggregation'!AH:AH,'EPA Export Aggregation'!$A:$A,$B76,'EPA Export Aggregation'!$D:$D,$A$1)*IF($A76="CH4",About!$D$58,IF($A76="N2O",About!$D$59,1))</f>
        <v>0</v>
      </c>
      <c r="AF76" s="425">
        <f>SUMIFS('EPA Export Aggregation'!AI:AI,'EPA Export Aggregation'!$A:$A,$B76,'EPA Export Aggregation'!$D:$D,$A$1)*IF($A76="CH4",About!$D$58,IF($A76="N2O",About!$D$59,1))</f>
        <v>0</v>
      </c>
      <c r="AG76" s="425">
        <f>SUMIFS('EPA Export Aggregation'!AJ:AJ,'EPA Export Aggregation'!$A:$A,$B76,'EPA Export Aggregation'!$D:$D,$A$1)*IF($A76="CH4",About!$D$58,IF($A76="N2O",About!$D$59,1))</f>
        <v>0</v>
      </c>
      <c r="AH76" s="425">
        <f>SUMIFS('EPA Export Aggregation'!AK:AK,'EPA Export Aggregation'!$A:$A,$B76,'EPA Export Aggregation'!$D:$D,$A$1)*IF($A76="CH4",About!$D$58,IF($A76="N2O",About!$D$59,1))</f>
        <v>0</v>
      </c>
    </row>
    <row r="77" spans="1:34" x14ac:dyDescent="0.25">
      <c r="A77" s="423" t="s">
        <v>4424</v>
      </c>
      <c r="B77" s="424" t="s">
        <v>4426</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4424</v>
      </c>
      <c r="B78" s="424" t="s">
        <v>4427</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4424</v>
      </c>
      <c r="B79" s="424" t="s">
        <v>4395</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4424</v>
      </c>
      <c r="B80" s="424" t="s">
        <v>4393</v>
      </c>
      <c r="C80" s="425">
        <f>SUMIFS('EPA Export Aggregation'!F:F,'EPA Export Aggregation'!$A:$A,$B80,'EPA Export Aggregation'!$D:$D,$A$1)*IF($A80="CH4",About!$D$58,IF($A80="N2O",About!$D$59,1))</f>
        <v>0</v>
      </c>
      <c r="D80" s="425">
        <f>SUMIFS('EPA Export Aggregation'!G:G,'EPA Export Aggregation'!$A:$A,$B80,'EPA Export Aggregation'!$D:$D,$A$1)*IF($A80="CH4",About!$D$58,IF($A80="N2O",About!$D$59,1))</f>
        <v>0</v>
      </c>
      <c r="E80" s="425">
        <f>SUMIFS('EPA Export Aggregation'!H:H,'EPA Export Aggregation'!$A:$A,$B80,'EPA Export Aggregation'!$D:$D,$A$1)*IF($A80="CH4",About!$D$58,IF($A80="N2O",About!$D$59,1))</f>
        <v>0</v>
      </c>
      <c r="F80" s="425">
        <f>SUMIFS('EPA Export Aggregation'!I:I,'EPA Export Aggregation'!$A:$A,$B80,'EPA Export Aggregation'!$D:$D,$A$1)*IF($A80="CH4",About!$D$58,IF($A80="N2O",About!$D$59,1))</f>
        <v>0</v>
      </c>
      <c r="G80" s="425">
        <f>SUMIFS('EPA Export Aggregation'!J:J,'EPA Export Aggregation'!$A:$A,$B80,'EPA Export Aggregation'!$D:$D,$A$1)*IF($A80="CH4",About!$D$58,IF($A80="N2O",About!$D$59,1))</f>
        <v>0</v>
      </c>
      <c r="H80" s="425">
        <f>SUMIFS('EPA Export Aggregation'!K:K,'EPA Export Aggregation'!$A:$A,$B80,'EPA Export Aggregation'!$D:$D,$A$1)*IF($A80="CH4",About!$D$58,IF($A80="N2O",About!$D$59,1))</f>
        <v>0</v>
      </c>
      <c r="I80" s="425">
        <f>SUMIFS('EPA Export Aggregation'!L:L,'EPA Export Aggregation'!$A:$A,$B80,'EPA Export Aggregation'!$D:$D,$A$1)*IF($A80="CH4",About!$D$58,IF($A80="N2O",About!$D$59,1))</f>
        <v>0</v>
      </c>
      <c r="J80" s="425">
        <f>SUMIFS('EPA Export Aggregation'!M:M,'EPA Export Aggregation'!$A:$A,$B80,'EPA Export Aggregation'!$D:$D,$A$1)*IF($A80="CH4",About!$D$58,IF($A80="N2O",About!$D$59,1))</f>
        <v>0</v>
      </c>
      <c r="K80" s="425">
        <f>SUMIFS('EPA Export Aggregation'!N:N,'EPA Export Aggregation'!$A:$A,$B80,'EPA Export Aggregation'!$D:$D,$A$1)*IF($A80="CH4",About!$D$58,IF($A80="N2O",About!$D$59,1))</f>
        <v>0</v>
      </c>
      <c r="L80" s="425">
        <f>SUMIFS('EPA Export Aggregation'!O:O,'EPA Export Aggregation'!$A:$A,$B80,'EPA Export Aggregation'!$D:$D,$A$1)*IF($A80="CH4",About!$D$58,IF($A80="N2O",About!$D$59,1))</f>
        <v>0</v>
      </c>
      <c r="M80" s="425">
        <f>SUMIFS('EPA Export Aggregation'!P:P,'EPA Export Aggregation'!$A:$A,$B80,'EPA Export Aggregation'!$D:$D,$A$1)*IF($A80="CH4",About!$D$58,IF($A80="N2O",About!$D$59,1))</f>
        <v>0</v>
      </c>
      <c r="N80" s="425">
        <f>SUMIFS('EPA Export Aggregation'!Q:Q,'EPA Export Aggregation'!$A:$A,$B80,'EPA Export Aggregation'!$D:$D,$A$1)*IF($A80="CH4",About!$D$58,IF($A80="N2O",About!$D$59,1))</f>
        <v>0</v>
      </c>
      <c r="O80" s="425">
        <f>SUMIFS('EPA Export Aggregation'!R:R,'EPA Export Aggregation'!$A:$A,$B80,'EPA Export Aggregation'!$D:$D,$A$1)*IF($A80="CH4",About!$D$58,IF($A80="N2O",About!$D$59,1))</f>
        <v>0</v>
      </c>
      <c r="P80" s="425">
        <f>SUMIFS('EPA Export Aggregation'!S:S,'EPA Export Aggregation'!$A:$A,$B80,'EPA Export Aggregation'!$D:$D,$A$1)*IF($A80="CH4",About!$D$58,IF($A80="N2O",About!$D$59,1))</f>
        <v>0</v>
      </c>
      <c r="Q80" s="425">
        <f>SUMIFS('EPA Export Aggregation'!T:T,'EPA Export Aggregation'!$A:$A,$B80,'EPA Export Aggregation'!$D:$D,$A$1)*IF($A80="CH4",About!$D$58,IF($A80="N2O",About!$D$59,1))</f>
        <v>0</v>
      </c>
      <c r="R80" s="425">
        <f>SUMIFS('EPA Export Aggregation'!U:U,'EPA Export Aggregation'!$A:$A,$B80,'EPA Export Aggregation'!$D:$D,$A$1)*IF($A80="CH4",About!$D$58,IF($A80="N2O",About!$D$59,1))</f>
        <v>0</v>
      </c>
      <c r="S80" s="425">
        <f>SUMIFS('EPA Export Aggregation'!V:V,'EPA Export Aggregation'!$A:$A,$B80,'EPA Export Aggregation'!$D:$D,$A$1)*IF($A80="CH4",About!$D$58,IF($A80="N2O",About!$D$59,1))</f>
        <v>0</v>
      </c>
      <c r="T80" s="425">
        <f>SUMIFS('EPA Export Aggregation'!W:W,'EPA Export Aggregation'!$A:$A,$B80,'EPA Export Aggregation'!$D:$D,$A$1)*IF($A80="CH4",About!$D$58,IF($A80="N2O",About!$D$59,1))</f>
        <v>0</v>
      </c>
      <c r="U80" s="425">
        <f>SUMIFS('EPA Export Aggregation'!X:X,'EPA Export Aggregation'!$A:$A,$B80,'EPA Export Aggregation'!$D:$D,$A$1)*IF($A80="CH4",About!$D$58,IF($A80="N2O",About!$D$59,1))</f>
        <v>0</v>
      </c>
      <c r="V80" s="425">
        <f>SUMIFS('EPA Export Aggregation'!Y:Y,'EPA Export Aggregation'!$A:$A,$B80,'EPA Export Aggregation'!$D:$D,$A$1)*IF($A80="CH4",About!$D$58,IF($A80="N2O",About!$D$59,1))</f>
        <v>0</v>
      </c>
      <c r="W80" s="425">
        <f>SUMIFS('EPA Export Aggregation'!Z:Z,'EPA Export Aggregation'!$A:$A,$B80,'EPA Export Aggregation'!$D:$D,$A$1)*IF($A80="CH4",About!$D$58,IF($A80="N2O",About!$D$59,1))</f>
        <v>0</v>
      </c>
      <c r="X80" s="425">
        <f>SUMIFS('EPA Export Aggregation'!AA:AA,'EPA Export Aggregation'!$A:$A,$B80,'EPA Export Aggregation'!$D:$D,$A$1)*IF($A80="CH4",About!$D$58,IF($A80="N2O",About!$D$59,1))</f>
        <v>0</v>
      </c>
      <c r="Y80" s="425">
        <f>SUMIFS('EPA Export Aggregation'!AB:AB,'EPA Export Aggregation'!$A:$A,$B80,'EPA Export Aggregation'!$D:$D,$A$1)*IF($A80="CH4",About!$D$58,IF($A80="N2O",About!$D$59,1))</f>
        <v>0</v>
      </c>
      <c r="Z80" s="425">
        <f>SUMIFS('EPA Export Aggregation'!AC:AC,'EPA Export Aggregation'!$A:$A,$B80,'EPA Export Aggregation'!$D:$D,$A$1)*IF($A80="CH4",About!$D$58,IF($A80="N2O",About!$D$59,1))</f>
        <v>0</v>
      </c>
      <c r="AA80" s="425">
        <f>SUMIFS('EPA Export Aggregation'!AD:AD,'EPA Export Aggregation'!$A:$A,$B80,'EPA Export Aggregation'!$D:$D,$A$1)*IF($A80="CH4",About!$D$58,IF($A80="N2O",About!$D$59,1))</f>
        <v>0</v>
      </c>
      <c r="AB80" s="425">
        <f>SUMIFS('EPA Export Aggregation'!AE:AE,'EPA Export Aggregation'!$A:$A,$B80,'EPA Export Aggregation'!$D:$D,$A$1)*IF($A80="CH4",About!$D$58,IF($A80="N2O",About!$D$59,1))</f>
        <v>0</v>
      </c>
      <c r="AC80" s="425">
        <f>SUMIFS('EPA Export Aggregation'!AF:AF,'EPA Export Aggregation'!$A:$A,$B80,'EPA Export Aggregation'!$D:$D,$A$1)*IF($A80="CH4",About!$D$58,IF($A80="N2O",About!$D$59,1))</f>
        <v>0</v>
      </c>
      <c r="AD80" s="425">
        <f>SUMIFS('EPA Export Aggregation'!AG:AG,'EPA Export Aggregation'!$A:$A,$B80,'EPA Export Aggregation'!$D:$D,$A$1)*IF($A80="CH4",About!$D$58,IF($A80="N2O",About!$D$59,1))</f>
        <v>0</v>
      </c>
      <c r="AE80" s="425">
        <f>SUMIFS('EPA Export Aggregation'!AH:AH,'EPA Export Aggregation'!$A:$A,$B80,'EPA Export Aggregation'!$D:$D,$A$1)*IF($A80="CH4",About!$D$58,IF($A80="N2O",About!$D$59,1))</f>
        <v>0</v>
      </c>
      <c r="AF80" s="425">
        <f>SUMIFS('EPA Export Aggregation'!AI:AI,'EPA Export Aggregation'!$A:$A,$B80,'EPA Export Aggregation'!$D:$D,$A$1)*IF($A80="CH4",About!$D$58,IF($A80="N2O",About!$D$59,1))</f>
        <v>0</v>
      </c>
      <c r="AG80" s="425">
        <f>SUMIFS('EPA Export Aggregation'!AJ:AJ,'EPA Export Aggregation'!$A:$A,$B80,'EPA Export Aggregation'!$D:$D,$A$1)*IF($A80="CH4",About!$D$58,IF($A80="N2O",About!$D$59,1))</f>
        <v>0</v>
      </c>
      <c r="AH80" s="425">
        <f>SUMIFS('EPA Export Aggregation'!AK:AK,'EPA Export Aggregation'!$A:$A,$B80,'EPA Export Aggregation'!$D:$D,$A$1)*IF($A80="CH4",About!$D$58,IF($A80="N2O",About!$D$59,1))</f>
        <v>0</v>
      </c>
    </row>
    <row r="81" spans="1:34" x14ac:dyDescent="0.25">
      <c r="A81" s="423" t="s">
        <v>4424</v>
      </c>
      <c r="B81" s="424"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4424</v>
      </c>
      <c r="B82" s="424" t="s">
        <v>4429</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4424</v>
      </c>
      <c r="B83" s="424" t="s">
        <v>4430</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4424</v>
      </c>
      <c r="B84" s="424" t="s">
        <v>4405</v>
      </c>
      <c r="C84" s="425">
        <f>SUMIFS('EPA Export Aggregation'!F:F,'EPA Export Aggregation'!$A:$A,$B84,'EPA Export Aggregation'!$D:$D,$A$1)*IF($A84="CH4",About!$D$58,IF($A84="N2O",About!$D$59,1))</f>
        <v>0</v>
      </c>
      <c r="D84" s="425">
        <f>SUMIFS('EPA Export Aggregation'!G:G,'EPA Export Aggregation'!$A:$A,$B84,'EPA Export Aggregation'!$D:$D,$A$1)*IF($A84="CH4",About!$D$58,IF($A84="N2O",About!$D$59,1))</f>
        <v>0</v>
      </c>
      <c r="E84" s="425">
        <f>SUMIFS('EPA Export Aggregation'!H:H,'EPA Export Aggregation'!$A:$A,$B84,'EPA Export Aggregation'!$D:$D,$A$1)*IF($A84="CH4",About!$D$58,IF($A84="N2O",About!$D$59,1))</f>
        <v>0</v>
      </c>
      <c r="F84" s="425">
        <f>SUMIFS('EPA Export Aggregation'!I:I,'EPA Export Aggregation'!$A:$A,$B84,'EPA Export Aggregation'!$D:$D,$A$1)*IF($A84="CH4",About!$D$58,IF($A84="N2O",About!$D$59,1))</f>
        <v>0</v>
      </c>
      <c r="G84" s="425">
        <f>SUMIFS('EPA Export Aggregation'!J:J,'EPA Export Aggregation'!$A:$A,$B84,'EPA Export Aggregation'!$D:$D,$A$1)*IF($A84="CH4",About!$D$58,IF($A84="N2O",About!$D$59,1))</f>
        <v>0</v>
      </c>
      <c r="H84" s="425">
        <f>SUMIFS('EPA Export Aggregation'!K:K,'EPA Export Aggregation'!$A:$A,$B84,'EPA Export Aggregation'!$D:$D,$A$1)*IF($A84="CH4",About!$D$58,IF($A84="N2O",About!$D$59,1))</f>
        <v>0</v>
      </c>
      <c r="I84" s="425">
        <f>SUMIFS('EPA Export Aggregation'!L:L,'EPA Export Aggregation'!$A:$A,$B84,'EPA Export Aggregation'!$D:$D,$A$1)*IF($A84="CH4",About!$D$58,IF($A84="N2O",About!$D$59,1))</f>
        <v>0</v>
      </c>
      <c r="J84" s="425">
        <f>SUMIFS('EPA Export Aggregation'!M:M,'EPA Export Aggregation'!$A:$A,$B84,'EPA Export Aggregation'!$D:$D,$A$1)*IF($A84="CH4",About!$D$58,IF($A84="N2O",About!$D$59,1))</f>
        <v>0</v>
      </c>
      <c r="K84" s="425">
        <f>SUMIFS('EPA Export Aggregation'!N:N,'EPA Export Aggregation'!$A:$A,$B84,'EPA Export Aggregation'!$D:$D,$A$1)*IF($A84="CH4",About!$D$58,IF($A84="N2O",About!$D$59,1))</f>
        <v>0</v>
      </c>
      <c r="L84" s="425">
        <f>SUMIFS('EPA Export Aggregation'!O:O,'EPA Export Aggregation'!$A:$A,$B84,'EPA Export Aggregation'!$D:$D,$A$1)*IF($A84="CH4",About!$D$58,IF($A84="N2O",About!$D$59,1))</f>
        <v>0</v>
      </c>
      <c r="M84" s="425">
        <f>SUMIFS('EPA Export Aggregation'!P:P,'EPA Export Aggregation'!$A:$A,$B84,'EPA Export Aggregation'!$D:$D,$A$1)*IF($A84="CH4",About!$D$58,IF($A84="N2O",About!$D$59,1))</f>
        <v>0</v>
      </c>
      <c r="N84" s="425">
        <f>SUMIFS('EPA Export Aggregation'!Q:Q,'EPA Export Aggregation'!$A:$A,$B84,'EPA Export Aggregation'!$D:$D,$A$1)*IF($A84="CH4",About!$D$58,IF($A84="N2O",About!$D$59,1))</f>
        <v>0</v>
      </c>
      <c r="O84" s="425">
        <f>SUMIFS('EPA Export Aggregation'!R:R,'EPA Export Aggregation'!$A:$A,$B84,'EPA Export Aggregation'!$D:$D,$A$1)*IF($A84="CH4",About!$D$58,IF($A84="N2O",About!$D$59,1))</f>
        <v>0</v>
      </c>
      <c r="P84" s="425">
        <f>SUMIFS('EPA Export Aggregation'!S:S,'EPA Export Aggregation'!$A:$A,$B84,'EPA Export Aggregation'!$D:$D,$A$1)*IF($A84="CH4",About!$D$58,IF($A84="N2O",About!$D$59,1))</f>
        <v>0</v>
      </c>
      <c r="Q84" s="425">
        <f>SUMIFS('EPA Export Aggregation'!T:T,'EPA Export Aggregation'!$A:$A,$B84,'EPA Export Aggregation'!$D:$D,$A$1)*IF($A84="CH4",About!$D$58,IF($A84="N2O",About!$D$59,1))</f>
        <v>0</v>
      </c>
      <c r="R84" s="425">
        <f>SUMIFS('EPA Export Aggregation'!U:U,'EPA Export Aggregation'!$A:$A,$B84,'EPA Export Aggregation'!$D:$D,$A$1)*IF($A84="CH4",About!$D$58,IF($A84="N2O",About!$D$59,1))</f>
        <v>0</v>
      </c>
      <c r="S84" s="425">
        <f>SUMIFS('EPA Export Aggregation'!V:V,'EPA Export Aggregation'!$A:$A,$B84,'EPA Export Aggregation'!$D:$D,$A$1)*IF($A84="CH4",About!$D$58,IF($A84="N2O",About!$D$59,1))</f>
        <v>0</v>
      </c>
      <c r="T84" s="425">
        <f>SUMIFS('EPA Export Aggregation'!W:W,'EPA Export Aggregation'!$A:$A,$B84,'EPA Export Aggregation'!$D:$D,$A$1)*IF($A84="CH4",About!$D$58,IF($A84="N2O",About!$D$59,1))</f>
        <v>0</v>
      </c>
      <c r="U84" s="425">
        <f>SUMIFS('EPA Export Aggregation'!X:X,'EPA Export Aggregation'!$A:$A,$B84,'EPA Export Aggregation'!$D:$D,$A$1)*IF($A84="CH4",About!$D$58,IF($A84="N2O",About!$D$59,1))</f>
        <v>0</v>
      </c>
      <c r="V84" s="425">
        <f>SUMIFS('EPA Export Aggregation'!Y:Y,'EPA Export Aggregation'!$A:$A,$B84,'EPA Export Aggregation'!$D:$D,$A$1)*IF($A84="CH4",About!$D$58,IF($A84="N2O",About!$D$59,1))</f>
        <v>0</v>
      </c>
      <c r="W84" s="425">
        <f>SUMIFS('EPA Export Aggregation'!Z:Z,'EPA Export Aggregation'!$A:$A,$B84,'EPA Export Aggregation'!$D:$D,$A$1)*IF($A84="CH4",About!$D$58,IF($A84="N2O",About!$D$59,1))</f>
        <v>0</v>
      </c>
      <c r="X84" s="425">
        <f>SUMIFS('EPA Export Aggregation'!AA:AA,'EPA Export Aggregation'!$A:$A,$B84,'EPA Export Aggregation'!$D:$D,$A$1)*IF($A84="CH4",About!$D$58,IF($A84="N2O",About!$D$59,1))</f>
        <v>0</v>
      </c>
      <c r="Y84" s="425">
        <f>SUMIFS('EPA Export Aggregation'!AB:AB,'EPA Export Aggregation'!$A:$A,$B84,'EPA Export Aggregation'!$D:$D,$A$1)*IF($A84="CH4",About!$D$58,IF($A84="N2O",About!$D$59,1))</f>
        <v>0</v>
      </c>
      <c r="Z84" s="425">
        <f>SUMIFS('EPA Export Aggregation'!AC:AC,'EPA Export Aggregation'!$A:$A,$B84,'EPA Export Aggregation'!$D:$D,$A$1)*IF($A84="CH4",About!$D$58,IF($A84="N2O",About!$D$59,1))</f>
        <v>0</v>
      </c>
      <c r="AA84" s="425">
        <f>SUMIFS('EPA Export Aggregation'!AD:AD,'EPA Export Aggregation'!$A:$A,$B84,'EPA Export Aggregation'!$D:$D,$A$1)*IF($A84="CH4",About!$D$58,IF($A84="N2O",About!$D$59,1))</f>
        <v>0</v>
      </c>
      <c r="AB84" s="425">
        <f>SUMIFS('EPA Export Aggregation'!AE:AE,'EPA Export Aggregation'!$A:$A,$B84,'EPA Export Aggregation'!$D:$D,$A$1)*IF($A84="CH4",About!$D$58,IF($A84="N2O",About!$D$59,1))</f>
        <v>0</v>
      </c>
      <c r="AC84" s="425">
        <f>SUMIFS('EPA Export Aggregation'!AF:AF,'EPA Export Aggregation'!$A:$A,$B84,'EPA Export Aggregation'!$D:$D,$A$1)*IF($A84="CH4",About!$D$58,IF($A84="N2O",About!$D$59,1))</f>
        <v>0</v>
      </c>
      <c r="AD84" s="425">
        <f>SUMIFS('EPA Export Aggregation'!AG:AG,'EPA Export Aggregation'!$A:$A,$B84,'EPA Export Aggregation'!$D:$D,$A$1)*IF($A84="CH4",About!$D$58,IF($A84="N2O",About!$D$59,1))</f>
        <v>0</v>
      </c>
      <c r="AE84" s="425">
        <f>SUMIFS('EPA Export Aggregation'!AH:AH,'EPA Export Aggregation'!$A:$A,$B84,'EPA Export Aggregation'!$D:$D,$A$1)*IF($A84="CH4",About!$D$58,IF($A84="N2O",About!$D$59,1))</f>
        <v>0</v>
      </c>
      <c r="AF84" s="425">
        <f>SUMIFS('EPA Export Aggregation'!AI:AI,'EPA Export Aggregation'!$A:$A,$B84,'EPA Export Aggregation'!$D:$D,$A$1)*IF($A84="CH4",About!$D$58,IF($A84="N2O",About!$D$59,1))</f>
        <v>0</v>
      </c>
      <c r="AG84" s="425">
        <f>SUMIFS('EPA Export Aggregation'!AJ:AJ,'EPA Export Aggregation'!$A:$A,$B84,'EPA Export Aggregation'!$D:$D,$A$1)*IF($A84="CH4",About!$D$58,IF($A84="N2O",About!$D$59,1))</f>
        <v>0</v>
      </c>
      <c r="AH84" s="425">
        <f>SUMIFS('EPA Export Aggregation'!AK:AK,'EPA Export Aggregation'!$A:$A,$B84,'EPA Export Aggregation'!$D:$D,$A$1)*IF($A84="CH4",About!$D$58,IF($A84="N2O",About!$D$59,1))</f>
        <v>0</v>
      </c>
    </row>
    <row r="85" spans="1:34" x14ac:dyDescent="0.25">
      <c r="A85" s="423" t="s">
        <v>4424</v>
      </c>
      <c r="B85" s="424" t="s">
        <v>4431</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4424</v>
      </c>
      <c r="B86" s="424" t="s">
        <v>4432</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4424</v>
      </c>
      <c r="B87" s="424" t="s">
        <v>4407</v>
      </c>
      <c r="C87" s="425">
        <f>SUMIFS('EPA Export Aggregation'!F:F,'EPA Export Aggregation'!$A:$A,$B87,'EPA Export Aggregation'!$D:$D,$A$1)*IF($A87="CH4",About!$D$58,IF($A87="N2O",About!$D$59,1))</f>
        <v>0</v>
      </c>
      <c r="D87" s="425">
        <f>SUMIFS('EPA Export Aggregation'!$F:$F,'EPA Export Aggregation'!$A:$A,$B87,'EPA Export Aggregation'!$D:$D,$A$1)*IF($A87="CH4",About!$D$58,IF($A87="N2O",About!$D$59,1))</f>
        <v>0</v>
      </c>
      <c r="E87" s="425">
        <f>SUMIFS('EPA Export Aggregation'!$F:$F,'EPA Export Aggregation'!$A:$A,$B87,'EPA Export Aggregation'!$D:$D,$A$1)*IF($A87="CH4",About!$D$58,IF($A87="N2O",About!$D$59,1))</f>
        <v>0</v>
      </c>
      <c r="F87" s="425">
        <f>SUMIFS('EPA Export Aggregation'!$F:$F,'EPA Export Aggregation'!$A:$A,$B87,'EPA Export Aggregation'!$D:$D,$A$1)*IF($A87="CH4",About!$D$58,IF($A87="N2O",About!$D$59,1))</f>
        <v>0</v>
      </c>
      <c r="G87" s="425">
        <f>SUMIFS('EPA Export Aggregation'!$F:$F,'EPA Export Aggregation'!$A:$A,$B87,'EPA Export Aggregation'!$D:$D,$A$1)*IF($A87="CH4",About!$D$58,IF($A87="N2O",About!$D$59,1))</f>
        <v>0</v>
      </c>
      <c r="H87" s="425">
        <f>SUMIFS('EPA Export Aggregation'!$F:$F,'EPA Export Aggregation'!$A:$A,$B87,'EPA Export Aggregation'!$D:$D,$A$1)*IF($A87="CH4",About!$D$58,IF($A87="N2O",About!$D$59,1))</f>
        <v>0</v>
      </c>
      <c r="I87" s="425">
        <f>SUMIFS('EPA Export Aggregation'!$F:$F,'EPA Export Aggregation'!$A:$A,$B87,'EPA Export Aggregation'!$D:$D,$A$1)*IF($A87="CH4",About!$D$58,IF($A87="N2O",About!$D$59,1))</f>
        <v>0</v>
      </c>
      <c r="J87" s="425">
        <f>SUMIFS('EPA Export Aggregation'!$F:$F,'EPA Export Aggregation'!$A:$A,$B87,'EPA Export Aggregation'!$D:$D,$A$1)*IF($A87="CH4",About!$D$58,IF($A87="N2O",About!$D$59,1))</f>
        <v>0</v>
      </c>
      <c r="K87" s="425">
        <f>SUMIFS('EPA Export Aggregation'!$F:$F,'EPA Export Aggregation'!$A:$A,$B87,'EPA Export Aggregation'!$D:$D,$A$1)*IF($A87="CH4",About!$D$58,IF($A87="N2O",About!$D$59,1))</f>
        <v>0</v>
      </c>
      <c r="L87" s="425">
        <f>SUMIFS('EPA Export Aggregation'!$F:$F,'EPA Export Aggregation'!$A:$A,$B87,'EPA Export Aggregation'!$D:$D,$A$1)*IF($A87="CH4",About!$D$58,IF($A87="N2O",About!$D$59,1))</f>
        <v>0</v>
      </c>
      <c r="M87" s="425">
        <f>SUMIFS('EPA Export Aggregation'!$F:$F,'EPA Export Aggregation'!$A:$A,$B87,'EPA Export Aggregation'!$D:$D,$A$1)*IF($A87="CH4",About!$D$58,IF($A87="N2O",About!$D$59,1))</f>
        <v>0</v>
      </c>
      <c r="N87" s="425">
        <f>SUMIFS('EPA Export Aggregation'!$F:$F,'EPA Export Aggregation'!$A:$A,$B87,'EPA Export Aggregation'!$D:$D,$A$1)*IF($A87="CH4",About!$D$58,IF($A87="N2O",About!$D$59,1))</f>
        <v>0</v>
      </c>
      <c r="O87" s="425">
        <f>SUMIFS('EPA Export Aggregation'!$F:$F,'EPA Export Aggregation'!$A:$A,$B87,'EPA Export Aggregation'!$D:$D,$A$1)*IF($A87="CH4",About!$D$58,IF($A87="N2O",About!$D$59,1))</f>
        <v>0</v>
      </c>
      <c r="P87" s="425">
        <f>SUMIFS('EPA Export Aggregation'!$F:$F,'EPA Export Aggregation'!$A:$A,$B87,'EPA Export Aggregation'!$D:$D,$A$1)*IF($A87="CH4",About!$D$58,IF($A87="N2O",About!$D$59,1))</f>
        <v>0</v>
      </c>
      <c r="Q87" s="425">
        <f>SUMIFS('EPA Export Aggregation'!$F:$F,'EPA Export Aggregation'!$A:$A,$B87,'EPA Export Aggregation'!$D:$D,$A$1)*IF($A87="CH4",About!$D$58,IF($A87="N2O",About!$D$59,1))</f>
        <v>0</v>
      </c>
      <c r="R87" s="425">
        <f>SUMIFS('EPA Export Aggregation'!$F:$F,'EPA Export Aggregation'!$A:$A,$B87,'EPA Export Aggregation'!$D:$D,$A$1)*IF($A87="CH4",About!$D$58,IF($A87="N2O",About!$D$59,1))</f>
        <v>0</v>
      </c>
      <c r="S87" s="425">
        <f>SUMIFS('EPA Export Aggregation'!$F:$F,'EPA Export Aggregation'!$A:$A,$B87,'EPA Export Aggregation'!$D:$D,$A$1)*IF($A87="CH4",About!$D$58,IF($A87="N2O",About!$D$59,1))</f>
        <v>0</v>
      </c>
      <c r="T87" s="425">
        <f>SUMIFS('EPA Export Aggregation'!$F:$F,'EPA Export Aggregation'!$A:$A,$B87,'EPA Export Aggregation'!$D:$D,$A$1)*IF($A87="CH4",About!$D$58,IF($A87="N2O",About!$D$59,1))</f>
        <v>0</v>
      </c>
      <c r="U87" s="425">
        <f>SUMIFS('EPA Export Aggregation'!$F:$F,'EPA Export Aggregation'!$A:$A,$B87,'EPA Export Aggregation'!$D:$D,$A$1)*IF($A87="CH4",About!$D$58,IF($A87="N2O",About!$D$59,1))</f>
        <v>0</v>
      </c>
      <c r="V87" s="425">
        <f>SUMIFS('EPA Export Aggregation'!$F:$F,'EPA Export Aggregation'!$A:$A,$B87,'EPA Export Aggregation'!$D:$D,$A$1)*IF($A87="CH4",About!$D$58,IF($A87="N2O",About!$D$59,1))</f>
        <v>0</v>
      </c>
      <c r="W87" s="425">
        <f>SUMIFS('EPA Export Aggregation'!$F:$F,'EPA Export Aggregation'!$A:$A,$B87,'EPA Export Aggregation'!$D:$D,$A$1)*IF($A87="CH4",About!$D$58,IF($A87="N2O",About!$D$59,1))</f>
        <v>0</v>
      </c>
      <c r="X87" s="425">
        <f>SUMIFS('EPA Export Aggregation'!$F:$F,'EPA Export Aggregation'!$A:$A,$B87,'EPA Export Aggregation'!$D:$D,$A$1)*IF($A87="CH4",About!$D$58,IF($A87="N2O",About!$D$59,1))</f>
        <v>0</v>
      </c>
      <c r="Y87" s="425">
        <f>SUMIFS('EPA Export Aggregation'!$F:$F,'EPA Export Aggregation'!$A:$A,$B87,'EPA Export Aggregation'!$D:$D,$A$1)*IF($A87="CH4",About!$D$58,IF($A87="N2O",About!$D$59,1))</f>
        <v>0</v>
      </c>
      <c r="Z87" s="425">
        <f>SUMIFS('EPA Export Aggregation'!$F:$F,'EPA Export Aggregation'!$A:$A,$B87,'EPA Export Aggregation'!$D:$D,$A$1)*IF($A87="CH4",About!$D$58,IF($A87="N2O",About!$D$59,1))</f>
        <v>0</v>
      </c>
      <c r="AA87" s="425">
        <f>SUMIFS('EPA Export Aggregation'!$F:$F,'EPA Export Aggregation'!$A:$A,$B87,'EPA Export Aggregation'!$D:$D,$A$1)*IF($A87="CH4",About!$D$58,IF($A87="N2O",About!$D$59,1))</f>
        <v>0</v>
      </c>
      <c r="AB87" s="425">
        <f>SUMIFS('EPA Export Aggregation'!$F:$F,'EPA Export Aggregation'!$A:$A,$B87,'EPA Export Aggregation'!$D:$D,$A$1)*IF($A87="CH4",About!$D$58,IF($A87="N2O",About!$D$59,1))</f>
        <v>0</v>
      </c>
      <c r="AC87" s="425">
        <f>SUMIFS('EPA Export Aggregation'!$F:$F,'EPA Export Aggregation'!$A:$A,$B87,'EPA Export Aggregation'!$D:$D,$A$1)*IF($A87="CH4",About!$D$58,IF($A87="N2O",About!$D$59,1))</f>
        <v>0</v>
      </c>
      <c r="AD87" s="425">
        <f>SUMIFS('EPA Export Aggregation'!$F:$F,'EPA Export Aggregation'!$A:$A,$B87,'EPA Export Aggregation'!$D:$D,$A$1)*IF($A87="CH4",About!$D$58,IF($A87="N2O",About!$D$59,1))</f>
        <v>0</v>
      </c>
      <c r="AE87" s="425">
        <f>SUMIFS('EPA Export Aggregation'!$F:$F,'EPA Export Aggregation'!$A:$A,$B87,'EPA Export Aggregation'!$D:$D,$A$1)*IF($A87="CH4",About!$D$58,IF($A87="N2O",About!$D$59,1))</f>
        <v>0</v>
      </c>
      <c r="AF87" s="425">
        <f>SUMIFS('EPA Export Aggregation'!$F:$F,'EPA Export Aggregation'!$A:$A,$B87,'EPA Export Aggregation'!$D:$D,$A$1)*IF($A87="CH4",About!$D$58,IF($A87="N2O",About!$D$59,1))</f>
        <v>0</v>
      </c>
      <c r="AG87" s="425">
        <f>SUMIFS('EPA Export Aggregation'!$F:$F,'EPA Export Aggregation'!$A:$A,$B87,'EPA Export Aggregation'!$D:$D,$A$1)*IF($A87="CH4",About!$D$58,IF($A87="N2O",About!$D$59,1))</f>
        <v>0</v>
      </c>
      <c r="AH87" s="425">
        <f>SUMIFS('EPA Export Aggregation'!$F:$F,'EPA Export Aggregation'!$A:$A,$B87,'EPA Export Aggregation'!$D:$D,$A$1)*IF($A87="CH4",About!$D$58,IF($A87="N2O",About!$D$59,1))</f>
        <v>0</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2026-09-09T18:38:54Z</dcterms:modified>
</cp:coreProperties>
</file>