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geoeng\DACD\"/>
    </mc:Choice>
  </mc:AlternateContent>
  <xr:revisionPtr revIDLastSave="0" documentId="8_{C16F8656-76ED-48FD-A38D-2576CBF46DE8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<sst xmlns="http://schemas.openxmlformats.org/spreadsheetml/2006/main" count="17881" uniqueCount="436">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</sst>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399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IA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IA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19.468034728761001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16.024419246560999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15.702492121586401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4.8433677087177998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3.6778424502161</v>
      </c>
    </row>
    <row r="8" spans="1:33" ht="15.75" thickBot="1" x14ac:dyDescent="0.3">
      <c r="C8" s="20">
        <f>SUM(C3:C7)</f>
        <v>4319.9176882472084</v>
      </c>
      <c r="D8" s="20">
        <f>SUM(D3:D7)</f>
        <v>59.7161562558423</v>
      </c>
      <c r="E8" s="21">
        <f>D8/C8</f>
        <v>1.3823447705567725E-2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239318.43840264124</v>
      </c>
      <c r="AD11" s="22">
        <f>'DACD-potential-US'!AD3*'state calc'!$E$8</f>
        <v>478636.87680528249</v>
      </c>
      <c r="AE11" s="22">
        <f>'DACD-potential-US'!AE3*'state calc'!$E$8</f>
        <v>717955.31520792376</v>
      </c>
      <c r="AF11" s="22">
        <f>'DACD-potential-US'!AF3*'state calc'!$E$8</f>
        <v>957273.75361056498</v>
      </c>
      <c r="AG11" s="22">
        <f>'DACD-potential-US'!AG3*'state calc'!$E$8</f>
        <v>1196592.1920132062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239318.43840264124</v>
      </c>
      <c r="AF2" s="15">
        <f>'state calc'!AD11</f>
        <v>478636.87680528249</v>
      </c>
      <c r="AG2" s="15">
        <f>'state calc'!AE11</f>
        <v>717955.31520792376</v>
      </c>
      <c r="AH2" s="15">
        <f>'state calc'!AF11</f>
        <v>957273.75361056498</v>
      </c>
      <c r="AI2" s="15">
        <f>'state calc'!AG11</f>
        <v>1196592.1920132062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2022-11-02T21:22:51Z</dcterms:modified>
</cp:coreProperties>
</file>