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A\io-model\GaHEbIC\"/>
    </mc:Choice>
  </mc:AlternateContent>
  <xr:revisionPtr revIDLastSave="0" documentId="8_{58529FD5-9E86-4570-BB8F-D2356001197C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Y4" i="5"/>
  <c r="AG4" i="5"/>
  <c r="AO4" i="5"/>
  <c r="T4" i="6"/>
  <c r="AP4" i="6"/>
  <c r="AH4" i="6"/>
  <c r="Z4" i="6"/>
  <c r="Z2" i="8" s="1"/>
  <c r="R4" i="6"/>
  <c r="J4" i="6"/>
  <c r="B4" i="6"/>
  <c r="J4" i="5"/>
  <c r="R4" i="5"/>
  <c r="Z4" i="5"/>
  <c r="AH4" i="5"/>
  <c r="AP4" i="5"/>
  <c r="AP2" i="7" s="1"/>
  <c r="H4" i="5"/>
  <c r="AO4" i="6"/>
  <c r="AG4" i="6"/>
  <c r="Y4" i="6"/>
  <c r="Q4" i="6"/>
  <c r="I4" i="6"/>
  <c r="C4" i="5"/>
  <c r="K4" i="5"/>
  <c r="S4" i="5"/>
  <c r="AA4" i="5"/>
  <c r="AI4" i="5"/>
  <c r="AQ4" i="5"/>
  <c r="D4" i="6"/>
  <c r="AN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P4" i="5"/>
  <c r="X4" i="5"/>
  <c r="AM4" i="6"/>
  <c r="AE4" i="6"/>
  <c r="W4" i="6"/>
  <c r="O4" i="6"/>
  <c r="G4" i="6"/>
  <c r="G2" i="8" s="1"/>
  <c r="E4" i="5"/>
  <c r="M4" i="5"/>
  <c r="U4" i="5"/>
  <c r="AC4" i="5"/>
  <c r="AK4" i="5"/>
  <c r="L4" i="6"/>
  <c r="AL4" i="6"/>
  <c r="AD4" i="6"/>
  <c r="AD2" i="8" s="1"/>
  <c r="V4" i="6"/>
  <c r="N4" i="6"/>
  <c r="F4" i="6"/>
  <c r="F4" i="5"/>
  <c r="N4" i="5"/>
  <c r="V4" i="5"/>
  <c r="AD4" i="5"/>
  <c r="AL4" i="5"/>
  <c r="AL2" i="7" s="1"/>
  <c r="AJ4" i="6"/>
  <c r="AK4" i="6"/>
  <c r="AC4" i="6"/>
  <c r="U4" i="6"/>
  <c r="M4" i="6"/>
  <c r="E4" i="6"/>
  <c r="G4" i="5"/>
  <c r="O4" i="5"/>
  <c r="O2" i="7" s="1"/>
  <c r="W4" i="5"/>
  <c r="AE4" i="5"/>
  <c r="AM4" i="5"/>
  <c r="AB4" i="6"/>
  <c r="AF4" i="5"/>
  <c r="C2" i="8"/>
  <c r="D2" i="8"/>
  <c r="E2" i="8"/>
  <c r="F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AA2" i="8"/>
  <c r="AB2" i="8"/>
  <c r="AC2" i="8"/>
  <c r="AE2" i="8"/>
  <c r="AG2" i="8"/>
  <c r="AH2" i="8"/>
  <c r="AI2" i="8"/>
  <c r="AJ2" i="8"/>
  <c r="AK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J2" i="7"/>
  <c r="K2" i="7"/>
  <c r="L2" i="7"/>
  <c r="M2" i="7"/>
  <c r="N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K2" i="7"/>
  <c r="AM2" i="7"/>
  <c r="AN2" i="7"/>
  <c r="AO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<sst xmlns="http://schemas.openxmlformats.org/spreadsheetml/2006/main" count="2383" uniqueCount="828">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</sst>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792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IA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3.0348556442738758E-2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1.0467017125572102E-2</v>
      </c>
      <c r="F4" s="84">
        <f>IFERROR(INDEX('State BOBIC'!$C$2:$AR$51,MATCH(About!$B$2,'State BOBIC'!$AS$2:$AS$51,0),MATCH(F$1,'State BOBIC'!$C$1:$AR$1,0))/SUM('State BOBIC'!G:G),0)</f>
        <v>1.4754298337201768E-4</v>
      </c>
      <c r="G4" s="84">
        <f>IFERROR(INDEX('State BOBIC'!$C$2:$AR$51,MATCH(About!$B$2,'State BOBIC'!$AS$2:$AS$51,0),MATCH(G$1,'State BOBIC'!$C$1:$AR$1,0))/SUM('State BOBIC'!H:H),0)</f>
        <v>3.0091526281537929E-2</v>
      </c>
      <c r="H4" s="84">
        <f>IFERROR(INDEX('State BOBIC'!$C$2:$AR$51,MATCH(About!$B$2,'State BOBIC'!$AS$2:$AS$51,0),MATCH(H$1,'State BOBIC'!$C$1:$AR$1,0))/SUM('State BOBIC'!I:I),0)</f>
        <v>5.0737156783471514E-3</v>
      </c>
      <c r="I4" s="84">
        <f>IFERROR(INDEX('State BOBIC'!$C$2:$AR$51,MATCH(About!$B$2,'State BOBIC'!$AS$2:$AS$51,0),MATCH(I$1,'State BOBIC'!$C$1:$AR$1,0))/SUM('State BOBIC'!J:J),0)</f>
        <v>2.499354399919344E-2</v>
      </c>
      <c r="J4" s="84">
        <f>IFERROR(INDEX('State BOBIC'!$C$2:$AR$51,MATCH(About!$B$2,'State BOBIC'!$AS$2:$AS$51,0),MATCH(J$1,'State BOBIC'!$C$1:$AR$1,0))/SUM('State BOBIC'!K:K),0)</f>
        <v>1.1775472509882983E-2</v>
      </c>
      <c r="K4" s="84">
        <f>IFERROR(INDEX('State BOBIC'!$C$2:$AR$51,MATCH(About!$B$2,'State BOBIC'!$AS$2:$AS$51,0),MATCH(K$1,'State BOBIC'!$C$1:$AR$1,0))/SUM('State BOBIC'!L:L),0)</f>
        <v>2.492363031495669E-3</v>
      </c>
      <c r="L4" s="84">
        <f>IFERROR(INDEX('State BOBIC'!$C$2:$AR$51,MATCH(About!$B$2,'State BOBIC'!$AS$2:$AS$51,0),MATCH(L$1,'State BOBIC'!$C$1:$AR$1,0))/SUM('State BOBIC'!M:M),0)</f>
        <v>1.7968834433202702E-2</v>
      </c>
      <c r="M4" s="84">
        <f>IFERROR(INDEX('State BOBIC'!$C$2:$AR$51,MATCH(About!$B$2,'State BOBIC'!$AS$2:$AS$51,0),MATCH(M$1,'State BOBIC'!$C$1:$AR$1,0))/SUM('State BOBIC'!N:N),0)</f>
        <v>2.3378051476952216E-3</v>
      </c>
      <c r="N4" s="84">
        <f>IFERROR(INDEX('State BOBIC'!$C$2:$AR$51,MATCH(About!$B$2,'State BOBIC'!$AS$2:$AS$51,0),MATCH(N$1,'State BOBIC'!$C$1:$AR$1,0))/SUM('State BOBIC'!O:O),0)</f>
        <v>1.6345390287768519E-2</v>
      </c>
      <c r="O4" s="84">
        <f>IFERROR(INDEX('State BOBIC'!$C$2:$AR$51,MATCH(About!$B$2,'State BOBIC'!$AS$2:$AS$51,0),MATCH(O$1,'State BOBIC'!$C$1:$AR$1,0))/SUM('State BOBIC'!P:P),0)</f>
        <v>1.146122699781044E-2</v>
      </c>
      <c r="P4" s="84">
        <f>IFERROR(INDEX('State BOBIC'!$C$2:$AR$51,MATCH(About!$B$2,'State BOBIC'!$AS$2:$AS$51,0),MATCH(P$1,'State BOBIC'!$C$1:$AR$1,0))/SUM('State BOBIC'!Q:Q),0)</f>
        <v>1.4635137720616065E-2</v>
      </c>
      <c r="Q4" s="84">
        <f>IFERROR(INDEX('State BOBIC'!$C$2:$AR$51,MATCH(About!$B$2,'State BOBIC'!$AS$2:$AS$51,0),MATCH(Q$1,'State BOBIC'!$C$1:$AR$1,0))/SUM('State BOBIC'!R:R),0)</f>
        <v>2.0200595543747989E-2</v>
      </c>
      <c r="R4" s="84">
        <f>IFERROR(INDEX('State BOBIC'!$C$2:$AR$51,MATCH(About!$B$2,'State BOBIC'!$AS$2:$AS$51,0),MATCH(R$1,'State BOBIC'!$C$1:$AR$1,0))/SUM('State BOBIC'!S:S),0)</f>
        <v>1.880779391291923E-2</v>
      </c>
      <c r="S4" s="84">
        <f>IFERROR(INDEX('State BOBIC'!$C$2:$AR$51,MATCH(About!$B$2,'State BOBIC'!$AS$2:$AS$51,0),MATCH(S$1,'State BOBIC'!$C$1:$AR$1,0))/SUM('State BOBIC'!T:T),0)</f>
        <v>1.4270923158312998E-2</v>
      </c>
      <c r="T4" s="84">
        <f>IFERROR(INDEX('State BOBIC'!$C$2:$AR$51,MATCH(About!$B$2,'State BOBIC'!$AS$2:$AS$51,0),MATCH(T$1,'State BOBIC'!$C$1:$AR$1,0))/SUM('State BOBIC'!U:U),0)</f>
        <v>7.4322337135755414E-3</v>
      </c>
      <c r="U4" s="84">
        <f>IFERROR(INDEX('State BOBIC'!$C$2:$AR$51,MATCH(About!$B$2,'State BOBIC'!$AS$2:$AS$51,0),MATCH(U$1,'State BOBIC'!$C$1:$AR$1,0))/SUM('State BOBIC'!V:V),0)</f>
        <v>1.7736106338909145E-2</v>
      </c>
      <c r="V4" s="84">
        <f>IFERROR(INDEX('State BOBIC'!$C$2:$AR$51,MATCH(About!$B$2,'State BOBIC'!$AS$2:$AS$51,0),MATCH(V$1,'State BOBIC'!$C$1:$AR$1,0))/SUM('State BOBIC'!W:W),0)</f>
        <v>4.0298063682957866E-2</v>
      </c>
      <c r="W4" s="84">
        <f>IFERROR(INDEX('State BOBIC'!$C$2:$AR$51,MATCH(About!$B$2,'State BOBIC'!$AS$2:$AS$51,0),MATCH(W$1,'State BOBIC'!$C$1:$AR$1,0))/SUM('State BOBIC'!X:X),0)</f>
        <v>9.9496003209624297E-3</v>
      </c>
      <c r="X4" s="84">
        <f>IFERROR(INDEX('State BOBIC'!$C$2:$AR$51,MATCH(About!$B$2,'State BOBIC'!$AS$2:$AS$51,0),MATCH(X$1,'State BOBIC'!$C$1:$AR$1,0))/SUM('State BOBIC'!Y:Y),0)</f>
        <v>2.7091140421072442E-3</v>
      </c>
      <c r="Y4" s="84">
        <f>IFERROR(INDEX('State BOBIC'!$C$2:$AR$51,MATCH(About!$B$2,'State BOBIC'!$AS$2:$AS$51,0),MATCH(Y$1,'State BOBIC'!$C$1:$AR$1,0))/SUM('State BOBIC'!Z:Z),0)</f>
        <v>1.1097982292874306E-2</v>
      </c>
      <c r="Z4" s="84">
        <f>IFERROR(INDEX('State BOBIC'!$C$2:$AR$51,MATCH(About!$B$2,'State BOBIC'!$AS$2:$AS$51,0),MATCH(Z$1,'State BOBIC'!$C$1:$AR$1,0))/SUM('State BOBIC'!AA:AA),0)</f>
        <v>1.0764996217418551E-2</v>
      </c>
      <c r="AA4" s="84">
        <f>IFERROR(INDEX('State BOBIC'!$C$2:$AR$51,MATCH(About!$B$2,'State BOBIC'!$AS$2:$AS$51,0),MATCH(AA$1,'State BOBIC'!$C$1:$AR$1,0))/SUM('State BOBIC'!AB:AB),0)</f>
        <v>3.9390802305404827E-3</v>
      </c>
      <c r="AB4" s="84">
        <f>IFERROR(INDEX('State BOBIC'!$C$2:$AR$51,MATCH(About!$B$2,'State BOBIC'!$AS$2:$AS$51,0),MATCH(AB$1,'State BOBIC'!$C$1:$AR$1,0))/SUM('State BOBIC'!AC:AC),0)</f>
        <v>7.2456603959764757E-3</v>
      </c>
      <c r="AC4" s="84">
        <f>IFERROR(INDEX('State BOBIC'!$C$2:$AR$51,MATCH(About!$B$2,'State BOBIC'!$AS$2:$AS$51,0),MATCH(AC$1,'State BOBIC'!$C$1:$AR$1,0))/SUM('State BOBIC'!AD:AD),0)</f>
        <v>9.9672638199232496E-3</v>
      </c>
      <c r="AD4" s="84">
        <f>IFERROR(INDEX('State BOBIC'!$C$2:$AR$51,MATCH(About!$B$2,'State BOBIC'!$AS$2:$AS$51,0),MATCH(AD$1,'State BOBIC'!$C$1:$AR$1,0))/SUM('State BOBIC'!AE:AE),0)</f>
        <v>9.8250718467799841E-3</v>
      </c>
      <c r="AE4" s="84">
        <f>IFERROR(INDEX('State BOBIC'!$C$2:$AR$51,MATCH(About!$B$2,'State BOBIC'!$AS$2:$AS$51,0),MATCH(AE$1,'State BOBIC'!$C$1:$AR$1,0))/SUM('State BOBIC'!AF:AF),0)</f>
        <v>9.8489056344410967E-3</v>
      </c>
      <c r="AF4" s="84">
        <f>IFERROR(INDEX('State BOBIC'!$C$2:$AR$51,MATCH(About!$B$2,'State BOBIC'!$AS$2:$AS$51,0),MATCH(AF$1,'State BOBIC'!$C$1:$AR$1,0))/SUM('State BOBIC'!AG:AG),0)</f>
        <v>7.6918074741494777E-3</v>
      </c>
      <c r="AG4" s="84">
        <f>IFERROR(INDEX('State BOBIC'!$C$2:$AR$51,MATCH(About!$B$2,'State BOBIC'!$AS$2:$AS$51,0),MATCH(AG$1,'State BOBIC'!$C$1:$AR$1,0))/SUM('State BOBIC'!AH:AH),0)</f>
        <v>5.3386121473039047E-3</v>
      </c>
      <c r="AH4" s="84">
        <f>IFERROR(INDEX('State BOBIC'!$C$2:$AR$51,MATCH(About!$B$2,'State BOBIC'!$AS$2:$AS$51,0),MATCH(AH$1,'State BOBIC'!$C$1:$AR$1,0))/SUM('State BOBIC'!AI:AI),0)</f>
        <v>6.3881228528833182E-3</v>
      </c>
      <c r="AI4" s="84">
        <f>IFERROR(INDEX('State BOBIC'!$C$2:$AR$51,MATCH(About!$B$2,'State BOBIC'!$AS$2:$AS$51,0),MATCH(AI$1,'State BOBIC'!$C$1:$AR$1,0))/SUM('State BOBIC'!AJ:AJ),0)</f>
        <v>5.1823700122218905E-3</v>
      </c>
      <c r="AJ4" s="84">
        <f>IFERROR(INDEX('State BOBIC'!$C$2:$AR$51,MATCH(About!$B$2,'State BOBIC'!$AS$2:$AS$51,0),MATCH(AJ$1,'State BOBIC'!$C$1:$AR$1,0))/SUM('State BOBIC'!AK:AK),0)</f>
        <v>1.5732423019481679E-2</v>
      </c>
      <c r="AK4" s="84">
        <f>IFERROR(INDEX('State BOBIC'!$C$2:$AR$51,MATCH(About!$B$2,'State BOBIC'!$AS$2:$AS$51,0),MATCH(AK$1,'State BOBIC'!$C$1:$AR$1,0))/SUM('State BOBIC'!AL:AL),0)</f>
        <v>6.9389081286964829E-3</v>
      </c>
      <c r="AL4" s="84">
        <f>IFERROR(INDEX('State BOBIC'!$C$2:$AR$51,MATCH(About!$B$2,'State BOBIC'!$AS$2:$AS$51,0),MATCH(AL$1,'State BOBIC'!$C$1:$AR$1,0))/SUM('State BOBIC'!AM:AM),0)</f>
        <v>6.1833038833998908E-3</v>
      </c>
      <c r="AM4" s="84">
        <f>IFERROR(INDEX('State BOBIC'!$C$2:$AR$51,MATCH(About!$B$2,'State BOBIC'!$AS$2:$AS$51,0),MATCH(AM$1,'State BOBIC'!$C$1:$AR$1,0))/SUM('State BOBIC'!AN:AN),0)</f>
        <v>1.0001203920661573E-2</v>
      </c>
      <c r="AN4" s="84">
        <f>IFERROR(INDEX('State BOBIC'!$C$2:$AR$51,MATCH(About!$B$2,'State BOBIC'!$AS$2:$AS$51,0),MATCH(AN$1,'State BOBIC'!$C$1:$AR$1,0))/SUM('State BOBIC'!AO:AO),0)</f>
        <v>7.8836331566668038E-3</v>
      </c>
      <c r="AO4" s="84">
        <f>IFERROR(INDEX('State BOBIC'!$C$2:$AR$51,MATCH(About!$B$2,'State BOBIC'!$AS$2:$AS$51,0),MATCH(AO$1,'State BOBIC'!$C$1:$AR$1,0))/SUM('State BOBIC'!AP:AP),0)</f>
        <v>8.650945309682221E-3</v>
      </c>
      <c r="AP4" s="84">
        <f>IFERROR(INDEX('State BOBIC'!$C$2:$AR$51,MATCH(About!$B$2,'State BOBIC'!$AS$2:$AS$51,0),MATCH(AP$1,'State BOBIC'!$C$1:$AR$1,0))/SUM('State BOBIC'!AQ:AQ),0)</f>
        <v>6.5724728111484238E-3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3.0348556442738758E-2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1.0467017125572102E-2</v>
      </c>
      <c r="F4" s="84">
        <f>IFERROR(INDEX('State BOBIC'!$C$2:$AR$51,MATCH(About!$B$2,'State BOBIC'!$AS$2:$AS$51,0),MATCH(F$1,'State BOBIC'!$C$1:$AR$1,0))/SUM('State BOBIC'!G:G),0)</f>
        <v>1.4754298337201768E-4</v>
      </c>
      <c r="G4" s="84">
        <f>IFERROR(INDEX('State BOBIC'!$C$2:$AR$51,MATCH(About!$B$2,'State BOBIC'!$AS$2:$AS$51,0),MATCH(G$1,'State BOBIC'!$C$1:$AR$1,0))/SUM('State BOBIC'!H:H),0)</f>
        <v>3.0091526281537929E-2</v>
      </c>
      <c r="H4" s="84">
        <f>IFERROR(INDEX('State BOBIC'!$C$2:$AR$51,MATCH(About!$B$2,'State BOBIC'!$AS$2:$AS$51,0),MATCH(H$1,'State BOBIC'!$C$1:$AR$1,0))/SUM('State BOBIC'!I:I),0)</f>
        <v>5.0737156783471514E-3</v>
      </c>
      <c r="I4" s="84">
        <f>IFERROR(INDEX('State BOBIC'!$C$2:$AR$51,MATCH(About!$B$2,'State BOBIC'!$AS$2:$AS$51,0),MATCH(I$1,'State BOBIC'!$C$1:$AR$1,0))/SUM('State BOBIC'!J:J),0)</f>
        <v>2.499354399919344E-2</v>
      </c>
      <c r="J4" s="84">
        <f>IFERROR(INDEX('State BOBIC'!$C$2:$AR$51,MATCH(About!$B$2,'State BOBIC'!$AS$2:$AS$51,0),MATCH(J$1,'State BOBIC'!$C$1:$AR$1,0))/SUM('State BOBIC'!K:K),0)</f>
        <v>1.1775472509882983E-2</v>
      </c>
      <c r="K4" s="84">
        <f>IFERROR(INDEX('State BOBIC'!$C$2:$AR$51,MATCH(About!$B$2,'State BOBIC'!$AS$2:$AS$51,0),MATCH(K$1,'State BOBIC'!$C$1:$AR$1,0))/SUM('State BOBIC'!L:L),0)</f>
        <v>2.492363031495669E-3</v>
      </c>
      <c r="L4" s="84">
        <f>IFERROR(INDEX('State BOBIC'!$C$2:$AR$51,MATCH(About!$B$2,'State BOBIC'!$AS$2:$AS$51,0),MATCH(L$1,'State BOBIC'!$C$1:$AR$1,0))/SUM('State BOBIC'!M:M),0)</f>
        <v>1.7968834433202702E-2</v>
      </c>
      <c r="M4" s="84">
        <f>IFERROR(INDEX('State BOBIC'!$C$2:$AR$51,MATCH(About!$B$2,'State BOBIC'!$AS$2:$AS$51,0),MATCH(M$1,'State BOBIC'!$C$1:$AR$1,0))/SUM('State BOBIC'!N:N),0)</f>
        <v>2.3378051476952216E-3</v>
      </c>
      <c r="N4" s="84">
        <f>IFERROR(INDEX('State BOBIC'!$C$2:$AR$51,MATCH(About!$B$2,'State BOBIC'!$AS$2:$AS$51,0),MATCH(N$1,'State BOBIC'!$C$1:$AR$1,0))/SUM('State BOBIC'!O:O),0)</f>
        <v>1.6345390287768519E-2</v>
      </c>
      <c r="O4" s="84">
        <f>IFERROR(INDEX('State BOBIC'!$C$2:$AR$51,MATCH(About!$B$2,'State BOBIC'!$AS$2:$AS$51,0),MATCH(O$1,'State BOBIC'!$C$1:$AR$1,0))/SUM('State BOBIC'!P:P),0)</f>
        <v>1.146122699781044E-2</v>
      </c>
      <c r="P4" s="84">
        <f>IFERROR(INDEX('State BOBIC'!$C$2:$AR$51,MATCH(About!$B$2,'State BOBIC'!$AS$2:$AS$51,0),MATCH(P$1,'State BOBIC'!$C$1:$AR$1,0))/SUM('State BOBIC'!Q:Q),0)</f>
        <v>1.4635137720616065E-2</v>
      </c>
      <c r="Q4" s="84">
        <f>IFERROR(INDEX('State BOBIC'!$C$2:$AR$51,MATCH(About!$B$2,'State BOBIC'!$AS$2:$AS$51,0),MATCH(Q$1,'State BOBIC'!$C$1:$AR$1,0))/SUM('State BOBIC'!R:R),0)</f>
        <v>2.0200595543747989E-2</v>
      </c>
      <c r="R4" s="84">
        <f>IFERROR(INDEX('State BOBIC'!$C$2:$AR$51,MATCH(About!$B$2,'State BOBIC'!$AS$2:$AS$51,0),MATCH(R$1,'State BOBIC'!$C$1:$AR$1,0))/SUM('State BOBIC'!S:S),0)</f>
        <v>1.880779391291923E-2</v>
      </c>
      <c r="S4" s="84">
        <f>IFERROR(INDEX('State BOBIC'!$C$2:$AR$51,MATCH(About!$B$2,'State BOBIC'!$AS$2:$AS$51,0),MATCH(S$1,'State BOBIC'!$C$1:$AR$1,0))/SUM('State BOBIC'!T:T),0)</f>
        <v>1.4270923158312998E-2</v>
      </c>
      <c r="T4" s="84">
        <f>IFERROR(INDEX('State BOBIC'!$C$2:$AR$51,MATCH(About!$B$2,'State BOBIC'!$AS$2:$AS$51,0),MATCH(T$1,'State BOBIC'!$C$1:$AR$1,0))/SUM('State BOBIC'!U:U),0)</f>
        <v>7.4322337135755414E-3</v>
      </c>
      <c r="U4" s="84">
        <f>IFERROR(INDEX('State BOBIC'!$C$2:$AR$51,MATCH(About!$B$2,'State BOBIC'!$AS$2:$AS$51,0),MATCH(U$1,'State BOBIC'!$C$1:$AR$1,0))/SUM('State BOBIC'!V:V),0)</f>
        <v>1.7736106338909145E-2</v>
      </c>
      <c r="V4" s="84">
        <f>IFERROR(INDEX('State BOBIC'!$C$2:$AR$51,MATCH(About!$B$2,'State BOBIC'!$AS$2:$AS$51,0),MATCH(V$1,'State BOBIC'!$C$1:$AR$1,0))/SUM('State BOBIC'!W:W),0)</f>
        <v>4.0298063682957866E-2</v>
      </c>
      <c r="W4" s="84">
        <f>IFERROR(INDEX('State BOBIC'!$C$2:$AR$51,MATCH(About!$B$2,'State BOBIC'!$AS$2:$AS$51,0),MATCH(W$1,'State BOBIC'!$C$1:$AR$1,0))/SUM('State BOBIC'!X:X),0)</f>
        <v>9.9496003209624297E-3</v>
      </c>
      <c r="X4" s="84">
        <f>IFERROR(INDEX('State BOBIC'!$C$2:$AR$51,MATCH(About!$B$2,'State BOBIC'!$AS$2:$AS$51,0),MATCH(X$1,'State BOBIC'!$C$1:$AR$1,0))/SUM('State BOBIC'!Y:Y),0)</f>
        <v>2.7091140421072442E-3</v>
      </c>
      <c r="Y4" s="84">
        <f>IFERROR(INDEX('State BOBIC'!$C$2:$AR$51,MATCH(About!$B$2,'State BOBIC'!$AS$2:$AS$51,0),MATCH(Y$1,'State BOBIC'!$C$1:$AR$1,0))/SUM('State BOBIC'!Z:Z),0)</f>
        <v>1.1097982292874306E-2</v>
      </c>
      <c r="Z4" s="84">
        <f>IFERROR(INDEX('State BOBIC'!$C$2:$AR$51,MATCH(About!$B$2,'State BOBIC'!$AS$2:$AS$51,0),MATCH(Z$1,'State BOBIC'!$C$1:$AR$1,0))/SUM('State BOBIC'!AA:AA),0)</f>
        <v>1.0764996217418551E-2</v>
      </c>
      <c r="AA4" s="84">
        <f>IFERROR(INDEX('State BOBIC'!$C$2:$AR$51,MATCH(About!$B$2,'State BOBIC'!$AS$2:$AS$51,0),MATCH(AA$1,'State BOBIC'!$C$1:$AR$1,0))/SUM('State BOBIC'!AB:AB),0)</f>
        <v>3.9390802305404827E-3</v>
      </c>
      <c r="AB4" s="84">
        <f>IFERROR(INDEX('State BOBIC'!$C$2:$AR$51,MATCH(About!$B$2,'State BOBIC'!$AS$2:$AS$51,0),MATCH(AB$1,'State BOBIC'!$C$1:$AR$1,0))/SUM('State BOBIC'!AC:AC),0)</f>
        <v>7.2456603959764757E-3</v>
      </c>
      <c r="AC4" s="84">
        <f>IFERROR(INDEX('State BOBIC'!$C$2:$AR$51,MATCH(About!$B$2,'State BOBIC'!$AS$2:$AS$51,0),MATCH(AC$1,'State BOBIC'!$C$1:$AR$1,0))/SUM('State BOBIC'!AD:AD),0)</f>
        <v>9.9672638199232496E-3</v>
      </c>
      <c r="AD4" s="84">
        <f>IFERROR(INDEX('State BOBIC'!$C$2:$AR$51,MATCH(About!$B$2,'State BOBIC'!$AS$2:$AS$51,0),MATCH(AD$1,'State BOBIC'!$C$1:$AR$1,0))/SUM('State BOBIC'!AE:AE),0)</f>
        <v>9.8250718467799841E-3</v>
      </c>
      <c r="AE4" s="84">
        <f>IFERROR(INDEX('State BOBIC'!$C$2:$AR$51,MATCH(About!$B$2,'State BOBIC'!$AS$2:$AS$51,0),MATCH(AE$1,'State BOBIC'!$C$1:$AR$1,0))/SUM('State BOBIC'!AF:AF),0)</f>
        <v>9.8489056344410967E-3</v>
      </c>
      <c r="AF4" s="84">
        <f>IFERROR(INDEX('State BOBIC'!$C$2:$AR$51,MATCH(About!$B$2,'State BOBIC'!$AS$2:$AS$51,0),MATCH(AF$1,'State BOBIC'!$C$1:$AR$1,0))/SUM('State BOBIC'!AG:AG),0)</f>
        <v>7.6918074741494777E-3</v>
      </c>
      <c r="AG4" s="84">
        <f>IFERROR(INDEX('State BOBIC'!$C$2:$AR$51,MATCH(About!$B$2,'State BOBIC'!$AS$2:$AS$51,0),MATCH(AG$1,'State BOBIC'!$C$1:$AR$1,0))/SUM('State BOBIC'!AH:AH),0)</f>
        <v>5.3386121473039047E-3</v>
      </c>
      <c r="AH4" s="84">
        <f>IFERROR(INDEX('State BOBIC'!$C$2:$AR$51,MATCH(About!$B$2,'State BOBIC'!$AS$2:$AS$51,0),MATCH(AH$1,'State BOBIC'!$C$1:$AR$1,0))/SUM('State BOBIC'!AI:AI),0)</f>
        <v>6.3881228528833182E-3</v>
      </c>
      <c r="AI4" s="84">
        <f>IFERROR(INDEX('State BOBIC'!$C$2:$AR$51,MATCH(About!$B$2,'State BOBIC'!$AS$2:$AS$51,0),MATCH(AI$1,'State BOBIC'!$C$1:$AR$1,0))/SUM('State BOBIC'!AJ:AJ),0)</f>
        <v>5.1823700122218905E-3</v>
      </c>
      <c r="AJ4" s="84">
        <f>IFERROR(INDEX('State BOBIC'!$C$2:$AR$51,MATCH(About!$B$2,'State BOBIC'!$AS$2:$AS$51,0),MATCH(AJ$1,'State BOBIC'!$C$1:$AR$1,0))/SUM('State BOBIC'!AK:AK),0)</f>
        <v>1.5732423019481679E-2</v>
      </c>
      <c r="AK4" s="84">
        <f>IFERROR(INDEX('State BOBIC'!$C$2:$AR$51,MATCH(About!$B$2,'State BOBIC'!$AS$2:$AS$51,0),MATCH(AK$1,'State BOBIC'!$C$1:$AR$1,0))/SUM('State BOBIC'!AL:AL),0)</f>
        <v>6.9389081286964829E-3</v>
      </c>
      <c r="AL4" s="84">
        <f>IFERROR(INDEX('State BOBIC'!$C$2:$AR$51,MATCH(About!$B$2,'State BOBIC'!$AS$2:$AS$51,0),MATCH(AL$1,'State BOBIC'!$C$1:$AR$1,0))/SUM('State BOBIC'!AM:AM),0)</f>
        <v>6.1833038833998908E-3</v>
      </c>
      <c r="AM4" s="84">
        <f>IFERROR(INDEX('State BOBIC'!$C$2:$AR$51,MATCH(About!$B$2,'State BOBIC'!$AS$2:$AS$51,0),MATCH(AM$1,'State BOBIC'!$C$1:$AR$1,0))/SUM('State BOBIC'!AN:AN),0)</f>
        <v>1.0001203920661573E-2</v>
      </c>
      <c r="AN4" s="84">
        <f>IFERROR(INDEX('State BOBIC'!$C$2:$AR$51,MATCH(About!$B$2,'State BOBIC'!$AS$2:$AS$51,0),MATCH(AN$1,'State BOBIC'!$C$1:$AR$1,0))/SUM('State BOBIC'!AO:AO),0)</f>
        <v>7.8836331566668038E-3</v>
      </c>
      <c r="AO4" s="84">
        <f>IFERROR(INDEX('State BOBIC'!$C$2:$AR$51,MATCH(About!$B$2,'State BOBIC'!$AS$2:$AS$51,0),MATCH(AO$1,'State BOBIC'!$C$1:$AR$1,0))/SUM('State BOBIC'!AP:AP),0)</f>
        <v>8.650945309682221E-3</v>
      </c>
      <c r="AP4" s="84">
        <f>IFERROR(INDEX('State BOBIC'!$C$2:$AR$51,MATCH(About!$B$2,'State BOBIC'!$AS$2:$AS$51,0),MATCH(AP$1,'State BOBIC'!$C$1:$AR$1,0))/SUM('State BOBIC'!AQ:AQ),0)</f>
        <v>6.5724728111484238E-3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2087264.201394438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65904.842878510433</v>
      </c>
      <c r="F2">
        <f>'National GE'!F2*'National GE'!F4</f>
        <v>42.876650692965093</v>
      </c>
      <c r="G2">
        <f>'National GE'!G2*'National GE'!G4</f>
        <v>10712296.808955293</v>
      </c>
      <c r="H2">
        <f>'National GE'!H2*'National GE'!H4</f>
        <v>193152.22462506624</v>
      </c>
      <c r="I2">
        <f>'National GE'!I2*'National GE'!I4</f>
        <v>29052.942570115149</v>
      </c>
      <c r="J2">
        <f>'National GE'!J2*'National GE'!J4</f>
        <v>193913.61464527546</v>
      </c>
      <c r="K2" s="81">
        <f>'National GE'!K2*'National GE'!K4</f>
        <v>105746.60883384268</v>
      </c>
      <c r="L2" s="81">
        <f>'National GE'!L2*'National GE'!L4</f>
        <v>75525890.476816088</v>
      </c>
      <c r="M2">
        <f>'National GE'!M2*'National GE'!M4</f>
        <v>775955.56716964347</v>
      </c>
      <c r="N2">
        <f>'National GE'!N2*'National GE'!N4</f>
        <v>145668.00080633588</v>
      </c>
      <c r="O2" s="81">
        <f>'National GE'!O2*'National GE'!O4</f>
        <v>21322.026172847509</v>
      </c>
      <c r="P2" s="81">
        <f>'National GE'!P2*'National GE'!P4</f>
        <v>123047.30727965296</v>
      </c>
      <c r="Q2" s="81">
        <f>'National GE'!Q2*'National GE'!Q4</f>
        <v>6808.8460409474847</v>
      </c>
      <c r="R2" s="81">
        <f>'National GE'!R2*'National GE'!R4</f>
        <v>50138.780393727771</v>
      </c>
      <c r="S2">
        <f>'National GE'!S2*'National GE'!S4</f>
        <v>255743.6349914973</v>
      </c>
      <c r="T2">
        <f>'National GE'!T2*'National GE'!T4</f>
        <v>172787.22797787463</v>
      </c>
      <c r="U2">
        <f>'National GE'!U2*'National GE'!U4</f>
        <v>49823.85413893927</v>
      </c>
      <c r="V2">
        <f>'National GE'!V2*'National GE'!V4</f>
        <v>382552.71818310622</v>
      </c>
      <c r="W2">
        <f>'National GE'!W2*'National GE'!W4</f>
        <v>106981.73865423423</v>
      </c>
      <c r="X2">
        <f>'National GE'!X2*'National GE'!X4</f>
        <v>260589.89653817474</v>
      </c>
      <c r="Y2">
        <f>'National GE'!Y2*'National GE'!Y4</f>
        <v>162331.20498912639</v>
      </c>
      <c r="Z2" s="81">
        <f>'National GE'!Z2*'National GE'!Z4</f>
        <v>2036886.0505199432</v>
      </c>
      <c r="AA2" s="81">
        <f>'National GE'!AA2*'National GE'!AA4</f>
        <v>1013041.1165259635</v>
      </c>
      <c r="AB2" s="81">
        <f>'National GE'!AB2*'National GE'!AB4</f>
        <v>5027359.3475501444</v>
      </c>
      <c r="AC2">
        <f>'National GE'!AC2*'National GE'!AC4</f>
        <v>8689.5943013552314</v>
      </c>
      <c r="AD2">
        <f>'National GE'!AD2*'National GE'!AD4</f>
        <v>24226455.242865857</v>
      </c>
      <c r="AE2">
        <f>'National GE'!AE2*'National GE'!AE4</f>
        <v>24076288.165381357</v>
      </c>
      <c r="AF2">
        <f>'National GE'!AF2*'National GE'!AF4</f>
        <v>1300929.2615103144</v>
      </c>
      <c r="AG2">
        <f>'National GE'!AG2*'National GE'!AG4</f>
        <v>5780607.9147558957</v>
      </c>
      <c r="AH2">
        <f>'National GE'!AH2*'National GE'!AH4</f>
        <v>1250606.2960942751</v>
      </c>
      <c r="AI2">
        <f>'National GE'!AI2*'National GE'!AI4</f>
        <v>13297151.686505144</v>
      </c>
      <c r="AJ2">
        <f>'National GE'!AJ2*'National GE'!AJ4</f>
        <v>792464.82909754827</v>
      </c>
      <c r="AK2">
        <f>'National GE'!AK2*'National GE'!AK4</f>
        <v>11337309.951101944</v>
      </c>
      <c r="AL2">
        <f>'National GE'!AL2*'National GE'!AL4</f>
        <v>19144726.356047571</v>
      </c>
      <c r="AM2">
        <f>'National GE'!AM2*'National GE'!AM4</f>
        <v>21215883104.471119</v>
      </c>
      <c r="AN2">
        <f>'National GE'!AN2*'National GE'!AN4</f>
        <v>3084250789.4382534</v>
      </c>
      <c r="AO2">
        <f>'National GE'!AO2*'National GE'!AO4</f>
        <v>24302.032759466289</v>
      </c>
      <c r="AP2">
        <f>'National GE'!AP2*'National GE'!AP4</f>
        <v>18415486.792629354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3224673260.9089546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12224841.393633852</v>
      </c>
      <c r="F2">
        <f>'National HE'!F2*'National HE'!F4</f>
        <v>25740.282632676714</v>
      </c>
      <c r="G2">
        <f>'National HE'!G2*'National HE'!G4</f>
        <v>17531523424.323315</v>
      </c>
      <c r="H2">
        <f>'National HE'!H2*'National HE'!H4</f>
        <v>780218014.89121997</v>
      </c>
      <c r="I2">
        <f>'National HE'!I2*'National HE'!I4</f>
        <v>188372016.38898408</v>
      </c>
      <c r="J2">
        <f>'National HE'!J2*'National HE'!J4</f>
        <v>730697298.02807689</v>
      </c>
      <c r="K2" s="81">
        <f>'National HE'!K2*'National HE'!K4</f>
        <v>412488307.95655334</v>
      </c>
      <c r="L2" s="81">
        <f>'National HE'!L2*'National HE'!L4</f>
        <v>1741372118.311588</v>
      </c>
      <c r="M2">
        <f>'National HE'!M2*'National HE'!M4</f>
        <v>668442273.98121703</v>
      </c>
      <c r="N2">
        <f>'National HE'!N2*'National HE'!N4</f>
        <v>834824895.96894586</v>
      </c>
      <c r="O2" s="81">
        <f>'National HE'!O2*'National HE'!O4</f>
        <v>69055615.833504885</v>
      </c>
      <c r="P2" s="81">
        <f>'National HE'!P2*'National HE'!P4</f>
        <v>136341725.02041131</v>
      </c>
      <c r="Q2" s="81">
        <f>'National HE'!Q2*'National HE'!Q4</f>
        <v>0</v>
      </c>
      <c r="R2" s="81">
        <f>'National HE'!R2*'National HE'!R4</f>
        <v>70442848.537078783</v>
      </c>
      <c r="S2">
        <f>'National HE'!S2*'National HE'!S4</f>
        <v>505692257.45389003</v>
      </c>
      <c r="T2">
        <f>'National HE'!T2*'National HE'!T4</f>
        <v>1029139448.4525857</v>
      </c>
      <c r="U2">
        <f>'National HE'!U2*'National HE'!U4</f>
        <v>904483349.33500946</v>
      </c>
      <c r="V2">
        <f>'National HE'!V2*'National HE'!V4</f>
        <v>1136466535.7428801</v>
      </c>
      <c r="W2">
        <f>'National HE'!W2*'National HE'!W4</f>
        <v>2304445442.3784928</v>
      </c>
      <c r="X2">
        <f>'National HE'!X2*'National HE'!X4</f>
        <v>143364856.83624473</v>
      </c>
      <c r="Y2">
        <f>'National HE'!Y2*'National HE'!Y4</f>
        <v>2202781774.6889057</v>
      </c>
      <c r="Z2" s="81">
        <f>'National HE'!Z2*'National HE'!Z4</f>
        <v>1353250827.744205</v>
      </c>
      <c r="AA2" s="81">
        <f>'National HE'!AA2*'National HE'!AA4</f>
        <v>134418068.67457107</v>
      </c>
      <c r="AB2" s="81">
        <f>'National HE'!AB2*'National HE'!AB4</f>
        <v>324518289.43856829</v>
      </c>
      <c r="AC2">
        <f>'National HE'!AC2*'National HE'!AC4</f>
        <v>69798683.470396936</v>
      </c>
      <c r="AD2">
        <f>'National HE'!AD2*'National HE'!AD4</f>
        <v>12284706763.974014</v>
      </c>
      <c r="AE2">
        <f>'National HE'!AE2*'National HE'!AE4</f>
        <v>4529353142.1803751</v>
      </c>
      <c r="AF2">
        <f>'National HE'!AF2*'National HE'!AF4</f>
        <v>5270857960.5223322</v>
      </c>
      <c r="AG2">
        <f>'National HE'!AG2*'National HE'!AG4</f>
        <v>1008945174.8184301</v>
      </c>
      <c r="AH2">
        <f>'National HE'!AH2*'National HE'!AH4</f>
        <v>1554447933.5332351</v>
      </c>
      <c r="AI2">
        <f>'National HE'!AI2*'National HE'!AI4</f>
        <v>393646994.99841243</v>
      </c>
      <c r="AJ2">
        <f>'National HE'!AJ2*'National HE'!AJ4</f>
        <v>12052338510.704329</v>
      </c>
      <c r="AK2">
        <f>'National HE'!AK2*'National HE'!AK4</f>
        <v>9905455494.7999439</v>
      </c>
      <c r="AL2">
        <f>'National HE'!AL2*'National HE'!AL4</f>
        <v>1956717654.8423767</v>
      </c>
      <c r="AM2">
        <f>'National HE'!AM2*'National HE'!AM4</f>
        <v>759414745.89438176</v>
      </c>
      <c r="AN2">
        <f>'National HE'!AN2*'National HE'!AN4</f>
        <v>4414191927.8403702</v>
      </c>
      <c r="AO2">
        <f>'National HE'!AO2*'National HE'!AO4</f>
        <v>17830211209.363987</v>
      </c>
      <c r="AP2">
        <f>'National HE'!AP2*'National HE'!AP4</f>
        <v>2852395600.0343871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2022-10-03T20:14:35Z</dcterms:modified>
</cp:coreProperties>
</file>