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a/trans/syvbt/"/>
    </mc:Choice>
  </mc:AlternateContent>
  <xr:revisionPtr revIDLastSave="0" documentId="13_ncr:1_{C193BBC3-99C3-4743-9E6C-F3B6F542D611}"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D5" i="15" l="1"/>
  <c r="E5" i="15"/>
  <c r="F5" i="14"/>
  <c r="G5" i="15"/>
  <c r="G5" i="14"/>
  <c r="H5" i="15"/>
  <c r="B5" i="14"/>
  <c r="C5" i="14"/>
  <c r="D5" i="14"/>
  <c r="E5" i="14"/>
  <c r="F5" i="15"/>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2" i="18"/>
  <c r="D2" i="15" s="1"/>
  <c r="C3" i="18"/>
  <c r="C3" i="15" s="1"/>
  <c r="B2" i="18"/>
  <c r="B2" i="15" s="1"/>
  <c r="B3" i="18"/>
  <c r="B3" i="15" s="1"/>
  <c r="C2" i="18"/>
  <c r="C2" i="15" s="1"/>
  <c r="H3" i="18"/>
  <c r="H3" i="15" s="1"/>
  <c r="H2" i="18"/>
  <c r="H2" i="15" s="1"/>
  <c r="D3" i="18"/>
  <c r="D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<sst xmlns="http://schemas.openxmlformats.org/spreadsheetml/2006/main" count="2345" uniqueCount="1337">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</sst>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1111</v>
      </c>
      <c r="C1" s="73">
        <v>44631</v>
      </c>
      <c r="F1" s="74" t="s">
        <v>1082</v>
      </c>
      <c r="G1" s="74" t="s">
        <v>1082</v>
      </c>
    </row>
    <row r="2" spans="1:7">
      <c r="B2" s="58" t="str">
        <f>LOOKUP(B1,F2:G51,G2:G51)</f>
        <v>IA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8.2765534782689408E-3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28977</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IA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IA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156.77347405007379</v>
      </c>
      <c r="C5" s="18">
        <f>'USA Values'!C6*'Rail and Aviation'!$B$2*'Rail and Aviation'!$B$3</f>
        <v>0</v>
      </c>
      <c r="D5" s="18">
        <f>'USA Values'!D6*'Rail and Aviation'!$B$2*'Rail and Aviation'!$B$3</f>
        <v>0</v>
      </c>
      <c r="E5" s="18">
        <f>'USA Values'!E6*'Rail and Aviation'!$B$2*'Rail and Aviation'!$B$3</f>
        <v>51.654972193172981</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215.62444424255401</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2022-03-14T16:57:42Z</dcterms:modified>
</cp:coreProperties>
</file>