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add-outputs/BDbDT/"/>
    </mc:Choice>
  </mc:AlternateContent>
  <xr:revisionPtr revIDLastSave="0" documentId="8_{F938B50C-8FA4-7142-A93B-C56D747F5113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7" i="4" s="1"/>
  <c r="B6" i="6" s="1"/>
  <c r="B7" i="7" s="1"/>
  <c r="B6" i="3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s="1"/>
  <c r="E4" i="4" l="1"/>
  <c r="C3" i="6" s="1"/>
  <c r="D17" i="4"/>
  <c r="B13" i="6" s="1"/>
  <c r="B4" i="7" s="1"/>
  <c r="B3" i="3" s="1"/>
  <c r="A2" i="6"/>
  <c r="E7" i="4"/>
  <c r="C6" i="6" s="1"/>
  <c r="D16" i="4"/>
  <c r="B12" i="6" s="1"/>
  <c r="B3" i="7" s="1"/>
  <c r="B2" i="3" s="1"/>
  <c r="D11" i="4"/>
  <c r="B10" i="6" s="1"/>
  <c r="B9" i="7" s="1"/>
  <c r="B8" i="3" s="1"/>
  <c r="D10" i="4"/>
  <c r="B9" i="6" s="1"/>
  <c r="B10" i="7" s="1"/>
  <c r="B9" i="3" s="1"/>
  <c r="D12" i="4"/>
  <c r="B11" i="6" s="1"/>
  <c r="B8" i="7" s="1"/>
  <c r="B7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6" i="7" l="1"/>
  <c r="C5" i="3" s="1"/>
  <c r="D4" i="6"/>
  <c r="C10" i="7"/>
  <c r="C9" i="3" s="1"/>
  <c r="D9" i="6"/>
  <c r="C3" i="7"/>
  <c r="C2" i="3" s="1"/>
  <c r="D12" i="6"/>
  <c r="C7" i="7"/>
  <c r="C6" i="3" s="1"/>
  <c r="D6" i="6"/>
  <c r="D10" i="6"/>
  <c r="C9" i="7"/>
  <c r="C8" i="3" s="1"/>
  <c r="C4" i="7"/>
  <c r="C3" i="3" s="1"/>
  <c r="D13" i="6"/>
  <c r="D11" i="6"/>
  <c r="C8" i="7"/>
  <c r="C7" i="3" s="1"/>
  <c r="C5" i="7"/>
  <c r="C4" i="3" s="1"/>
  <c r="D3" i="6"/>
  <c r="E6" i="6" l="1"/>
  <c r="D7" i="7"/>
  <c r="D6" i="3" s="1"/>
  <c r="E3" i="6"/>
  <c r="D5" i="7"/>
  <c r="D4" i="3" s="1"/>
  <c r="E12" i="6"/>
  <c r="D3" i="7"/>
  <c r="D2" i="3" s="1"/>
  <c r="E11" i="6"/>
  <c r="D8" i="7"/>
  <c r="D7" i="3" s="1"/>
  <c r="E13" i="6"/>
  <c r="D4" i="7"/>
  <c r="D3" i="3" s="1"/>
  <c r="D10" i="7"/>
  <c r="D9" i="3" s="1"/>
  <c r="E9" i="6"/>
  <c r="E4" i="6"/>
  <c r="D6" i="7"/>
  <c r="D5" i="3" s="1"/>
  <c r="D9" i="7"/>
  <c r="D8" i="3" s="1"/>
  <c r="E10" i="6"/>
  <c r="F4" i="6" l="1"/>
  <c r="E6" i="7"/>
  <c r="E5" i="3" s="1"/>
  <c r="F10" i="6"/>
  <c r="E9" i="7"/>
  <c r="E8" i="3" s="1"/>
  <c r="E8" i="7"/>
  <c r="E7" i="3" s="1"/>
  <c r="F11" i="6"/>
  <c r="F12" i="6"/>
  <c r="E3" i="7"/>
  <c r="E2" i="3" s="1"/>
  <c r="F9" i="6"/>
  <c r="E10" i="7"/>
  <c r="E9" i="3" s="1"/>
  <c r="F3" i="6"/>
  <c r="E5" i="7"/>
  <c r="E4" i="3" s="1"/>
  <c r="F13" i="6"/>
  <c r="E4" i="7"/>
  <c r="E3" i="3" s="1"/>
  <c r="F6" i="6"/>
  <c r="E7" i="7"/>
  <c r="E6" i="3" s="1"/>
  <c r="G6" i="6" l="1"/>
  <c r="F7" i="7"/>
  <c r="F6" i="3" s="1"/>
  <c r="G12" i="6"/>
  <c r="F3" i="7"/>
  <c r="F2" i="3" s="1"/>
  <c r="F8" i="7"/>
  <c r="F7" i="3" s="1"/>
  <c r="G11" i="6"/>
  <c r="G13" i="6"/>
  <c r="F4" i="7"/>
  <c r="F3" i="3" s="1"/>
  <c r="G3" i="6"/>
  <c r="F5" i="7"/>
  <c r="F4" i="3" s="1"/>
  <c r="G10" i="6"/>
  <c r="F9" i="7"/>
  <c r="F8" i="3" s="1"/>
  <c r="G9" i="6"/>
  <c r="F10" i="7"/>
  <c r="F9" i="3" s="1"/>
  <c r="G4" i="6"/>
  <c r="F6" i="7"/>
  <c r="F5" i="3" s="1"/>
  <c r="H4" i="6" l="1"/>
  <c r="G6" i="7"/>
  <c r="G5" i="3" s="1"/>
  <c r="H13" i="6"/>
  <c r="G4" i="7"/>
  <c r="G3" i="3" s="1"/>
  <c r="G8" i="7"/>
  <c r="G7" i="3" s="1"/>
  <c r="H11" i="6"/>
  <c r="H9" i="6"/>
  <c r="G10" i="7"/>
  <c r="G9" i="3" s="1"/>
  <c r="H10" i="6"/>
  <c r="G9" i="7"/>
  <c r="G8" i="3" s="1"/>
  <c r="H12" i="6"/>
  <c r="G3" i="7"/>
  <c r="G2" i="3" s="1"/>
  <c r="H3" i="6"/>
  <c r="G5" i="7"/>
  <c r="G4" i="3" s="1"/>
  <c r="H6" i="6"/>
  <c r="G7" i="7"/>
  <c r="G6" i="3" s="1"/>
  <c r="I6" i="6" l="1"/>
  <c r="H7" i="7"/>
  <c r="H6" i="3" s="1"/>
  <c r="I9" i="6"/>
  <c r="H10" i="7"/>
  <c r="H9" i="3" s="1"/>
  <c r="I11" i="6"/>
  <c r="H8" i="7"/>
  <c r="H7" i="3" s="1"/>
  <c r="I3" i="6"/>
  <c r="H5" i="7"/>
  <c r="H4" i="3" s="1"/>
  <c r="I12" i="6"/>
  <c r="H3" i="7"/>
  <c r="H2" i="3" s="1"/>
  <c r="I13" i="6"/>
  <c r="H4" i="7"/>
  <c r="H3" i="3" s="1"/>
  <c r="I10" i="6"/>
  <c r="H9" i="7"/>
  <c r="H8" i="3" s="1"/>
  <c r="I4" i="6"/>
  <c r="H6" i="7"/>
  <c r="H5" i="3" s="1"/>
  <c r="J4" i="6" l="1"/>
  <c r="I6" i="7"/>
  <c r="I5" i="3" s="1"/>
  <c r="J3" i="6"/>
  <c r="I5" i="7"/>
  <c r="I4" i="3" s="1"/>
  <c r="J10" i="6"/>
  <c r="I9" i="7"/>
  <c r="I8" i="3" s="1"/>
  <c r="J11" i="6"/>
  <c r="I8" i="7"/>
  <c r="I7" i="3" s="1"/>
  <c r="J13" i="6"/>
  <c r="I4" i="7"/>
  <c r="I3" i="3" s="1"/>
  <c r="J9" i="6"/>
  <c r="I10" i="7"/>
  <c r="I9" i="3" s="1"/>
  <c r="J12" i="6"/>
  <c r="I3" i="7"/>
  <c r="I2" i="3" s="1"/>
  <c r="J6" i="6"/>
  <c r="I7" i="7"/>
  <c r="I6" i="3" s="1"/>
  <c r="K6" i="6" l="1"/>
  <c r="J7" i="7"/>
  <c r="J6" i="3" s="1"/>
  <c r="K11" i="6"/>
  <c r="J8" i="7"/>
  <c r="J7" i="3" s="1"/>
  <c r="K12" i="6"/>
  <c r="J3" i="7"/>
  <c r="J2" i="3" s="1"/>
  <c r="K10" i="6"/>
  <c r="J9" i="7"/>
  <c r="J8" i="3" s="1"/>
  <c r="K9" i="6"/>
  <c r="J10" i="7"/>
  <c r="J9" i="3" s="1"/>
  <c r="K3" i="6"/>
  <c r="J5" i="7"/>
  <c r="J4" i="3" s="1"/>
  <c r="K13" i="6"/>
  <c r="J4" i="7"/>
  <c r="J3" i="3" s="1"/>
  <c r="K4" i="6"/>
  <c r="J6" i="7"/>
  <c r="J5" i="3" s="1"/>
  <c r="L10" i="6" l="1"/>
  <c r="K9" i="7"/>
  <c r="K8" i="3" s="1"/>
  <c r="L13" i="6"/>
  <c r="K4" i="7"/>
  <c r="K3" i="3" s="1"/>
  <c r="L4" i="6"/>
  <c r="K6" i="7"/>
  <c r="K5" i="3" s="1"/>
  <c r="L12" i="6"/>
  <c r="K3" i="7"/>
  <c r="K2" i="3" s="1"/>
  <c r="L3" i="6"/>
  <c r="K5" i="7"/>
  <c r="K4" i="3" s="1"/>
  <c r="L11" i="6"/>
  <c r="K8" i="7"/>
  <c r="K7" i="3" s="1"/>
  <c r="L9" i="6"/>
  <c r="K10" i="7"/>
  <c r="K9" i="3" s="1"/>
  <c r="L6" i="6"/>
  <c r="K7" i="7"/>
  <c r="K6" i="3" s="1"/>
  <c r="M6" i="6" l="1"/>
  <c r="L7" i="7"/>
  <c r="L6" i="3" s="1"/>
  <c r="M12" i="6"/>
  <c r="L3" i="7"/>
  <c r="L2" i="3" s="1"/>
  <c r="M9" i="6"/>
  <c r="L10" i="7"/>
  <c r="L9" i="3" s="1"/>
  <c r="M4" i="6"/>
  <c r="L6" i="7"/>
  <c r="L5" i="3" s="1"/>
  <c r="M11" i="6"/>
  <c r="L8" i="7"/>
  <c r="L7" i="3" s="1"/>
  <c r="M13" i="6"/>
  <c r="L4" i="7"/>
  <c r="L3" i="3" s="1"/>
  <c r="M3" i="6"/>
  <c r="L5" i="7"/>
  <c r="L4" i="3" s="1"/>
  <c r="M10" i="6"/>
  <c r="L9" i="7"/>
  <c r="L8" i="3" s="1"/>
  <c r="N11" i="6" l="1"/>
  <c r="M8" i="7"/>
  <c r="M7" i="3" s="1"/>
  <c r="N10" i="6"/>
  <c r="M9" i="7"/>
  <c r="M8" i="3" s="1"/>
  <c r="N4" i="6"/>
  <c r="M6" i="7"/>
  <c r="M5" i="3" s="1"/>
  <c r="N3" i="6"/>
  <c r="M5" i="7"/>
  <c r="M4" i="3" s="1"/>
  <c r="N9" i="6"/>
  <c r="M10" i="7"/>
  <c r="M9" i="3" s="1"/>
  <c r="N13" i="6"/>
  <c r="M4" i="7"/>
  <c r="M3" i="3" s="1"/>
  <c r="N12" i="6"/>
  <c r="M3" i="7"/>
  <c r="M2" i="3" s="1"/>
  <c r="N6" i="6"/>
  <c r="M7" i="7"/>
  <c r="M6" i="3" s="1"/>
  <c r="O6" i="6" l="1"/>
  <c r="N7" i="7"/>
  <c r="N6" i="3" s="1"/>
  <c r="O3" i="6"/>
  <c r="N5" i="7"/>
  <c r="N4" i="3" s="1"/>
  <c r="O12" i="6"/>
  <c r="N3" i="7"/>
  <c r="N2" i="3" s="1"/>
  <c r="O4" i="6"/>
  <c r="N6" i="7"/>
  <c r="N5" i="3" s="1"/>
  <c r="O13" i="6"/>
  <c r="N4" i="7"/>
  <c r="N3" i="3" s="1"/>
  <c r="O10" i="6"/>
  <c r="N9" i="7"/>
  <c r="N8" i="3" s="1"/>
  <c r="O9" i="6"/>
  <c r="N10" i="7"/>
  <c r="N9" i="3" s="1"/>
  <c r="O11" i="6"/>
  <c r="N8" i="7"/>
  <c r="N7" i="3" s="1"/>
  <c r="P11" i="6" l="1"/>
  <c r="O8" i="7"/>
  <c r="O7" i="3" s="1"/>
  <c r="P4" i="6"/>
  <c r="O6" i="7"/>
  <c r="O5" i="3" s="1"/>
  <c r="P9" i="6"/>
  <c r="O10" i="7"/>
  <c r="O9" i="3" s="1"/>
  <c r="P12" i="6"/>
  <c r="O3" i="7"/>
  <c r="O2" i="3" s="1"/>
  <c r="P10" i="6"/>
  <c r="O9" i="7"/>
  <c r="O8" i="3" s="1"/>
  <c r="P3" i="6"/>
  <c r="O5" i="7"/>
  <c r="O4" i="3" s="1"/>
  <c r="P13" i="6"/>
  <c r="O4" i="7"/>
  <c r="O3" i="3" s="1"/>
  <c r="P6" i="6"/>
  <c r="O7" i="7"/>
  <c r="O6" i="3" s="1"/>
  <c r="Q6" i="6" l="1"/>
  <c r="P7" i="7"/>
  <c r="P6" i="3" s="1"/>
  <c r="Q12" i="6"/>
  <c r="P3" i="7"/>
  <c r="P2" i="3" s="1"/>
  <c r="Q13" i="6"/>
  <c r="P4" i="7"/>
  <c r="P3" i="3" s="1"/>
  <c r="Q9" i="6"/>
  <c r="P10" i="7"/>
  <c r="P9" i="3" s="1"/>
  <c r="Q3" i="6"/>
  <c r="P5" i="7"/>
  <c r="P4" i="3" s="1"/>
  <c r="Q4" i="6"/>
  <c r="P6" i="7"/>
  <c r="P5" i="3" s="1"/>
  <c r="Q10" i="6"/>
  <c r="P9" i="7"/>
  <c r="P8" i="3" s="1"/>
  <c r="Q11" i="6"/>
  <c r="P8" i="7"/>
  <c r="P7" i="3" s="1"/>
  <c r="R11" i="6" l="1"/>
  <c r="Q8" i="7"/>
  <c r="Q7" i="3" s="1"/>
  <c r="R9" i="6"/>
  <c r="Q10" i="7"/>
  <c r="Q9" i="3" s="1"/>
  <c r="R10" i="6"/>
  <c r="Q9" i="7"/>
  <c r="Q8" i="3" s="1"/>
  <c r="R13" i="6"/>
  <c r="Q4" i="7"/>
  <c r="Q3" i="3" s="1"/>
  <c r="R4" i="6"/>
  <c r="Q6" i="7"/>
  <c r="Q5" i="3" s="1"/>
  <c r="R12" i="6"/>
  <c r="Q3" i="7"/>
  <c r="Q2" i="3" s="1"/>
  <c r="R3" i="6"/>
  <c r="Q5" i="7"/>
  <c r="Q4" i="3" s="1"/>
  <c r="R6" i="6"/>
  <c r="Q7" i="7"/>
  <c r="Q6" i="3" s="1"/>
  <c r="S6" i="6" l="1"/>
  <c r="R7" i="7"/>
  <c r="R6" i="3" s="1"/>
  <c r="S13" i="6"/>
  <c r="R4" i="7"/>
  <c r="R3" i="3" s="1"/>
  <c r="S3" i="6"/>
  <c r="R5" i="7"/>
  <c r="R4" i="3" s="1"/>
  <c r="S10" i="6"/>
  <c r="R9" i="7"/>
  <c r="R8" i="3" s="1"/>
  <c r="S12" i="6"/>
  <c r="R3" i="7"/>
  <c r="R2" i="3" s="1"/>
  <c r="S9" i="6"/>
  <c r="R10" i="7"/>
  <c r="R9" i="3" s="1"/>
  <c r="S4" i="6"/>
  <c r="R6" i="7"/>
  <c r="R5" i="3" s="1"/>
  <c r="S11" i="6"/>
  <c r="R8" i="7"/>
  <c r="R7" i="3" s="1"/>
  <c r="T11" i="6" l="1"/>
  <c r="S8" i="7"/>
  <c r="S7" i="3" s="1"/>
  <c r="T10" i="6"/>
  <c r="S9" i="7"/>
  <c r="S8" i="3" s="1"/>
  <c r="T4" i="6"/>
  <c r="S6" i="7"/>
  <c r="S5" i="3" s="1"/>
  <c r="T3" i="6"/>
  <c r="S5" i="7"/>
  <c r="S4" i="3" s="1"/>
  <c r="T9" i="6"/>
  <c r="S10" i="7"/>
  <c r="S9" i="3" s="1"/>
  <c r="T13" i="6"/>
  <c r="S4" i="7"/>
  <c r="S3" i="3" s="1"/>
  <c r="T12" i="6"/>
  <c r="S3" i="7"/>
  <c r="S2" i="3" s="1"/>
  <c r="T6" i="6"/>
  <c r="S7" i="7"/>
  <c r="S6" i="3" s="1"/>
  <c r="U6" i="6" l="1"/>
  <c r="T7" i="7"/>
  <c r="T6" i="3" s="1"/>
  <c r="U3" i="6"/>
  <c r="T5" i="7"/>
  <c r="T4" i="3" s="1"/>
  <c r="U12" i="6"/>
  <c r="T3" i="7"/>
  <c r="T2" i="3" s="1"/>
  <c r="U4" i="6"/>
  <c r="T6" i="7"/>
  <c r="T5" i="3" s="1"/>
  <c r="U13" i="6"/>
  <c r="T4" i="7"/>
  <c r="T3" i="3" s="1"/>
  <c r="U10" i="6"/>
  <c r="T9" i="7"/>
  <c r="T8" i="3" s="1"/>
  <c r="U9" i="6"/>
  <c r="T10" i="7"/>
  <c r="T9" i="3" s="1"/>
  <c r="U11" i="6"/>
  <c r="T8" i="7"/>
  <c r="T7" i="3" s="1"/>
  <c r="V11" i="6" l="1"/>
  <c r="U8" i="7"/>
  <c r="U7" i="3" s="1"/>
  <c r="V4" i="6"/>
  <c r="U6" i="7"/>
  <c r="U5" i="3" s="1"/>
  <c r="V9" i="6"/>
  <c r="U10" i="7"/>
  <c r="U9" i="3" s="1"/>
  <c r="V12" i="6"/>
  <c r="U3" i="7"/>
  <c r="U2" i="3" s="1"/>
  <c r="V10" i="6"/>
  <c r="U9" i="7"/>
  <c r="U8" i="3" s="1"/>
  <c r="V3" i="6"/>
  <c r="U5" i="7"/>
  <c r="U4" i="3" s="1"/>
  <c r="V13" i="6"/>
  <c r="U4" i="7"/>
  <c r="U3" i="3" s="1"/>
  <c r="V6" i="6"/>
  <c r="U7" i="7"/>
  <c r="U6" i="3" s="1"/>
  <c r="W6" i="6" l="1"/>
  <c r="V7" i="7"/>
  <c r="V6" i="3" s="1"/>
  <c r="W12" i="6"/>
  <c r="V3" i="7"/>
  <c r="V2" i="3" s="1"/>
  <c r="W13" i="6"/>
  <c r="V4" i="7"/>
  <c r="V3" i="3" s="1"/>
  <c r="W9" i="6"/>
  <c r="V10" i="7"/>
  <c r="V9" i="3" s="1"/>
  <c r="W3" i="6"/>
  <c r="V5" i="7"/>
  <c r="V4" i="3" s="1"/>
  <c r="W4" i="6"/>
  <c r="V6" i="7"/>
  <c r="V5" i="3" s="1"/>
  <c r="W10" i="6"/>
  <c r="V9" i="7"/>
  <c r="V8" i="3" s="1"/>
  <c r="W11" i="6"/>
  <c r="V8" i="7"/>
  <c r="V7" i="3" s="1"/>
  <c r="X11" i="6" l="1"/>
  <c r="W8" i="7"/>
  <c r="W7" i="3" s="1"/>
  <c r="X9" i="6"/>
  <c r="W10" i="7"/>
  <c r="W9" i="3" s="1"/>
  <c r="X10" i="6"/>
  <c r="W9" i="7"/>
  <c r="W8" i="3" s="1"/>
  <c r="X13" i="6"/>
  <c r="W4" i="7"/>
  <c r="W3" i="3" s="1"/>
  <c r="X4" i="6"/>
  <c r="W6" i="7"/>
  <c r="W5" i="3" s="1"/>
  <c r="X12" i="6"/>
  <c r="W3" i="7"/>
  <c r="W2" i="3" s="1"/>
  <c r="X3" i="6"/>
  <c r="W5" i="7"/>
  <c r="W4" i="3" s="1"/>
  <c r="X6" i="6"/>
  <c r="W7" i="7"/>
  <c r="W6" i="3" s="1"/>
  <c r="Y6" i="6" l="1"/>
  <c r="X7" i="7"/>
  <c r="X6" i="3" s="1"/>
  <c r="Y13" i="6"/>
  <c r="X4" i="7"/>
  <c r="X3" i="3" s="1"/>
  <c r="Y3" i="6"/>
  <c r="X5" i="7"/>
  <c r="X4" i="3" s="1"/>
  <c r="Y10" i="6"/>
  <c r="X9" i="7"/>
  <c r="X8" i="3" s="1"/>
  <c r="Y12" i="6"/>
  <c r="X3" i="7"/>
  <c r="X2" i="3" s="1"/>
  <c r="Y9" i="6"/>
  <c r="X10" i="7"/>
  <c r="X9" i="3" s="1"/>
  <c r="Y4" i="6"/>
  <c r="X6" i="7"/>
  <c r="X5" i="3" s="1"/>
  <c r="Y11" i="6"/>
  <c r="X8" i="7"/>
  <c r="X7" i="3" s="1"/>
  <c r="Z11" i="6" l="1"/>
  <c r="Y8" i="7"/>
  <c r="Y7" i="3" s="1"/>
  <c r="Z10" i="6"/>
  <c r="Y9" i="7"/>
  <c r="Y8" i="3" s="1"/>
  <c r="Z4" i="6"/>
  <c r="Y6" i="7"/>
  <c r="Y5" i="3" s="1"/>
  <c r="Z3" i="6"/>
  <c r="Y5" i="7"/>
  <c r="Y4" i="3" s="1"/>
  <c r="Z9" i="6"/>
  <c r="Y10" i="7"/>
  <c r="Y9" i="3" s="1"/>
  <c r="Z13" i="6"/>
  <c r="Y4" i="7"/>
  <c r="Y3" i="3" s="1"/>
  <c r="Z12" i="6"/>
  <c r="Y3" i="7"/>
  <c r="Y2" i="3" s="1"/>
  <c r="Z6" i="6"/>
  <c r="Y7" i="7"/>
  <c r="Y6" i="3" s="1"/>
  <c r="AA6" i="6" l="1"/>
  <c r="Z7" i="7"/>
  <c r="Z6" i="3" s="1"/>
  <c r="AA3" i="6"/>
  <c r="Z5" i="7"/>
  <c r="Z4" i="3" s="1"/>
  <c r="AA12" i="6"/>
  <c r="Z3" i="7"/>
  <c r="Z2" i="3" s="1"/>
  <c r="AA4" i="6"/>
  <c r="Z6" i="7"/>
  <c r="Z5" i="3" s="1"/>
  <c r="AA13" i="6"/>
  <c r="Z4" i="7"/>
  <c r="Z3" i="3" s="1"/>
  <c r="AA10" i="6"/>
  <c r="Z9" i="7"/>
  <c r="Z8" i="3" s="1"/>
  <c r="AA9" i="6"/>
  <c r="Z10" i="7"/>
  <c r="Z9" i="3" s="1"/>
  <c r="AA11" i="6"/>
  <c r="Z8" i="7"/>
  <c r="Z7" i="3" s="1"/>
  <c r="AB11" i="6" l="1"/>
  <c r="AA8" i="7"/>
  <c r="AA7" i="3" s="1"/>
  <c r="AB4" i="6"/>
  <c r="AA6" i="7"/>
  <c r="AA5" i="3" s="1"/>
  <c r="AB9" i="6"/>
  <c r="AA10" i="7"/>
  <c r="AA9" i="3" s="1"/>
  <c r="AB12" i="6"/>
  <c r="AA3" i="7"/>
  <c r="AA2" i="3" s="1"/>
  <c r="AB10" i="6"/>
  <c r="AA9" i="7"/>
  <c r="AA8" i="3" s="1"/>
  <c r="AB3" i="6"/>
  <c r="AA5" i="7"/>
  <c r="AA4" i="3" s="1"/>
  <c r="AB13" i="6"/>
  <c r="AA4" i="7"/>
  <c r="AA3" i="3" s="1"/>
  <c r="AB6" i="6"/>
  <c r="AA7" i="7"/>
  <c r="AA6" i="3" s="1"/>
  <c r="AC6" i="6" l="1"/>
  <c r="AB7" i="7"/>
  <c r="AB6" i="3" s="1"/>
  <c r="AC12" i="6"/>
  <c r="AB3" i="7"/>
  <c r="AB2" i="3" s="1"/>
  <c r="AC13" i="6"/>
  <c r="AB4" i="7"/>
  <c r="AB3" i="3" s="1"/>
  <c r="AC9" i="6"/>
  <c r="AB10" i="7"/>
  <c r="AB9" i="3" s="1"/>
  <c r="AC3" i="6"/>
  <c r="AB5" i="7"/>
  <c r="AB4" i="3" s="1"/>
  <c r="AC4" i="6"/>
  <c r="AB6" i="7"/>
  <c r="AB5" i="3" s="1"/>
  <c r="AC10" i="6"/>
  <c r="AB9" i="7"/>
  <c r="AB8" i="3" s="1"/>
  <c r="AC11" i="6"/>
  <c r="AB8" i="7"/>
  <c r="AB7" i="3" s="1"/>
  <c r="AD11" i="6" l="1"/>
  <c r="AC8" i="7"/>
  <c r="AC7" i="3" s="1"/>
  <c r="AD9" i="6"/>
  <c r="AC10" i="7"/>
  <c r="AC9" i="3" s="1"/>
  <c r="AD10" i="6"/>
  <c r="AC9" i="7"/>
  <c r="AC8" i="3" s="1"/>
  <c r="AD13" i="6"/>
  <c r="AC4" i="7"/>
  <c r="AC3" i="3" s="1"/>
  <c r="AD4" i="6"/>
  <c r="AC6" i="7"/>
  <c r="AC5" i="3" s="1"/>
  <c r="AD12" i="6"/>
  <c r="AC3" i="7"/>
  <c r="AC2" i="3" s="1"/>
  <c r="AD3" i="6"/>
  <c r="AC5" i="7"/>
  <c r="AC4" i="3" s="1"/>
  <c r="AD6" i="6"/>
  <c r="AC7" i="7"/>
  <c r="AC6" i="3" s="1"/>
  <c r="AE6" i="6" l="1"/>
  <c r="AD7" i="7"/>
  <c r="AD6" i="3" s="1"/>
  <c r="AE13" i="6"/>
  <c r="AD4" i="7"/>
  <c r="AD3" i="3" s="1"/>
  <c r="AE3" i="6"/>
  <c r="AD5" i="7"/>
  <c r="AD4" i="3" s="1"/>
  <c r="AE10" i="6"/>
  <c r="AD9" i="7"/>
  <c r="AD8" i="3" s="1"/>
  <c r="AE12" i="6"/>
  <c r="AD3" i="7"/>
  <c r="AD2" i="3" s="1"/>
  <c r="AE9" i="6"/>
  <c r="AD10" i="7"/>
  <c r="AD9" i="3" s="1"/>
  <c r="AE4" i="6"/>
  <c r="AD6" i="7"/>
  <c r="AD5" i="3" s="1"/>
  <c r="AE11" i="6"/>
  <c r="AD8" i="7"/>
  <c r="AD7" i="3" s="1"/>
  <c r="AF11" i="6" l="1"/>
  <c r="AF8" i="7" s="1"/>
  <c r="AF7" i="3" s="1"/>
  <c r="AE8" i="7"/>
  <c r="AE7" i="3" s="1"/>
  <c r="AF10" i="6"/>
  <c r="AF9" i="7" s="1"/>
  <c r="AF8" i="3" s="1"/>
  <c r="AE9" i="7"/>
  <c r="AE8" i="3" s="1"/>
  <c r="AF4" i="6"/>
  <c r="AF6" i="7" s="1"/>
  <c r="AF5" i="3" s="1"/>
  <c r="AE6" i="7"/>
  <c r="AE5" i="3" s="1"/>
  <c r="AF3" i="6"/>
  <c r="AF5" i="7" s="1"/>
  <c r="AF4" i="3" s="1"/>
  <c r="AE5" i="7"/>
  <c r="AE4" i="3" s="1"/>
  <c r="AF9" i="6"/>
  <c r="AF10" i="7" s="1"/>
  <c r="AF9" i="3" s="1"/>
  <c r="AE10" i="7"/>
  <c r="AE9" i="3" s="1"/>
  <c r="AF13" i="6"/>
  <c r="AF4" i="7" s="1"/>
  <c r="AF3" i="3" s="1"/>
  <c r="AE4" i="7"/>
  <c r="AE3" i="3" s="1"/>
  <c r="AF12" i="6"/>
  <c r="AF3" i="7" s="1"/>
  <c r="AF2" i="3" s="1"/>
  <c r="AE3" i="7"/>
  <c r="AE2" i="3" s="1"/>
  <c r="AF6" i="6"/>
  <c r="AF7" i="7" s="1"/>
  <c r="AF6" i="3" s="1"/>
  <c r="AE7" i="7"/>
  <c r="AE6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<sst xmlns="http://schemas.openxmlformats.org/spreadsheetml/2006/main" count="404" uniqueCount="158">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</sst>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63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IA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IA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3190369</v>
      </c>
      <c r="E3" s="10">
        <f>((SUMIFS(J23:BG23,J22:BG22,About!B1)))</f>
        <v>3193079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0.90100000000000002</v>
      </c>
      <c r="D4" s="8">
        <f>$D$3*C4</f>
        <v>2874522.469</v>
      </c>
      <c r="E4" s="8">
        <f>$E$3*C4</f>
        <v>2876964.179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4.2999999999999997E-2</v>
      </c>
      <c r="D5" s="8">
        <f t="shared" ref="D5:D17" si="0">$D$3*C5</f>
        <v>137185.867</v>
      </c>
      <c r="E5" s="8">
        <f t="shared" ref="E5:E17" si="1">$E$3*C5</f>
        <v>137302.397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6.0000000000000001E-3</v>
      </c>
      <c r="D6" s="8">
        <f t="shared" si="0"/>
        <v>19142.214</v>
      </c>
      <c r="E6" s="8">
        <f t="shared" si="1"/>
        <v>19158.474000000002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2.8000000000000001E-2</v>
      </c>
      <c r="D7" s="8">
        <f t="shared" si="0"/>
        <v>89330.331999999995</v>
      </c>
      <c r="E7" s="8">
        <f t="shared" si="1"/>
        <v>89406.212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6380.7380000000003</v>
      </c>
      <c r="E8" s="8">
        <f t="shared" si="1"/>
        <v>6386.1580000000004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2.1000000000000001E-2</v>
      </c>
      <c r="D9" s="8">
        <f t="shared" si="0"/>
        <v>66997.749000000011</v>
      </c>
      <c r="E9" s="8">
        <f t="shared" si="1"/>
        <v>67054.659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0.84099999999999997</v>
      </c>
      <c r="D10" s="8">
        <f t="shared" si="0"/>
        <v>2683100.3289999999</v>
      </c>
      <c r="E10" s="8">
        <f t="shared" si="1"/>
        <v>2685379.4389999998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6.7000000000000004E-2</v>
      </c>
      <c r="D11" s="8">
        <f t="shared" si="0"/>
        <v>213754.72300000003</v>
      </c>
      <c r="E11" s="8">
        <f t="shared" si="1"/>
        <v>213936.29300000001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0.93300000000000005</v>
      </c>
      <c r="D12" s="8">
        <f t="shared" si="0"/>
        <v>2976614.2770000002</v>
      </c>
      <c r="E12" s="8">
        <f t="shared" si="1"/>
        <v>2979142.7069999999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0.502</v>
      </c>
      <c r="D16" s="8">
        <f t="shared" si="0"/>
        <v>1601565.2379999999</v>
      </c>
      <c r="E16" s="8">
        <f t="shared" si="1"/>
        <v>1602925.6580000001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0.498</v>
      </c>
      <c r="D17" s="8">
        <f t="shared" si="0"/>
        <v>1588803.7620000001</v>
      </c>
      <c r="E17" s="8">
        <f t="shared" si="1"/>
        <v>1590153.3419999999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IA</v>
      </c>
      <c r="B2" s="11">
        <f>'Population Demographic'!D3</f>
        <v>3190369</v>
      </c>
      <c r="C2" s="11">
        <f>'Population Demographic'!E3</f>
        <v>3193079</v>
      </c>
      <c r="D2">
        <f>C2+C2*$B$15*(D1-$B$1)</f>
        <v>3199465.1579999998</v>
      </c>
      <c r="E2">
        <f t="shared" ref="E2:AF2" si="0">D2+D2*$B$15*(E1-$B$1)</f>
        <v>3209063.5534739997</v>
      </c>
      <c r="F2">
        <f t="shared" si="0"/>
        <v>3221899.8076878958</v>
      </c>
      <c r="G2">
        <f t="shared" si="0"/>
        <v>3238009.3067263355</v>
      </c>
      <c r="H2">
        <f t="shared" si="0"/>
        <v>3257437.3625666937</v>
      </c>
      <c r="I2">
        <f t="shared" si="0"/>
        <v>3280239.4241046607</v>
      </c>
      <c r="J2">
        <f t="shared" si="0"/>
        <v>3306481.3394974982</v>
      </c>
      <c r="K2">
        <f t="shared" si="0"/>
        <v>3336239.6715529757</v>
      </c>
      <c r="L2">
        <f t="shared" si="0"/>
        <v>3369602.0682685054</v>
      </c>
      <c r="M2">
        <f t="shared" si="0"/>
        <v>3406667.6910194592</v>
      </c>
      <c r="N2">
        <f t="shared" si="0"/>
        <v>3447547.7033116925</v>
      </c>
      <c r="O2">
        <f t="shared" si="0"/>
        <v>3492365.8234547446</v>
      </c>
      <c r="P2">
        <f t="shared" si="0"/>
        <v>3541258.9449831112</v>
      </c>
      <c r="Q2">
        <f t="shared" si="0"/>
        <v>3594377.8291578577</v>
      </c>
      <c r="R2">
        <f t="shared" si="0"/>
        <v>3651887.8744243835</v>
      </c>
      <c r="S2">
        <f t="shared" si="0"/>
        <v>3713969.9682895979</v>
      </c>
      <c r="T2">
        <f t="shared" si="0"/>
        <v>3780821.4277188107</v>
      </c>
      <c r="U2">
        <f t="shared" si="0"/>
        <v>3852657.0348454681</v>
      </c>
      <c r="V2">
        <f t="shared" si="0"/>
        <v>3929710.1755423774</v>
      </c>
      <c r="W2">
        <f t="shared" si="0"/>
        <v>4012234.0892287674</v>
      </c>
      <c r="X2">
        <f t="shared" si="0"/>
        <v>4100503.2391918004</v>
      </c>
      <c r="Y2">
        <f t="shared" si="0"/>
        <v>4194814.8136932114</v>
      </c>
      <c r="Z2">
        <f t="shared" si="0"/>
        <v>4295490.3692218484</v>
      </c>
      <c r="AA2">
        <f t="shared" si="0"/>
        <v>4402877.6284523951</v>
      </c>
      <c r="AB2">
        <f t="shared" si="0"/>
        <v>4517352.4467921574</v>
      </c>
      <c r="AC2">
        <f t="shared" si="0"/>
        <v>4639320.9628555458</v>
      </c>
      <c r="AD2">
        <f t="shared" si="0"/>
        <v>4769221.9498155015</v>
      </c>
      <c r="AE2">
        <f t="shared" si="0"/>
        <v>4907529.3863601508</v>
      </c>
      <c r="AF2">
        <f t="shared" si="0"/>
        <v>5054755.2679509548</v>
      </c>
    </row>
    <row r="3" spans="1:32" x14ac:dyDescent="0.2">
      <c r="A3" t="s">
        <v>15</v>
      </c>
      <c r="B3" s="11">
        <f>'Population Demographic'!D4</f>
        <v>2874522.469</v>
      </c>
      <c r="C3" s="11">
        <f>'Population Demographic'!E4</f>
        <v>2876964.179</v>
      </c>
      <c r="D3">
        <f>C3+C3*$B$15*(D$1-$B$1)</f>
        <v>2882718.1073579998</v>
      </c>
      <c r="E3">
        <f t="shared" ref="E3:AF13" si="1">D3+D3*$B$15*(E$1-$B$1)</f>
        <v>2891366.2616800736</v>
      </c>
      <c r="F3">
        <f t="shared" si="1"/>
        <v>2902931.7267267937</v>
      </c>
      <c r="G3">
        <f t="shared" si="1"/>
        <v>2917446.3853604277</v>
      </c>
      <c r="H3">
        <f t="shared" si="1"/>
        <v>2934951.0636725901</v>
      </c>
      <c r="I3">
        <f t="shared" si="1"/>
        <v>2955495.7211182984</v>
      </c>
      <c r="J3">
        <f t="shared" si="1"/>
        <v>2979139.6868872447</v>
      </c>
      <c r="K3">
        <f t="shared" si="1"/>
        <v>3005951.94406923</v>
      </c>
      <c r="L3">
        <f t="shared" si="1"/>
        <v>3036011.4635099224</v>
      </c>
      <c r="M3">
        <f t="shared" si="1"/>
        <v>3069407.5896085314</v>
      </c>
      <c r="N3">
        <f t="shared" si="1"/>
        <v>3106240.4806838338</v>
      </c>
      <c r="O3">
        <f t="shared" si="1"/>
        <v>3146621.6069327239</v>
      </c>
      <c r="P3">
        <f t="shared" si="1"/>
        <v>3190674.309429782</v>
      </c>
      <c r="Q3">
        <f t="shared" si="1"/>
        <v>3238534.4240712286</v>
      </c>
      <c r="R3">
        <f t="shared" si="1"/>
        <v>3290350.9748563683</v>
      </c>
      <c r="S3">
        <f t="shared" si="1"/>
        <v>3346286.9414289263</v>
      </c>
      <c r="T3">
        <f t="shared" si="1"/>
        <v>3406520.106374647</v>
      </c>
      <c r="U3">
        <f t="shared" si="1"/>
        <v>3471243.9883957654</v>
      </c>
      <c r="V3">
        <f t="shared" si="1"/>
        <v>3540668.8681636807</v>
      </c>
      <c r="W3">
        <f t="shared" si="1"/>
        <v>3615022.9143951181</v>
      </c>
      <c r="X3">
        <f t="shared" si="1"/>
        <v>3694553.4185118107</v>
      </c>
      <c r="Y3">
        <f t="shared" si="1"/>
        <v>3779528.1471375823</v>
      </c>
      <c r="Z3">
        <f t="shared" si="1"/>
        <v>3870236.8226688844</v>
      </c>
      <c r="AA3">
        <f t="shared" si="1"/>
        <v>3966992.7432356067</v>
      </c>
      <c r="AB3">
        <f t="shared" si="1"/>
        <v>4070134.5545597323</v>
      </c>
      <c r="AC3">
        <f t="shared" si="1"/>
        <v>4180028.187532845</v>
      </c>
      <c r="AD3">
        <f t="shared" si="1"/>
        <v>4297068.9767837645</v>
      </c>
      <c r="AE3">
        <f t="shared" si="1"/>
        <v>4421683.9771104939</v>
      </c>
      <c r="AF3">
        <f t="shared" si="1"/>
        <v>4554334.4964238089</v>
      </c>
    </row>
    <row r="4" spans="1:32" x14ac:dyDescent="0.2">
      <c r="A4" t="s">
        <v>16</v>
      </c>
      <c r="B4" s="11">
        <f>'Population Demographic'!D5</f>
        <v>137185.867</v>
      </c>
      <c r="C4" s="11">
        <f>'Population Demographic'!E5</f>
        <v>137302.397</v>
      </c>
      <c r="D4">
        <f t="shared" ref="D4:S13" si="2">C4+C4*$B$15*(D$1-$B$1)</f>
        <v>137577.00179400001</v>
      </c>
      <c r="E4">
        <f t="shared" si="2"/>
        <v>137989.73279938201</v>
      </c>
      <c r="F4">
        <f t="shared" si="2"/>
        <v>138541.69173057954</v>
      </c>
      <c r="G4">
        <f t="shared" si="2"/>
        <v>139234.40018923243</v>
      </c>
      <c r="H4">
        <f t="shared" si="2"/>
        <v>140069.80659036784</v>
      </c>
      <c r="I4">
        <f t="shared" si="2"/>
        <v>141050.29523650042</v>
      </c>
      <c r="J4">
        <f t="shared" si="2"/>
        <v>142178.69759839241</v>
      </c>
      <c r="K4">
        <f t="shared" si="2"/>
        <v>143458.30587677794</v>
      </c>
      <c r="L4">
        <f t="shared" si="2"/>
        <v>144892.88893554572</v>
      </c>
      <c r="M4">
        <f t="shared" si="2"/>
        <v>146486.71071383671</v>
      </c>
      <c r="N4">
        <f t="shared" si="2"/>
        <v>148244.55124240275</v>
      </c>
      <c r="O4">
        <f t="shared" si="2"/>
        <v>150171.73040855399</v>
      </c>
      <c r="P4">
        <f t="shared" si="2"/>
        <v>152274.13463427374</v>
      </c>
      <c r="Q4">
        <f t="shared" si="2"/>
        <v>154558.24665378785</v>
      </c>
      <c r="R4">
        <f t="shared" si="2"/>
        <v>157031.17860024844</v>
      </c>
      <c r="S4">
        <f t="shared" si="2"/>
        <v>159700.70863645268</v>
      </c>
      <c r="T4">
        <f t="shared" si="1"/>
        <v>162575.32139190883</v>
      </c>
      <c r="U4">
        <f t="shared" si="1"/>
        <v>165664.25249835511</v>
      </c>
      <c r="V4">
        <f t="shared" si="1"/>
        <v>168977.5375483222</v>
      </c>
      <c r="W4">
        <f t="shared" si="1"/>
        <v>172526.06583683696</v>
      </c>
      <c r="X4">
        <f t="shared" si="1"/>
        <v>176321.63928524737</v>
      </c>
      <c r="Y4">
        <f t="shared" si="1"/>
        <v>180377.03698880805</v>
      </c>
      <c r="Z4">
        <f t="shared" si="1"/>
        <v>184706.08587653944</v>
      </c>
      <c r="AA4">
        <f t="shared" si="1"/>
        <v>189323.73802345293</v>
      </c>
      <c r="AB4">
        <f t="shared" si="1"/>
        <v>194246.1552120627</v>
      </c>
      <c r="AC4">
        <f t="shared" si="1"/>
        <v>199490.80140278841</v>
      </c>
      <c r="AD4">
        <f t="shared" si="1"/>
        <v>205076.54384206649</v>
      </c>
      <c r="AE4">
        <f t="shared" si="1"/>
        <v>211023.76361348643</v>
      </c>
      <c r="AF4">
        <f t="shared" si="1"/>
        <v>217354.47652189102</v>
      </c>
    </row>
    <row r="5" spans="1:32" x14ac:dyDescent="0.2">
      <c r="A5" t="s">
        <v>27</v>
      </c>
      <c r="B5" s="11">
        <f>'Population Demographic'!D6</f>
        <v>19142.214</v>
      </c>
      <c r="C5" s="11">
        <f>'Population Demographic'!E6</f>
        <v>19158.474000000002</v>
      </c>
      <c r="D5">
        <f t="shared" si="2"/>
        <v>19196.790948000002</v>
      </c>
      <c r="E5">
        <f t="shared" si="2"/>
        <v>19254.381320844001</v>
      </c>
      <c r="F5">
        <f t="shared" si="2"/>
        <v>19331.398846127377</v>
      </c>
      <c r="G5">
        <f t="shared" si="2"/>
        <v>19428.055840358014</v>
      </c>
      <c r="H5">
        <f t="shared" si="2"/>
        <v>19544.624175400164</v>
      </c>
      <c r="I5">
        <f t="shared" si="2"/>
        <v>19681.436544627966</v>
      </c>
      <c r="J5">
        <f t="shared" si="2"/>
        <v>19838.88803698499</v>
      </c>
      <c r="K5">
        <f t="shared" si="2"/>
        <v>20017.438029317855</v>
      </c>
      <c r="L5">
        <f t="shared" si="2"/>
        <v>20217.612409611032</v>
      </c>
      <c r="M5">
        <f t="shared" si="2"/>
        <v>20440.006146116753</v>
      </c>
      <c r="N5">
        <f t="shared" si="2"/>
        <v>20685.286219870155</v>
      </c>
      <c r="O5">
        <f t="shared" si="2"/>
        <v>20954.194940728466</v>
      </c>
      <c r="P5">
        <f t="shared" si="2"/>
        <v>21247.553669898665</v>
      </c>
      <c r="Q5">
        <f t="shared" si="2"/>
        <v>21566.266974947146</v>
      </c>
      <c r="R5">
        <f t="shared" si="2"/>
        <v>21911.327246546301</v>
      </c>
      <c r="S5">
        <f t="shared" si="2"/>
        <v>22283.81980973759</v>
      </c>
      <c r="T5">
        <f t="shared" si="1"/>
        <v>22684.928566312865</v>
      </c>
      <c r="U5">
        <f t="shared" si="1"/>
        <v>23115.942209072808</v>
      </c>
      <c r="V5">
        <f t="shared" si="1"/>
        <v>23578.261053254264</v>
      </c>
      <c r="W5">
        <f t="shared" si="1"/>
        <v>24073.404535372603</v>
      </c>
      <c r="X5">
        <f t="shared" si="1"/>
        <v>24603.0194351508</v>
      </c>
      <c r="Y5">
        <f t="shared" si="1"/>
        <v>25168.88888215927</v>
      </c>
      <c r="Z5">
        <f t="shared" si="1"/>
        <v>25772.942215331092</v>
      </c>
      <c r="AA5">
        <f t="shared" si="1"/>
        <v>26417.26577071437</v>
      </c>
      <c r="AB5">
        <f t="shared" si="1"/>
        <v>27104.114680752944</v>
      </c>
      <c r="AC5">
        <f t="shared" si="1"/>
        <v>27835.925777133274</v>
      </c>
      <c r="AD5">
        <f t="shared" si="1"/>
        <v>28615.331698893006</v>
      </c>
      <c r="AE5">
        <f t="shared" si="1"/>
        <v>29445.176318160902</v>
      </c>
      <c r="AF5">
        <f t="shared" si="1"/>
        <v>30328.531607705729</v>
      </c>
    </row>
    <row r="6" spans="1:32" x14ac:dyDescent="0.2">
      <c r="A6" t="s">
        <v>17</v>
      </c>
      <c r="B6" s="11">
        <f>'Population Demographic'!D7</f>
        <v>89330.331999999995</v>
      </c>
      <c r="C6" s="11">
        <f>'Population Demographic'!E7</f>
        <v>89406.212</v>
      </c>
      <c r="D6">
        <f t="shared" si="2"/>
        <v>89585.024424000003</v>
      </c>
      <c r="E6">
        <f t="shared" si="2"/>
        <v>89853.779497272</v>
      </c>
      <c r="F6">
        <f t="shared" si="2"/>
        <v>90213.194615261091</v>
      </c>
      <c r="G6">
        <f t="shared" si="2"/>
        <v>90664.260588337391</v>
      </c>
      <c r="H6">
        <f t="shared" si="2"/>
        <v>91208.24615186741</v>
      </c>
      <c r="I6">
        <f t="shared" si="2"/>
        <v>91846.703874930477</v>
      </c>
      <c r="J6">
        <f t="shared" si="2"/>
        <v>92581.477505929928</v>
      </c>
      <c r="K6">
        <f t="shared" si="2"/>
        <v>93414.710803483293</v>
      </c>
      <c r="L6">
        <f t="shared" si="2"/>
        <v>94348.85791151812</v>
      </c>
      <c r="M6">
        <f t="shared" si="2"/>
        <v>95386.695348544818</v>
      </c>
      <c r="N6">
        <f t="shared" si="2"/>
        <v>96531.335692727356</v>
      </c>
      <c r="O6">
        <f t="shared" si="2"/>
        <v>97786.243056732812</v>
      </c>
      <c r="P6">
        <f t="shared" si="2"/>
        <v>99155.250459527073</v>
      </c>
      <c r="Q6">
        <f t="shared" si="2"/>
        <v>100642.57921641998</v>
      </c>
      <c r="R6">
        <f t="shared" si="2"/>
        <v>102252.8604838827</v>
      </c>
      <c r="S6">
        <f t="shared" si="2"/>
        <v>103991.15911210871</v>
      </c>
      <c r="T6">
        <f t="shared" si="1"/>
        <v>105862.99997612667</v>
      </c>
      <c r="U6">
        <f t="shared" si="1"/>
        <v>107874.39697567307</v>
      </c>
      <c r="V6">
        <f t="shared" si="1"/>
        <v>110031.88491518653</v>
      </c>
      <c r="W6">
        <f t="shared" si="1"/>
        <v>112342.55449840544</v>
      </c>
      <c r="X6">
        <f t="shared" si="1"/>
        <v>114814.09069737037</v>
      </c>
      <c r="Y6">
        <f t="shared" si="1"/>
        <v>117454.81478340989</v>
      </c>
      <c r="Z6">
        <f t="shared" si="1"/>
        <v>120273.73033821172</v>
      </c>
      <c r="AA6">
        <f t="shared" si="1"/>
        <v>123280.57359666702</v>
      </c>
      <c r="AB6">
        <f t="shared" si="1"/>
        <v>126485.86851018036</v>
      </c>
      <c r="AC6">
        <f t="shared" si="1"/>
        <v>129900.98695995523</v>
      </c>
      <c r="AD6">
        <f t="shared" si="1"/>
        <v>133538.21459483399</v>
      </c>
      <c r="AE6">
        <f t="shared" si="1"/>
        <v>137410.82281808418</v>
      </c>
      <c r="AF6">
        <f t="shared" si="1"/>
        <v>141533.1475026267</v>
      </c>
    </row>
    <row r="7" spans="1:32" x14ac:dyDescent="0.2">
      <c r="A7" t="s">
        <v>18</v>
      </c>
      <c r="B7" s="11">
        <f>'Population Demographic'!D8</f>
        <v>6380.7380000000003</v>
      </c>
      <c r="C7" s="11">
        <f>'Population Demographic'!E8</f>
        <v>6386.1580000000004</v>
      </c>
      <c r="D7">
        <f t="shared" si="2"/>
        <v>6398.9303159999999</v>
      </c>
      <c r="E7">
        <f t="shared" si="2"/>
        <v>6418.1271069479999</v>
      </c>
      <c r="F7">
        <f t="shared" si="2"/>
        <v>6443.7996153757922</v>
      </c>
      <c r="G7">
        <f t="shared" si="2"/>
        <v>6476.0186134526712</v>
      </c>
      <c r="H7">
        <f t="shared" si="2"/>
        <v>6514.8747251333871</v>
      </c>
      <c r="I7">
        <f t="shared" si="2"/>
        <v>6560.4788482093209</v>
      </c>
      <c r="J7">
        <f t="shared" si="2"/>
        <v>6612.9626789949953</v>
      </c>
      <c r="K7">
        <f t="shared" si="2"/>
        <v>6672.4793431059506</v>
      </c>
      <c r="L7">
        <f t="shared" si="2"/>
        <v>6739.2041365370105</v>
      </c>
      <c r="M7">
        <f t="shared" si="2"/>
        <v>6813.3353820389175</v>
      </c>
      <c r="N7">
        <f t="shared" si="2"/>
        <v>6895.0954066233844</v>
      </c>
      <c r="O7">
        <f t="shared" si="2"/>
        <v>6984.7316469094885</v>
      </c>
      <c r="P7">
        <f t="shared" si="2"/>
        <v>7082.5178899662214</v>
      </c>
      <c r="Q7">
        <f t="shared" si="2"/>
        <v>7188.7556583157148</v>
      </c>
      <c r="R7">
        <f t="shared" si="2"/>
        <v>7303.7757488487659</v>
      </c>
      <c r="S7">
        <f t="shared" si="2"/>
        <v>7427.9399365791951</v>
      </c>
      <c r="T7">
        <f t="shared" si="1"/>
        <v>7561.6428554376207</v>
      </c>
      <c r="U7">
        <f t="shared" si="1"/>
        <v>7705.3140696909359</v>
      </c>
      <c r="V7">
        <f t="shared" si="1"/>
        <v>7859.4203510847547</v>
      </c>
      <c r="W7">
        <f t="shared" si="1"/>
        <v>8024.4681784575341</v>
      </c>
      <c r="X7">
        <f t="shared" si="1"/>
        <v>8201.0064783836006</v>
      </c>
      <c r="Y7">
        <f t="shared" si="1"/>
        <v>8389.6296273864227</v>
      </c>
      <c r="Z7">
        <f t="shared" si="1"/>
        <v>8590.9807384436972</v>
      </c>
      <c r="AA7">
        <f t="shared" si="1"/>
        <v>8805.7552569047893</v>
      </c>
      <c r="AB7">
        <f t="shared" si="1"/>
        <v>9034.704893584314</v>
      </c>
      <c r="AC7">
        <f t="shared" si="1"/>
        <v>9278.6419257110902</v>
      </c>
      <c r="AD7">
        <f t="shared" si="1"/>
        <v>9538.443899631</v>
      </c>
      <c r="AE7">
        <f t="shared" si="1"/>
        <v>9815.0587727202983</v>
      </c>
      <c r="AF7">
        <f t="shared" si="1"/>
        <v>10109.510535901907</v>
      </c>
    </row>
    <row r="8" spans="1:32" x14ac:dyDescent="0.2">
      <c r="A8" t="s">
        <v>19</v>
      </c>
      <c r="B8" s="11">
        <f>'Population Demographic'!D9</f>
        <v>66997.749000000011</v>
      </c>
      <c r="C8" s="11">
        <f>'Population Demographic'!E9</f>
        <v>67054.659</v>
      </c>
      <c r="D8">
        <f t="shared" si="2"/>
        <v>67188.768318000002</v>
      </c>
      <c r="E8">
        <f t="shared" si="2"/>
        <v>67390.334622954004</v>
      </c>
      <c r="F8">
        <f t="shared" si="2"/>
        <v>67659.895961445814</v>
      </c>
      <c r="G8">
        <f t="shared" si="2"/>
        <v>67998.195441253047</v>
      </c>
      <c r="H8">
        <f t="shared" si="2"/>
        <v>68406.184613900565</v>
      </c>
      <c r="I8">
        <f t="shared" si="2"/>
        <v>68885.027906197865</v>
      </c>
      <c r="J8">
        <f t="shared" si="2"/>
        <v>69436.108129447442</v>
      </c>
      <c r="K8">
        <f t="shared" si="2"/>
        <v>70061.033102612477</v>
      </c>
      <c r="L8">
        <f t="shared" si="2"/>
        <v>70761.643433638601</v>
      </c>
      <c r="M8">
        <f t="shared" si="2"/>
        <v>71540.021511408631</v>
      </c>
      <c r="N8">
        <f t="shared" si="2"/>
        <v>72398.501769545532</v>
      </c>
      <c r="O8">
        <f t="shared" si="2"/>
        <v>73339.682292549624</v>
      </c>
      <c r="P8">
        <f t="shared" si="2"/>
        <v>74366.437844645319</v>
      </c>
      <c r="Q8">
        <f t="shared" si="2"/>
        <v>75481.934412314993</v>
      </c>
      <c r="R8">
        <f t="shared" si="2"/>
        <v>76689.645362912037</v>
      </c>
      <c r="S8">
        <f t="shared" si="2"/>
        <v>77993.369334081537</v>
      </c>
      <c r="T8">
        <f t="shared" si="1"/>
        <v>79397.249982095003</v>
      </c>
      <c r="U8">
        <f t="shared" si="1"/>
        <v>80905.797731754807</v>
      </c>
      <c r="V8">
        <f t="shared" si="1"/>
        <v>82523.913686389904</v>
      </c>
      <c r="W8">
        <f t="shared" si="1"/>
        <v>84256.915873804086</v>
      </c>
      <c r="X8">
        <f t="shared" si="1"/>
        <v>86110.568023027779</v>
      </c>
      <c r="Y8">
        <f t="shared" si="1"/>
        <v>88091.111087557423</v>
      </c>
      <c r="Z8">
        <f t="shared" si="1"/>
        <v>90205.297753658801</v>
      </c>
      <c r="AA8">
        <f t="shared" si="1"/>
        <v>92460.430197500275</v>
      </c>
      <c r="AB8">
        <f t="shared" si="1"/>
        <v>94864.401382635275</v>
      </c>
      <c r="AC8">
        <f t="shared" si="1"/>
        <v>97425.740219966421</v>
      </c>
      <c r="AD8">
        <f t="shared" si="1"/>
        <v>100153.66094612548</v>
      </c>
      <c r="AE8">
        <f t="shared" si="1"/>
        <v>103058.11711356313</v>
      </c>
      <c r="AF8">
        <f t="shared" si="1"/>
        <v>106149.86062697002</v>
      </c>
    </row>
    <row r="9" spans="1:32" x14ac:dyDescent="0.2">
      <c r="A9" t="s">
        <v>20</v>
      </c>
      <c r="B9" s="11">
        <f>'Population Demographic'!D10</f>
        <v>2683100.3289999999</v>
      </c>
      <c r="C9" s="11">
        <f>'Population Demographic'!E10</f>
        <v>2685379.4389999998</v>
      </c>
      <c r="D9">
        <f t="shared" si="2"/>
        <v>2690750.1978779999</v>
      </c>
      <c r="E9">
        <f t="shared" si="2"/>
        <v>2698822.4484716337</v>
      </c>
      <c r="F9">
        <f t="shared" si="2"/>
        <v>2709617.7382655204</v>
      </c>
      <c r="G9">
        <f t="shared" si="2"/>
        <v>2723165.8269568481</v>
      </c>
      <c r="H9">
        <f t="shared" si="2"/>
        <v>2739504.8219185891</v>
      </c>
      <c r="I9">
        <f t="shared" si="2"/>
        <v>2758681.3556720191</v>
      </c>
      <c r="J9">
        <f t="shared" si="2"/>
        <v>2780750.8065173952</v>
      </c>
      <c r="K9">
        <f t="shared" si="2"/>
        <v>2805777.5637760516</v>
      </c>
      <c r="L9">
        <f t="shared" si="2"/>
        <v>2833835.3394138119</v>
      </c>
      <c r="M9">
        <f t="shared" si="2"/>
        <v>2865007.528147364</v>
      </c>
      <c r="N9">
        <f t="shared" si="2"/>
        <v>2899387.6184851322</v>
      </c>
      <c r="O9">
        <f t="shared" si="2"/>
        <v>2937079.6575254388</v>
      </c>
      <c r="P9">
        <f t="shared" si="2"/>
        <v>2978198.7727307947</v>
      </c>
      <c r="Q9">
        <f t="shared" si="2"/>
        <v>3022871.7543217568</v>
      </c>
      <c r="R9">
        <f t="shared" si="2"/>
        <v>3071237.702390905</v>
      </c>
      <c r="S9">
        <f t="shared" si="2"/>
        <v>3123448.7433315506</v>
      </c>
      <c r="T9">
        <f t="shared" si="1"/>
        <v>3179670.8207115186</v>
      </c>
      <c r="U9">
        <f t="shared" si="1"/>
        <v>3240084.5663050376</v>
      </c>
      <c r="V9">
        <f t="shared" si="1"/>
        <v>3304886.2576311384</v>
      </c>
      <c r="W9">
        <f t="shared" si="1"/>
        <v>3374288.8690413926</v>
      </c>
      <c r="X9">
        <f t="shared" si="1"/>
        <v>3448523.2241603034</v>
      </c>
      <c r="Y9">
        <f t="shared" si="1"/>
        <v>3527839.2583159902</v>
      </c>
      <c r="Z9">
        <f t="shared" si="1"/>
        <v>3612507.400515574</v>
      </c>
      <c r="AA9">
        <f t="shared" si="1"/>
        <v>3702820.0855284636</v>
      </c>
      <c r="AB9">
        <f t="shared" si="1"/>
        <v>3799093.4077522038</v>
      </c>
      <c r="AC9">
        <f t="shared" si="1"/>
        <v>3901668.9297615131</v>
      </c>
      <c r="AD9">
        <f t="shared" si="1"/>
        <v>4010915.6597948354</v>
      </c>
      <c r="AE9">
        <f t="shared" si="1"/>
        <v>4127232.2139288858</v>
      </c>
      <c r="AF9">
        <f t="shared" si="1"/>
        <v>4251049.1803467525</v>
      </c>
    </row>
    <row r="10" spans="1:32" x14ac:dyDescent="0.2">
      <c r="A10" t="s">
        <v>21</v>
      </c>
      <c r="B10" s="11">
        <f>'Population Demographic'!D11</f>
        <v>213754.72300000003</v>
      </c>
      <c r="C10" s="11">
        <f>'Population Demographic'!E11</f>
        <v>213936.29300000001</v>
      </c>
      <c r="D10">
        <f t="shared" si="2"/>
        <v>214364.16558600002</v>
      </c>
      <c r="E10">
        <f t="shared" si="2"/>
        <v>215007.25808275802</v>
      </c>
      <c r="F10">
        <f t="shared" si="2"/>
        <v>215867.28711508904</v>
      </c>
      <c r="G10">
        <f t="shared" si="2"/>
        <v>216946.62355066449</v>
      </c>
      <c r="H10">
        <f t="shared" si="2"/>
        <v>218248.30329196848</v>
      </c>
      <c r="I10">
        <f t="shared" si="2"/>
        <v>219776.04141501227</v>
      </c>
      <c r="J10">
        <f t="shared" si="2"/>
        <v>221534.24974633235</v>
      </c>
      <c r="K10">
        <f t="shared" si="2"/>
        <v>223528.05799404933</v>
      </c>
      <c r="L10">
        <f t="shared" si="2"/>
        <v>225763.33857398984</v>
      </c>
      <c r="M10">
        <f t="shared" si="2"/>
        <v>228246.73529830371</v>
      </c>
      <c r="N10">
        <f t="shared" si="2"/>
        <v>230985.69612188335</v>
      </c>
      <c r="O10">
        <f t="shared" si="2"/>
        <v>233988.51017146782</v>
      </c>
      <c r="P10">
        <f t="shared" si="2"/>
        <v>237264.34931386836</v>
      </c>
      <c r="Q10">
        <f t="shared" si="2"/>
        <v>240823.31455357638</v>
      </c>
      <c r="R10">
        <f t="shared" si="2"/>
        <v>244676.48758643359</v>
      </c>
      <c r="S10">
        <f t="shared" si="2"/>
        <v>248835.98787540296</v>
      </c>
      <c r="T10">
        <f t="shared" si="1"/>
        <v>253315.03565716022</v>
      </c>
      <c r="U10">
        <f t="shared" si="1"/>
        <v>258128.02133464627</v>
      </c>
      <c r="V10">
        <f t="shared" si="1"/>
        <v>263290.58176133921</v>
      </c>
      <c r="W10">
        <f t="shared" si="1"/>
        <v>268819.68397832732</v>
      </c>
      <c r="X10">
        <f t="shared" si="1"/>
        <v>274733.71702585049</v>
      </c>
      <c r="Y10">
        <f t="shared" si="1"/>
        <v>281052.59251744504</v>
      </c>
      <c r="Z10">
        <f t="shared" si="1"/>
        <v>287797.8547378637</v>
      </c>
      <c r="AA10">
        <f t="shared" si="1"/>
        <v>294992.80110631027</v>
      </c>
      <c r="AB10">
        <f t="shared" si="1"/>
        <v>302662.61393507436</v>
      </c>
      <c r="AC10">
        <f t="shared" si="1"/>
        <v>310834.50451132137</v>
      </c>
      <c r="AD10">
        <f t="shared" si="1"/>
        <v>319537.87063763838</v>
      </c>
      <c r="AE10">
        <f t="shared" si="1"/>
        <v>328804.46888612991</v>
      </c>
      <c r="AF10">
        <f t="shared" si="1"/>
        <v>338668.60295271379</v>
      </c>
    </row>
    <row r="11" spans="1:32" x14ac:dyDescent="0.2">
      <c r="A11" t="s">
        <v>31</v>
      </c>
      <c r="B11" s="11">
        <f>'Population Demographic'!D12</f>
        <v>2976614.2770000002</v>
      </c>
      <c r="C11" s="11">
        <f>'Population Demographic'!E12</f>
        <v>2979142.7069999999</v>
      </c>
      <c r="D11">
        <f t="shared" si="2"/>
        <v>2985100.992414</v>
      </c>
      <c r="E11">
        <f t="shared" si="2"/>
        <v>2994056.295391242</v>
      </c>
      <c r="F11">
        <f t="shared" si="2"/>
        <v>3006032.5205728072</v>
      </c>
      <c r="G11">
        <f t="shared" si="2"/>
        <v>3021062.6831756714</v>
      </c>
      <c r="H11">
        <f t="shared" si="2"/>
        <v>3039189.0592747256</v>
      </c>
      <c r="I11">
        <f t="shared" si="2"/>
        <v>3060463.3826896488</v>
      </c>
      <c r="J11">
        <f t="shared" si="2"/>
        <v>3084947.0897511658</v>
      </c>
      <c r="K11">
        <f t="shared" si="2"/>
        <v>3112711.6135589262</v>
      </c>
      <c r="L11">
        <f t="shared" si="2"/>
        <v>3143838.7296945155</v>
      </c>
      <c r="M11">
        <f t="shared" si="2"/>
        <v>3178420.9557211553</v>
      </c>
      <c r="N11">
        <f t="shared" si="2"/>
        <v>3216562.0071898093</v>
      </c>
      <c r="O11">
        <f t="shared" si="2"/>
        <v>3258377.3132832767</v>
      </c>
      <c r="P11">
        <f t="shared" si="2"/>
        <v>3303994.5956692426</v>
      </c>
      <c r="Q11">
        <f t="shared" si="2"/>
        <v>3353554.5146042812</v>
      </c>
      <c r="R11">
        <f t="shared" si="2"/>
        <v>3407211.3868379495</v>
      </c>
      <c r="S11">
        <f t="shared" si="2"/>
        <v>3465133.9804141945</v>
      </c>
      <c r="T11">
        <f t="shared" si="1"/>
        <v>3527506.3920616498</v>
      </c>
      <c r="U11">
        <f t="shared" si="1"/>
        <v>3594529.0135108214</v>
      </c>
      <c r="V11">
        <f t="shared" si="1"/>
        <v>3666419.5937810377</v>
      </c>
      <c r="W11">
        <f t="shared" si="1"/>
        <v>3743414.4052504394</v>
      </c>
      <c r="X11">
        <f t="shared" si="1"/>
        <v>3825769.522165949</v>
      </c>
      <c r="Y11">
        <f t="shared" si="1"/>
        <v>3913762.2211757656</v>
      </c>
      <c r="Z11">
        <f t="shared" si="1"/>
        <v>4007692.5144839841</v>
      </c>
      <c r="AA11">
        <f t="shared" si="1"/>
        <v>4107884.8273460837</v>
      </c>
      <c r="AB11">
        <f t="shared" si="1"/>
        <v>4214689.8328570817</v>
      </c>
      <c r="AC11">
        <f t="shared" si="1"/>
        <v>4328486.458344223</v>
      </c>
      <c r="AD11">
        <f t="shared" si="1"/>
        <v>4449684.0791778611</v>
      </c>
      <c r="AE11">
        <f t="shared" si="1"/>
        <v>4578724.9174740193</v>
      </c>
      <c r="AF11">
        <f t="shared" si="1"/>
        <v>4716086.6649982398</v>
      </c>
    </row>
    <row r="12" spans="1:32" x14ac:dyDescent="0.2">
      <c r="A12" t="s">
        <v>25</v>
      </c>
      <c r="B12" s="11">
        <f>'Population Demographic'!D16</f>
        <v>1601565.2379999999</v>
      </c>
      <c r="C12" s="11">
        <f>'Population Demographic'!E16</f>
        <v>1602925.6580000001</v>
      </c>
      <c r="D12">
        <f t="shared" si="2"/>
        <v>1606131.5093160002</v>
      </c>
      <c r="E12">
        <f t="shared" si="2"/>
        <v>1610949.9038439482</v>
      </c>
      <c r="F12">
        <f t="shared" si="2"/>
        <v>1617393.7034593238</v>
      </c>
      <c r="G12">
        <f t="shared" si="2"/>
        <v>1625480.6719766206</v>
      </c>
      <c r="H12">
        <f t="shared" si="2"/>
        <v>1635233.5560084803</v>
      </c>
      <c r="I12">
        <f t="shared" si="2"/>
        <v>1646680.1909005395</v>
      </c>
      <c r="J12">
        <f t="shared" si="2"/>
        <v>1659853.6324277439</v>
      </c>
      <c r="K12">
        <f t="shared" si="2"/>
        <v>1674792.3151195936</v>
      </c>
      <c r="L12">
        <f t="shared" si="2"/>
        <v>1691540.2382707896</v>
      </c>
      <c r="M12">
        <f t="shared" si="2"/>
        <v>1710147.1808917683</v>
      </c>
      <c r="N12">
        <f t="shared" si="2"/>
        <v>1730668.9470624696</v>
      </c>
      <c r="O12">
        <f t="shared" si="2"/>
        <v>1753167.6433742817</v>
      </c>
      <c r="P12">
        <f t="shared" si="2"/>
        <v>1777711.9903815216</v>
      </c>
      <c r="Q12">
        <f t="shared" si="2"/>
        <v>1804377.6702372446</v>
      </c>
      <c r="R12">
        <f t="shared" si="2"/>
        <v>1833247.7129610404</v>
      </c>
      <c r="S12">
        <f t="shared" si="2"/>
        <v>1864412.9240813782</v>
      </c>
      <c r="T12">
        <f t="shared" si="1"/>
        <v>1897972.3567148428</v>
      </c>
      <c r="U12">
        <f t="shared" si="1"/>
        <v>1934033.8314924249</v>
      </c>
      <c r="V12">
        <f t="shared" si="1"/>
        <v>1972714.5081222735</v>
      </c>
      <c r="W12">
        <f t="shared" si="1"/>
        <v>2014141.5127928413</v>
      </c>
      <c r="X12">
        <f t="shared" si="1"/>
        <v>2058452.6260742838</v>
      </c>
      <c r="Y12">
        <f t="shared" si="1"/>
        <v>2105797.0364739923</v>
      </c>
      <c r="Z12">
        <f t="shared" si="1"/>
        <v>2156336.165349368</v>
      </c>
      <c r="AA12">
        <f t="shared" si="1"/>
        <v>2210244.5694831023</v>
      </c>
      <c r="AB12">
        <f t="shared" si="1"/>
        <v>2267710.928289663</v>
      </c>
      <c r="AC12">
        <f t="shared" si="1"/>
        <v>2328939.1233534841</v>
      </c>
      <c r="AD12">
        <f t="shared" si="1"/>
        <v>2394149.4188073818</v>
      </c>
      <c r="AE12">
        <f t="shared" si="1"/>
        <v>2463579.7519527958</v>
      </c>
      <c r="AF12">
        <f t="shared" si="1"/>
        <v>2537487.1445113798</v>
      </c>
    </row>
    <row r="13" spans="1:32" x14ac:dyDescent="0.2">
      <c r="A13" t="s">
        <v>26</v>
      </c>
      <c r="B13" s="11">
        <f>'Population Demographic'!D17</f>
        <v>1588803.7620000001</v>
      </c>
      <c r="C13" s="11">
        <f>'Population Demographic'!E17</f>
        <v>1590153.3419999999</v>
      </c>
      <c r="D13">
        <f t="shared" si="2"/>
        <v>1593333.6486839999</v>
      </c>
      <c r="E13">
        <f t="shared" si="2"/>
        <v>1598113.6496300518</v>
      </c>
      <c r="F13">
        <f t="shared" si="2"/>
        <v>1604506.104228572</v>
      </c>
      <c r="G13">
        <f t="shared" si="2"/>
        <v>1612528.6347497148</v>
      </c>
      <c r="H13">
        <f t="shared" si="2"/>
        <v>1622203.806558213</v>
      </c>
      <c r="I13">
        <f t="shared" si="2"/>
        <v>1633559.2332041205</v>
      </c>
      <c r="J13">
        <f t="shared" si="2"/>
        <v>1646627.7070697534</v>
      </c>
      <c r="K13">
        <f t="shared" si="2"/>
        <v>1661447.3564333813</v>
      </c>
      <c r="L13">
        <f t="shared" si="2"/>
        <v>1678061.8299977151</v>
      </c>
      <c r="M13">
        <f t="shared" si="2"/>
        <v>1696520.5101276899</v>
      </c>
      <c r="N13">
        <f t="shared" si="2"/>
        <v>1716878.7562492222</v>
      </c>
      <c r="O13">
        <f t="shared" si="2"/>
        <v>1739198.180080462</v>
      </c>
      <c r="P13">
        <f t="shared" si="2"/>
        <v>1763546.9546015884</v>
      </c>
      <c r="Q13">
        <f t="shared" si="2"/>
        <v>1790000.1589206122</v>
      </c>
      <c r="R13">
        <f t="shared" si="2"/>
        <v>1818640.1614633419</v>
      </c>
      <c r="S13">
        <f t="shared" si="2"/>
        <v>1849557.0442082188</v>
      </c>
      <c r="T13">
        <f t="shared" si="1"/>
        <v>1882849.0710039667</v>
      </c>
      <c r="U13">
        <f t="shared" si="1"/>
        <v>1918623.203353042</v>
      </c>
      <c r="V13">
        <f t="shared" si="1"/>
        <v>1956995.6674201027</v>
      </c>
      <c r="W13">
        <f t="shared" si="1"/>
        <v>1998092.576435925</v>
      </c>
      <c r="X13">
        <f t="shared" si="1"/>
        <v>2042050.6131175153</v>
      </c>
      <c r="Y13">
        <f t="shared" si="1"/>
        <v>2089017.7772192182</v>
      </c>
      <c r="Z13">
        <f t="shared" si="1"/>
        <v>2139154.2038724795</v>
      </c>
      <c r="AA13">
        <f t="shared" si="1"/>
        <v>2192633.0589692914</v>
      </c>
      <c r="AB13">
        <f t="shared" si="1"/>
        <v>2249641.5185024929</v>
      </c>
      <c r="AC13">
        <f t="shared" si="1"/>
        <v>2310381.8395020603</v>
      </c>
      <c r="AD13">
        <f t="shared" si="1"/>
        <v>2375072.5310081178</v>
      </c>
      <c r="AE13">
        <f t="shared" si="1"/>
        <v>2443949.6344073531</v>
      </c>
      <c r="AF13">
        <f t="shared" si="1"/>
        <v>2517268.1234395737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13690.78316240699</v>
      </c>
      <c r="C3">
        <f>C15*('Population Forecast'!C12/'Population Forecast'!C34)</f>
        <v>13770.171728515144</v>
      </c>
      <c r="D3">
        <f>D15*('Population Forecast'!D12/'Population Forecast'!D34)</f>
        <v>13870.539362067724</v>
      </c>
      <c r="E3">
        <f>E15*('Population Forecast'!E12/'Population Forecast'!E34)</f>
        <v>13991.853333856048</v>
      </c>
      <c r="F3">
        <f>F15*('Population Forecast'!F12/'Population Forecast'!F34)</f>
        <v>14134.87687916122</v>
      </c>
      <c r="G3">
        <f>G15*('Population Forecast'!G12/'Population Forecast'!G34)</f>
        <v>14300.638889716989</v>
      </c>
      <c r="H3">
        <f>H15*('Population Forecast'!H12/'Population Forecast'!H34)</f>
        <v>14489.25278639649</v>
      </c>
      <c r="I3">
        <f>I15*('Population Forecast'!I12/'Population Forecast'!I34)</f>
        <v>14702.148228410344</v>
      </c>
      <c r="J3">
        <f>J15*('Population Forecast'!J12/'Population Forecast'!J34)</f>
        <v>14939.920671027008</v>
      </c>
      <c r="K3">
        <f>K15*('Population Forecast'!K12/'Population Forecast'!K34)</f>
        <v>15201.272318430287</v>
      </c>
      <c r="L3">
        <f>L15*('Population Forecast'!L12/'Population Forecast'!L34)</f>
        <v>15487.561138799436</v>
      </c>
      <c r="M3">
        <f>M15*('Population Forecast'!M12/'Population Forecast'!M34)</f>
        <v>15796.948928385294</v>
      </c>
      <c r="N3">
        <f>N15*('Population Forecast'!N12/'Population Forecast'!N34)</f>
        <v>16129.534042927553</v>
      </c>
      <c r="O3">
        <f>O15*('Population Forecast'!O12/'Population Forecast'!O34)</f>
        <v>16484.220275636868</v>
      </c>
      <c r="P3">
        <f>P15*('Population Forecast'!P12/'Population Forecast'!P34)</f>
        <v>16860.772336693659</v>
      </c>
      <c r="Q3">
        <f>Q15*('Population Forecast'!Q12/'Population Forecast'!Q34)</f>
        <v>17258.671815528854</v>
      </c>
      <c r="R3">
        <f>R15*('Population Forecast'!R12/'Population Forecast'!R34)</f>
        <v>17676.920774474242</v>
      </c>
      <c r="S3">
        <f>S15*('Population Forecast'!S12/'Population Forecast'!S34)</f>
        <v>18115.150480990895</v>
      </c>
      <c r="T3">
        <f>T15*('Population Forecast'!T12/'Population Forecast'!T34)</f>
        <v>18571.162211942767</v>
      </c>
      <c r="U3">
        <f>U15*('Population Forecast'!U12/'Population Forecast'!U34)</f>
        <v>19045.63079728129</v>
      </c>
      <c r="V3">
        <f>V15*('Population Forecast'!V12/'Population Forecast'!V34)</f>
        <v>19537.043634134978</v>
      </c>
      <c r="W3">
        <f>W15*('Population Forecast'!W12/'Population Forecast'!W34)</f>
        <v>20045.726132742668</v>
      </c>
      <c r="X3">
        <f>X15*('Population Forecast'!X12/'Population Forecast'!X34)</f>
        <v>20571.623268531715</v>
      </c>
      <c r="Y3">
        <f>Y15*('Population Forecast'!Y12/'Population Forecast'!Y34)</f>
        <v>21115.832711884148</v>
      </c>
      <c r="Z3">
        <f>Z15*('Population Forecast'!Z12/'Population Forecast'!Z34)</f>
        <v>21674.847475001738</v>
      </c>
      <c r="AA3">
        <f>AA15*('Population Forecast'!AA12/'Population Forecast'!AA34)</f>
        <v>22250.798155196338</v>
      </c>
      <c r="AB3">
        <f>AB15*('Population Forecast'!AB12/'Population Forecast'!AB34)</f>
        <v>22843.81807532228</v>
      </c>
      <c r="AC3">
        <f>AC15*('Population Forecast'!AC12/'Population Forecast'!AC34)</f>
        <v>23460.604693752084</v>
      </c>
      <c r="AD3">
        <f>AD15*('Population Forecast'!AD12/'Population Forecast'!AD34)</f>
        <v>24098.445752960033</v>
      </c>
      <c r="AE3">
        <f>AE15*('Population Forecast'!AE12/'Population Forecast'!AE34)</f>
        <v>24756.793017481654</v>
      </c>
      <c r="AF3">
        <f>AF15*('Population Forecast'!AF12/'Population Forecast'!AF34)</f>
        <v>25438.945522752478</v>
      </c>
    </row>
    <row r="4" spans="1:32" x14ac:dyDescent="0.2">
      <c r="A4" t="s">
        <v>26</v>
      </c>
      <c r="B4">
        <f>B16*('Population Forecast'!B13/'Population Forecast'!B35)</f>
        <v>12719.378148275471</v>
      </c>
      <c r="C4">
        <f>C16*('Population Forecast'!C13/'Population Forecast'!C35)</f>
        <v>12753.608446545242</v>
      </c>
      <c r="D4">
        <f>D16*('Population Forecast'!D13/'Population Forecast'!D35)</f>
        <v>12812.155237343917</v>
      </c>
      <c r="E4">
        <f>E16*('Population Forecast'!E13/'Population Forecast'!E35)</f>
        <v>12895.03102437334</v>
      </c>
      <c r="F4">
        <f>F16*('Population Forecast'!F13/'Population Forecast'!F35)</f>
        <v>13004.470082517748</v>
      </c>
      <c r="G4">
        <f>G16*('Population Forecast'!G13/'Population Forecast'!G35)</f>
        <v>13141.332242775994</v>
      </c>
      <c r="H4">
        <f>H16*('Population Forecast'!H13/'Population Forecast'!H35)</f>
        <v>13306.494985084397</v>
      </c>
      <c r="I4">
        <f>I16*('Population Forecast'!I13/'Population Forecast'!I35)</f>
        <v>13502.019208060072</v>
      </c>
      <c r="J4">
        <f>J16*('Population Forecast'!J13/'Population Forecast'!J35)</f>
        <v>13727.826918068855</v>
      </c>
      <c r="K4">
        <f>K16*('Population Forecast'!K13/'Population Forecast'!K35)</f>
        <v>13984.511052771546</v>
      </c>
      <c r="L4">
        <f>L16*('Population Forecast'!L13/'Population Forecast'!L35)</f>
        <v>14272.158581103893</v>
      </c>
      <c r="M4">
        <f>M16*('Population Forecast'!M13/'Population Forecast'!M35)</f>
        <v>14591.457956595681</v>
      </c>
      <c r="N4">
        <f>N16*('Population Forecast'!N13/'Population Forecast'!N35)</f>
        <v>14941.458160462655</v>
      </c>
      <c r="O4">
        <f>O16*('Population Forecast'!O13/'Population Forecast'!O35)</f>
        <v>15321.886762144719</v>
      </c>
      <c r="P4">
        <f>P16*('Population Forecast'!P13/'Population Forecast'!P35)</f>
        <v>15731.24879974716</v>
      </c>
      <c r="Q4">
        <f>Q16*('Population Forecast'!Q13/'Population Forecast'!Q35)</f>
        <v>16170.382178075997</v>
      </c>
      <c r="R4">
        <f>R16*('Population Forecast'!R13/'Population Forecast'!R35)</f>
        <v>16637.005233128126</v>
      </c>
      <c r="S4">
        <f>S16*('Population Forecast'!S13/'Population Forecast'!S35)</f>
        <v>17128.763926373143</v>
      </c>
      <c r="T4">
        <f>T16*('Population Forecast'!T13/'Population Forecast'!T35)</f>
        <v>17646.482762731244</v>
      </c>
      <c r="U4">
        <f>U16*('Population Forecast'!U13/'Population Forecast'!U35)</f>
        <v>18186.187829830782</v>
      </c>
      <c r="V4">
        <f>V16*('Population Forecast'!V13/'Population Forecast'!V35)</f>
        <v>18748.057947687863</v>
      </c>
      <c r="W4">
        <f>W16*('Population Forecast'!W13/'Population Forecast'!W35)</f>
        <v>19329.830357111612</v>
      </c>
      <c r="X4">
        <f>X16*('Population Forecast'!X13/'Population Forecast'!X35)</f>
        <v>19931.402238575582</v>
      </c>
      <c r="Y4">
        <f>Y16*('Population Forecast'!Y13/'Population Forecast'!Y35)</f>
        <v>20553.592761411503</v>
      </c>
      <c r="Z4">
        <f>Z16*('Population Forecast'!Z13/'Population Forecast'!Z35)</f>
        <v>21192.323369441594</v>
      </c>
      <c r="AA4">
        <f>AA16*('Population Forecast'!AA13/'Population Forecast'!AA35)</f>
        <v>21844.726756316966</v>
      </c>
      <c r="AB4">
        <f>AB16*('Population Forecast'!AB13/'Population Forecast'!AB35)</f>
        <v>22510.445815400311</v>
      </c>
      <c r="AC4">
        <f>AC16*('Population Forecast'!AC13/'Population Forecast'!AC35)</f>
        <v>23203.893395254654</v>
      </c>
      <c r="AD4">
        <f>AD16*('Population Forecast'!AD13/'Population Forecast'!AD35)</f>
        <v>23914.123931362003</v>
      </c>
      <c r="AE4">
        <f>AE16*('Population Forecast'!AE13/'Population Forecast'!AE35)</f>
        <v>24639.853521917255</v>
      </c>
      <c r="AF4">
        <f>AF16*('Population Forecast'!AF13/'Population Forecast'!AF35)</f>
        <v>25381.725376460065</v>
      </c>
    </row>
    <row r="5" spans="1:32" x14ac:dyDescent="0.2">
      <c r="A5" t="s">
        <v>28</v>
      </c>
      <c r="B5">
        <f>B17*('Population Forecast'!B3/'Population Forecast'!B24)</f>
        <v>25669.956132168179</v>
      </c>
      <c r="C5">
        <f>C17*('Population Forecast'!C3/'Population Forecast'!C24)</f>
        <v>25756.913032104483</v>
      </c>
      <c r="D5">
        <f>D17*('Population Forecast'!D3/'Population Forecast'!D24)</f>
        <v>25885.975793792168</v>
      </c>
      <c r="E5">
        <f>E17*('Population Forecast'!E3/'Population Forecast'!E24)</f>
        <v>26057.747608192509</v>
      </c>
      <c r="F5">
        <f>F17*('Population Forecast'!F3/'Population Forecast'!F24)</f>
        <v>26275.152176227337</v>
      </c>
      <c r="G5">
        <f>G17*('Population Forecast'!G3/'Population Forecast'!G24)</f>
        <v>26540.269717383246</v>
      </c>
      <c r="H5">
        <f>H17*('Population Forecast'!H3/'Population Forecast'!H24)</f>
        <v>26854.27991035868</v>
      </c>
      <c r="I5">
        <f>I17*('Population Forecast'!I3/'Population Forecast'!I24)</f>
        <v>27220.251416746953</v>
      </c>
      <c r="J5">
        <f>J17*('Population Forecast'!J3/'Population Forecast'!J24)</f>
        <v>27638.756130504691</v>
      </c>
      <c r="K5">
        <f>K17*('Population Forecast'!K3/'Population Forecast'!K24)</f>
        <v>28108.805442660632</v>
      </c>
      <c r="L5">
        <f>L17*('Population Forecast'!L3/'Population Forecast'!L24)</f>
        <v>28631.832414290009</v>
      </c>
      <c r="M5">
        <f>M17*('Population Forecast'!M3/'Population Forecast'!M24)</f>
        <v>29205.920472736118</v>
      </c>
      <c r="N5">
        <f>N17*('Population Forecast'!N3/'Population Forecast'!N24)</f>
        <v>29829.727219011125</v>
      </c>
      <c r="O5">
        <f>O17*('Population Forecast'!O3/'Population Forecast'!O24)</f>
        <v>30500.969366488243</v>
      </c>
      <c r="P5">
        <f>P17*('Population Forecast'!P3/'Population Forecast'!P24)</f>
        <v>31217.440490323421</v>
      </c>
      <c r="Q5">
        <f>Q17*('Population Forecast'!Q3/'Population Forecast'!Q24)</f>
        <v>31979.696378076471</v>
      </c>
      <c r="R5">
        <f>R17*('Population Forecast'!R3/'Population Forecast'!R24)</f>
        <v>32782.923765816668</v>
      </c>
      <c r="S5">
        <f>S17*('Population Forecast'!S3/'Population Forecast'!S24)</f>
        <v>33624.107971319099</v>
      </c>
      <c r="T5">
        <f>T17*('Population Forecast'!T3/'Population Forecast'!T24)</f>
        <v>34501.770599180214</v>
      </c>
      <c r="U5">
        <f>U17*('Population Forecast'!U3/'Population Forecast'!U24)</f>
        <v>35411.935877071286</v>
      </c>
      <c r="V5">
        <f>V17*('Population Forecast'!V3/'Population Forecast'!V24)</f>
        <v>36352.0357632374</v>
      </c>
      <c r="W5">
        <f>W17*('Population Forecast'!W3/'Population Forecast'!W24)</f>
        <v>37319.648898671978</v>
      </c>
      <c r="X5">
        <f>X17*('Population Forecast'!X3/'Population Forecast'!X24)</f>
        <v>38315.050214956223</v>
      </c>
      <c r="Y5">
        <f>Y17*('Population Forecast'!Y3/'Population Forecast'!Y24)</f>
        <v>39340.023555844353</v>
      </c>
      <c r="Z5">
        <f>Z17*('Population Forecast'!Z3/'Population Forecast'!Z24)</f>
        <v>40384.958838146616</v>
      </c>
      <c r="AA5">
        <f>AA17*('Population Forecast'!AA3/'Population Forecast'!AA24)</f>
        <v>41448.090035035311</v>
      </c>
      <c r="AB5">
        <f>AB17*('Population Forecast'!AB3/'Population Forecast'!AB24)</f>
        <v>42530.090691346333</v>
      </c>
      <c r="AC5">
        <f>AC17*('Population Forecast'!AC3/'Population Forecast'!AC24)</f>
        <v>43652.963131479279</v>
      </c>
      <c r="AD5">
        <f>AD17*('Population Forecast'!AD3/'Population Forecast'!AD24)</f>
        <v>44800.330594807383</v>
      </c>
      <c r="AE5">
        <f>AE17*('Population Forecast'!AE3/'Population Forecast'!AE24)</f>
        <v>45969.514455797442</v>
      </c>
      <c r="AF5">
        <f>AF17*('Population Forecast'!AF3/'Population Forecast'!AF24)</f>
        <v>47163.405711536005</v>
      </c>
    </row>
    <row r="6" spans="1:32" x14ac:dyDescent="0.2">
      <c r="A6" t="s">
        <v>29</v>
      </c>
      <c r="B6">
        <f>B18*('Population Forecast'!B4/'Population Forecast'!B25)</f>
        <v>1023.0823224803117</v>
      </c>
      <c r="C6">
        <f>C18*('Population Forecast'!C4/'Population Forecast'!C25)</f>
        <v>1026.7723607415267</v>
      </c>
      <c r="D6">
        <f>D18*('Population Forecast'!D4/'Population Forecast'!D25)</f>
        <v>1032.3611460517477</v>
      </c>
      <c r="E6">
        <f>E18*('Population Forecast'!E4/'Population Forecast'!E25)</f>
        <v>1039.7875834556298</v>
      </c>
      <c r="F6">
        <f>F18*('Population Forecast'!F4/'Population Forecast'!F25)</f>
        <v>1049.0936590206516</v>
      </c>
      <c r="G6">
        <f>G18*('Population Forecast'!G4/'Population Forecast'!G25)</f>
        <v>1060.2120008152285</v>
      </c>
      <c r="H6">
        <f>H18*('Population Forecast'!H4/'Population Forecast'!H25)</f>
        <v>1073.3355296125349</v>
      </c>
      <c r="I6">
        <f>I18*('Population Forecast'!I4/'Population Forecast'!I25)</f>
        <v>1088.4581194314515</v>
      </c>
      <c r="J6">
        <f>J18*('Population Forecast'!J4/'Population Forecast'!J25)</f>
        <v>1105.4333243476099</v>
      </c>
      <c r="K6">
        <f>K18*('Population Forecast'!K4/'Population Forecast'!K25)</f>
        <v>1124.5392816481835</v>
      </c>
      <c r="L6">
        <f>L18*('Population Forecast'!L4/'Population Forecast'!L25)</f>
        <v>1145.775509592188</v>
      </c>
      <c r="M6">
        <f>M18*('Population Forecast'!M4/'Population Forecast'!M25)</f>
        <v>1169.1421501633524</v>
      </c>
      <c r="N6">
        <f>N18*('Population Forecast'!N4/'Population Forecast'!N25)</f>
        <v>1194.8701455746832</v>
      </c>
      <c r="O6">
        <f>O18*('Population Forecast'!O4/'Population Forecast'!O25)</f>
        <v>1222.7955603205833</v>
      </c>
      <c r="P6">
        <f>P18*('Population Forecast'!P4/'Population Forecast'!P25)</f>
        <v>1253.2054198767821</v>
      </c>
      <c r="Q6">
        <f>Q18*('Population Forecast'!Q4/'Population Forecast'!Q25)</f>
        <v>1285.8724255885127</v>
      </c>
      <c r="R6">
        <f>R18*('Population Forecast'!R4/'Population Forecast'!R25)</f>
        <v>1321.0534268189881</v>
      </c>
      <c r="S6">
        <f>S18*('Population Forecast'!S4/'Population Forecast'!S25)</f>
        <v>1358.597498506542</v>
      </c>
      <c r="T6">
        <f>T18*('Population Forecast'!T4/'Population Forecast'!T25)</f>
        <v>1398.4068855003027</v>
      </c>
      <c r="U6">
        <f>U18*('Population Forecast'!U4/'Population Forecast'!U25)</f>
        <v>1440.6590059374362</v>
      </c>
      <c r="V6">
        <f>V18*('Population Forecast'!V4/'Population Forecast'!V25)</f>
        <v>1485.3069567218902</v>
      </c>
      <c r="W6">
        <f>W18*('Population Forecast'!W4/'Population Forecast'!W25)</f>
        <v>1532.3965028489383</v>
      </c>
      <c r="X6">
        <f>X18*('Population Forecast'!X4/'Population Forecast'!X25)</f>
        <v>1581.8974535405125</v>
      </c>
      <c r="Y6">
        <f>Y18*('Population Forecast'!Y4/'Population Forecast'!Y25)</f>
        <v>1633.6866989257928</v>
      </c>
      <c r="Z6">
        <f>Z18*('Population Forecast'!Z4/'Population Forecast'!Z25)</f>
        <v>1687.8965279537479</v>
      </c>
      <c r="AA6">
        <f>AA18*('Population Forecast'!AA4/'Population Forecast'!AA25)</f>
        <v>1744.6050851052253</v>
      </c>
      <c r="AB6">
        <f>AB18*('Population Forecast'!AB4/'Population Forecast'!AB25)</f>
        <v>1803.4180008584069</v>
      </c>
      <c r="AC6">
        <f>AC18*('Population Forecast'!AC4/'Population Forecast'!AC25)</f>
        <v>1864.8872992255342</v>
      </c>
      <c r="AD6">
        <f>AD18*('Population Forecast'!AD4/'Population Forecast'!AD25)</f>
        <v>1929.1041486908689</v>
      </c>
      <c r="AE6">
        <f>AE18*('Population Forecast'!AE4/'Population Forecast'!AE25)</f>
        <v>1995.6972180325322</v>
      </c>
      <c r="AF6">
        <f>AF18*('Population Forecast'!AF4/'Population Forecast'!AF25)</f>
        <v>2065.2013359050579</v>
      </c>
    </row>
    <row r="7" spans="1:32" x14ac:dyDescent="0.2">
      <c r="A7" t="s">
        <v>30</v>
      </c>
      <c r="B7">
        <f>B19*('Population Forecast'!B6/'Population Forecast'!B27)</f>
        <v>444.77392400212989</v>
      </c>
      <c r="C7">
        <f>C19*('Population Forecast'!C6/'Population Forecast'!C27)</f>
        <v>453.76414031039786</v>
      </c>
      <c r="D7">
        <f>D19*('Population Forecast'!D6/'Population Forecast'!D27)</f>
        <v>463.94038512912772</v>
      </c>
      <c r="E7">
        <f>E19*('Population Forecast'!E6/'Population Forecast'!E27)</f>
        <v>475.37186834886535</v>
      </c>
      <c r="F7">
        <f>F19*('Population Forecast'!F6/'Population Forecast'!F27)</f>
        <v>488.08334000405085</v>
      </c>
      <c r="G7">
        <f>G19*('Population Forecast'!G6/'Population Forecast'!G27)</f>
        <v>501.88070047703002</v>
      </c>
      <c r="H7">
        <f>H19*('Population Forecast'!H6/'Population Forecast'!H27)</f>
        <v>517.19381211966629</v>
      </c>
      <c r="I7">
        <f>I19*('Population Forecast'!I6/'Population Forecast'!I27)</f>
        <v>533.85168479163019</v>
      </c>
      <c r="J7">
        <f>J19*('Population Forecast'!J6/'Population Forecast'!J27)</f>
        <v>552.03322151340558</v>
      </c>
      <c r="K7">
        <f>K19*('Population Forecast'!K6/'Population Forecast'!K27)</f>
        <v>571.68812004660924</v>
      </c>
      <c r="L7">
        <f>L19*('Population Forecast'!L6/'Population Forecast'!L27)</f>
        <v>592.83091269676106</v>
      </c>
      <c r="M7">
        <f>M19*('Population Forecast'!M6/'Population Forecast'!M27)</f>
        <v>615.59991642495504</v>
      </c>
      <c r="N7">
        <f>N19*('Population Forecast'!N6/'Population Forecast'!N27)</f>
        <v>639.77307129484313</v>
      </c>
      <c r="O7">
        <f>O19*('Population Forecast'!O6/'Population Forecast'!O27)</f>
        <v>665.75086409068786</v>
      </c>
      <c r="P7">
        <f>P19*('Population Forecast'!P6/'Population Forecast'!P27)</f>
        <v>693.27003529033118</v>
      </c>
      <c r="Q7">
        <f>Q19*('Population Forecast'!Q6/'Population Forecast'!Q27)</f>
        <v>722.53469903952043</v>
      </c>
      <c r="R7">
        <f>R19*('Population Forecast'!R6/'Population Forecast'!R27)</f>
        <v>753.48135068182592</v>
      </c>
      <c r="S7">
        <f>S19*('Population Forecast'!S6/'Population Forecast'!S27)</f>
        <v>786.18520771526232</v>
      </c>
      <c r="T7">
        <f>T19*('Population Forecast'!T6/'Population Forecast'!T27)</f>
        <v>820.68442167720093</v>
      </c>
      <c r="U7">
        <f>U19*('Population Forecast'!U6/'Population Forecast'!U27)</f>
        <v>856.87769702928711</v>
      </c>
      <c r="V7">
        <f>V19*('Population Forecast'!V6/'Population Forecast'!V27)</f>
        <v>895.05269782509549</v>
      </c>
      <c r="W7">
        <f>W19*('Population Forecast'!W6/'Population Forecast'!W27)</f>
        <v>934.94120283009431</v>
      </c>
      <c r="X7">
        <f>X19*('Population Forecast'!X6/'Population Forecast'!X27)</f>
        <v>976.97257676385709</v>
      </c>
      <c r="Y7">
        <f>Y19*('Population Forecast'!Y6/'Population Forecast'!Y27)</f>
        <v>1020.8583773543578</v>
      </c>
      <c r="Z7">
        <f>Z19*('Population Forecast'!Z6/'Population Forecast'!Z27)</f>
        <v>1067.0502521845319</v>
      </c>
      <c r="AA7">
        <f>AA19*('Population Forecast'!AA6/'Population Forecast'!AA27)</f>
        <v>1115.4790901172514</v>
      </c>
      <c r="AB7">
        <f>AB19*('Population Forecast'!AB6/'Population Forecast'!AB27)</f>
        <v>1166.1997467488604</v>
      </c>
      <c r="AC7">
        <f>AC19*('Population Forecast'!AC6/'Population Forecast'!AC27)</f>
        <v>1219.7022896465435</v>
      </c>
      <c r="AD7">
        <f>AD19*('Population Forecast'!AD6/'Population Forecast'!AD27)</f>
        <v>1275.8336968452759</v>
      </c>
      <c r="AE7">
        <f>AE19*('Population Forecast'!AE6/'Population Forecast'!AE27)</f>
        <v>1335.0024240416581</v>
      </c>
      <c r="AF7">
        <f>AF19*('Population Forecast'!AF6/'Population Forecast'!AF27)</f>
        <v>1397.5238897393328</v>
      </c>
    </row>
    <row r="8" spans="1:32" x14ac:dyDescent="0.2">
      <c r="A8" t="s">
        <v>31</v>
      </c>
      <c r="B8">
        <f>B20*('Population Forecast'!B11/'Population Forecast'!B33)</f>
        <v>11481.731969509552</v>
      </c>
      <c r="C8">
        <f>C20*('Population Forecast'!C11/'Population Forecast'!C33)</f>
        <v>11669.278163808649</v>
      </c>
      <c r="D8">
        <f>D20*('Population Forecast'!D11/'Population Forecast'!D33)</f>
        <v>11884.879034717544</v>
      </c>
      <c r="E8">
        <f>E20*('Population Forecast'!E11/'Population Forecast'!E33)</f>
        <v>12117.998777799336</v>
      </c>
      <c r="F8">
        <f>F20*('Population Forecast'!F11/'Population Forecast'!F33)</f>
        <v>12376.628242927205</v>
      </c>
      <c r="G8">
        <f>G20*('Population Forecast'!G11/'Population Forecast'!G33)</f>
        <v>12676.885144273969</v>
      </c>
      <c r="H8">
        <f>H20*('Population Forecast'!H11/'Population Forecast'!H33)</f>
        <v>12986.22925746243</v>
      </c>
      <c r="I8">
        <f>I20*('Population Forecast'!I11/'Population Forecast'!I33)</f>
        <v>13332.524676864645</v>
      </c>
      <c r="J8">
        <f>J20*('Population Forecast'!J11/'Population Forecast'!J33)</f>
        <v>13717.922186843405</v>
      </c>
      <c r="K8">
        <f>K20*('Population Forecast'!K11/'Population Forecast'!K33)</f>
        <v>14129.605661766578</v>
      </c>
      <c r="L8">
        <f>L20*('Population Forecast'!L11/'Population Forecast'!L33)</f>
        <v>14571.414353064234</v>
      </c>
      <c r="M8">
        <f>M20*('Population Forecast'!M11/'Population Forecast'!M33)</f>
        <v>15048.378216557339</v>
      </c>
      <c r="N8">
        <f>N20*('Population Forecast'!N11/'Population Forecast'!N33)</f>
        <v>15560.742554578917</v>
      </c>
      <c r="O8">
        <f>O20*('Population Forecast'!O11/'Population Forecast'!O33)</f>
        <v>16113.894598394263</v>
      </c>
      <c r="P8">
        <f>P20*('Population Forecast'!P11/'Population Forecast'!P33)</f>
        <v>16702.91270396375</v>
      </c>
      <c r="Q8">
        <f>Q20*('Population Forecast'!Q11/'Population Forecast'!Q33)</f>
        <v>17331.142946237429</v>
      </c>
      <c r="R8">
        <f>R20*('Population Forecast'!R11/'Population Forecast'!R33)</f>
        <v>18000.839916738667</v>
      </c>
      <c r="S8">
        <f>S20*('Population Forecast'!S11/'Population Forecast'!S33)</f>
        <v>18714.218491080504</v>
      </c>
      <c r="T8">
        <f>T20*('Population Forecast'!T11/'Population Forecast'!T33)</f>
        <v>19474.801040832313</v>
      </c>
      <c r="U8">
        <f>U20*('Population Forecast'!U11/'Population Forecast'!U33)</f>
        <v>20274.669380824609</v>
      </c>
      <c r="V8">
        <f>V20*('Population Forecast'!V11/'Population Forecast'!V33)</f>
        <v>21122.820792521732</v>
      </c>
      <c r="W8">
        <f>W20*('Population Forecast'!W11/'Population Forecast'!W33)</f>
        <v>22029.752433563306</v>
      </c>
      <c r="X8">
        <f>X20*('Population Forecast'!X11/'Population Forecast'!X33)</f>
        <v>22969.377520951122</v>
      </c>
      <c r="Y8">
        <f>Y20*('Population Forecast'!Y11/'Population Forecast'!Y33)</f>
        <v>23971.904253899356</v>
      </c>
      <c r="Z8">
        <f>Z20*('Population Forecast'!Z11/'Population Forecast'!Z33)</f>
        <v>25019.467958841527</v>
      </c>
      <c r="AA8">
        <f>AA20*('Population Forecast'!AA11/'Population Forecast'!AA33)</f>
        <v>26124.239207952363</v>
      </c>
      <c r="AB8">
        <f>AB20*('Population Forecast'!AB11/'Population Forecast'!AB33)</f>
        <v>27292.930912148906</v>
      </c>
      <c r="AC8">
        <f>AC20*('Population Forecast'!AC11/'Population Forecast'!AC33)</f>
        <v>28522.961563902358</v>
      </c>
      <c r="AD8">
        <f>AD20*('Population Forecast'!AD11/'Population Forecast'!AD33)</f>
        <v>29816.136270610205</v>
      </c>
      <c r="AE8">
        <f>AE20*('Population Forecast'!AE11/'Population Forecast'!AE33)</f>
        <v>31188.030894657175</v>
      </c>
      <c r="AF8">
        <f>AF20*('Population Forecast'!AF11/'Population Forecast'!AF33)</f>
        <v>32619.33305082611</v>
      </c>
    </row>
    <row r="9" spans="1:32" x14ac:dyDescent="0.2">
      <c r="A9" t="s">
        <v>32</v>
      </c>
      <c r="B9">
        <f>B21*('Population Forecast'!B10/'Population Forecast'!B31)</f>
        <v>760.3168732724472</v>
      </c>
      <c r="C9">
        <f>C21*('Population Forecast'!C10/'Population Forecast'!C31)</f>
        <v>779.02870195258402</v>
      </c>
      <c r="D9">
        <f>D21*('Population Forecast'!D10/'Population Forecast'!D31)</f>
        <v>799.68545277832902</v>
      </c>
      <c r="E9">
        <f>E21*('Population Forecast'!E10/'Population Forecast'!E31)</f>
        <v>821.90481833057493</v>
      </c>
      <c r="F9">
        <f>F21*('Population Forecast'!F10/'Population Forecast'!F31)</f>
        <v>846.10810171028527</v>
      </c>
      <c r="G9">
        <f>G21*('Population Forecast'!G10/'Population Forecast'!G31)</f>
        <v>872.15913142728414</v>
      </c>
      <c r="H9">
        <f>H21*('Population Forecast'!H10/'Population Forecast'!H31)</f>
        <v>900.28292662054685</v>
      </c>
      <c r="I9">
        <f>I21*('Population Forecast'!I10/'Population Forecast'!I31)</f>
        <v>930.66668512463286</v>
      </c>
      <c r="J9">
        <f>J21*('Population Forecast'!J10/'Population Forecast'!J31)</f>
        <v>963.57075499399593</v>
      </c>
      <c r="K9">
        <f>K21*('Population Forecast'!K10/'Population Forecast'!K31)</f>
        <v>999.04326111473722</v>
      </c>
      <c r="L9">
        <f>L21*('Population Forecast'!L10/'Population Forecast'!L31)</f>
        <v>1037.4366568415201</v>
      </c>
      <c r="M9">
        <f>M21*('Population Forecast'!M10/'Population Forecast'!M31)</f>
        <v>1078.4609570221073</v>
      </c>
      <c r="N9">
        <f>N21*('Population Forecast'!N10/'Population Forecast'!N31)</f>
        <v>1122.7754115518003</v>
      </c>
      <c r="O9">
        <f>O21*('Population Forecast'!O10/'Population Forecast'!O31)</f>
        <v>1170.2291831537846</v>
      </c>
      <c r="P9">
        <f>P21*('Population Forecast'!P10/'Population Forecast'!P31)</f>
        <v>1220.9521792599858</v>
      </c>
      <c r="Q9">
        <f>Q21*('Population Forecast'!Q10/'Population Forecast'!Q31)</f>
        <v>1275.5310858468358</v>
      </c>
      <c r="R9">
        <f>R21*('Population Forecast'!R10/'Population Forecast'!R31)</f>
        <v>1333.896634929831</v>
      </c>
      <c r="S9">
        <f>S21*('Population Forecast'!S10/'Population Forecast'!S31)</f>
        <v>1396.0516350234336</v>
      </c>
      <c r="T9">
        <f>T21*('Population Forecast'!T10/'Population Forecast'!T31)</f>
        <v>1462.2371287843507</v>
      </c>
      <c r="U9">
        <f>U21*('Population Forecast'!U10/'Population Forecast'!U31)</f>
        <v>1532.8853409453911</v>
      </c>
      <c r="V9">
        <f>V21*('Population Forecast'!V10/'Population Forecast'!V31)</f>
        <v>1608.0564197057156</v>
      </c>
      <c r="W9">
        <f>W21*('Population Forecast'!W10/'Population Forecast'!W31)</f>
        <v>1687.7330163770887</v>
      </c>
      <c r="X9">
        <f>X21*('Population Forecast'!X10/'Population Forecast'!X31)</f>
        <v>1772.3663360727016</v>
      </c>
      <c r="Y9">
        <f>Y21*('Population Forecast'!Y10/'Population Forecast'!Y31)</f>
        <v>1862.2644980655466</v>
      </c>
      <c r="Z9">
        <f>Z21*('Population Forecast'!Z10/'Population Forecast'!Z31)</f>
        <v>1957.3982505524423</v>
      </c>
      <c r="AA9">
        <f>AA21*('Population Forecast'!AA10/'Population Forecast'!AA31)</f>
        <v>2058.116195824301</v>
      </c>
      <c r="AB9">
        <f>AB21*('Population Forecast'!AB10/'Population Forecast'!AB31)</f>
        <v>2164.6280552831404</v>
      </c>
      <c r="AC9">
        <f>AC21*('Population Forecast'!AC10/'Population Forecast'!AC31)</f>
        <v>2277.3406558413044</v>
      </c>
      <c r="AD9">
        <f>AD21*('Population Forecast'!AD10/'Population Forecast'!AD31)</f>
        <v>2396.5577111109496</v>
      </c>
      <c r="AE9">
        <f>AE21*('Population Forecast'!AE10/'Population Forecast'!AE31)</f>
        <v>2522.2932047133536</v>
      </c>
      <c r="AF9">
        <f>AF21*('Population Forecast'!AF10/'Population Forecast'!AF31)</f>
        <v>2655.2194587798958</v>
      </c>
    </row>
    <row r="10" spans="1:32" x14ac:dyDescent="0.2">
      <c r="A10" t="s">
        <v>33</v>
      </c>
      <c r="B10">
        <f>B22*('Population Forecast'!B9/'Population Forecast'!B30)</f>
        <v>25223.213166319762</v>
      </c>
      <c r="C10">
        <f>C22*('Population Forecast'!C9/'Population Forecast'!C30)</f>
        <v>25286.607730315514</v>
      </c>
      <c r="D10">
        <f>D22*('Population Forecast'!D9/'Population Forecast'!D30)</f>
        <v>25391.528616931053</v>
      </c>
      <c r="E10">
        <f>E22*('Population Forecast'!E9/'Population Forecast'!E30)</f>
        <v>25539.05178963767</v>
      </c>
      <c r="F10">
        <f>F22*('Population Forecast'!F9/'Population Forecast'!F30)</f>
        <v>25731.112453419533</v>
      </c>
      <c r="G10">
        <f>G22*('Population Forecast'!G9/'Population Forecast'!G30)</f>
        <v>25970.058647539685</v>
      </c>
      <c r="H10">
        <f>H22*('Population Forecast'!H9/'Population Forecast'!H30)</f>
        <v>26256.290044275323</v>
      </c>
      <c r="I10">
        <f>I22*('Population Forecast'!I9/'Population Forecast'!I30)</f>
        <v>26592.907517073996</v>
      </c>
      <c r="J10">
        <f>J22*('Population Forecast'!J9/'Population Forecast'!J30)</f>
        <v>26979.68800609852</v>
      </c>
      <c r="K10">
        <f>K22*('Population Forecast'!K9/'Population Forecast'!K30)</f>
        <v>27415.800913357525</v>
      </c>
      <c r="L10">
        <f>L22*('Population Forecast'!L9/'Population Forecast'!L30)</f>
        <v>27901.709765056316</v>
      </c>
      <c r="M10">
        <f>M22*('Population Forecast'!M9/'Population Forecast'!M30)</f>
        <v>28437.104530204149</v>
      </c>
      <c r="N10">
        <f>N22*('Population Forecast'!N9/'Population Forecast'!N30)</f>
        <v>29019.188067760992</v>
      </c>
      <c r="O10">
        <f>O22*('Population Forecast'!O9/'Population Forecast'!O30)</f>
        <v>29646.988783856104</v>
      </c>
      <c r="P10">
        <f>P22*('Population Forecast'!P9/'Population Forecast'!P30)</f>
        <v>30318.311477855845</v>
      </c>
      <c r="Q10">
        <f>Q22*('Population Forecast'!Q9/'Population Forecast'!Q30)</f>
        <v>31031.834110970041</v>
      </c>
      <c r="R10">
        <f>R22*('Population Forecast'!R9/'Population Forecast'!R30)</f>
        <v>31784.323218197747</v>
      </c>
      <c r="S10">
        <f>S22*('Population Forecast'!S9/'Population Forecast'!S30)</f>
        <v>32572.9023194488</v>
      </c>
      <c r="T10">
        <f>T22*('Population Forecast'!T9/'Population Forecast'!T30)</f>
        <v>33395.516230659101</v>
      </c>
      <c r="U10">
        <f>U22*('Population Forecast'!U9/'Population Forecast'!U30)</f>
        <v>34247.403667668121</v>
      </c>
      <c r="V10">
        <f>V22*('Population Forecast'!V9/'Population Forecast'!V30)</f>
        <v>35127.042377481936</v>
      </c>
      <c r="W10">
        <f>W22*('Population Forecast'!W9/'Population Forecast'!W30)</f>
        <v>36032.416695878848</v>
      </c>
      <c r="X10">
        <f>X22*('Population Forecast'!X9/'Population Forecast'!X30)</f>
        <v>36962.068186090335</v>
      </c>
      <c r="Y10">
        <f>Y22*('Population Forecast'!Y9/'Population Forecast'!Y30)</f>
        <v>37917.098086591759</v>
      </c>
      <c r="Z10">
        <f>Z22*('Population Forecast'!Z9/'Population Forecast'!Z30)</f>
        <v>38889.701904430251</v>
      </c>
      <c r="AA10">
        <f>AA22*('Population Forecast'!AA9/'Population Forecast'!AA30)</f>
        <v>39878.011491823025</v>
      </c>
      <c r="AB10">
        <f>AB22*('Population Forecast'!AB9/'Population Forecast'!AB30)</f>
        <v>40881.183053830187</v>
      </c>
      <c r="AC10">
        <f>AC22*('Population Forecast'!AC9/'Population Forecast'!AC30)</f>
        <v>41920.130472567085</v>
      </c>
      <c r="AD10">
        <f>AD22*('Population Forecast'!AD9/'Population Forecast'!AD30)</f>
        <v>42979.630406599215</v>
      </c>
      <c r="AE10">
        <f>AE22*('Population Forecast'!AE9/'Population Forecast'!AE30)</f>
        <v>44057.725081751072</v>
      </c>
      <c r="AF10">
        <f>AF22*('Population Forecast'!AF9/'Population Forecast'!AF30)</f>
        <v>45156.525336523875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13690.78316240699</v>
      </c>
      <c r="C2">
        <f>Calculations!C3</f>
        <v>13770.171728515144</v>
      </c>
      <c r="D2">
        <f>Calculations!D3</f>
        <v>13870.539362067724</v>
      </c>
      <c r="E2">
        <f>Calculations!E3</f>
        <v>13991.853333856048</v>
      </c>
      <c r="F2">
        <f>Calculations!F3</f>
        <v>14134.87687916122</v>
      </c>
      <c r="G2">
        <f>Calculations!G3</f>
        <v>14300.638889716989</v>
      </c>
      <c r="H2">
        <f>Calculations!H3</f>
        <v>14489.25278639649</v>
      </c>
      <c r="I2">
        <f>Calculations!I3</f>
        <v>14702.148228410344</v>
      </c>
      <c r="J2">
        <f>Calculations!J3</f>
        <v>14939.920671027008</v>
      </c>
      <c r="K2">
        <f>Calculations!K3</f>
        <v>15201.272318430287</v>
      </c>
      <c r="L2">
        <f>Calculations!L3</f>
        <v>15487.561138799436</v>
      </c>
      <c r="M2">
        <f>Calculations!M3</f>
        <v>15796.948928385294</v>
      </c>
      <c r="N2">
        <f>Calculations!N3</f>
        <v>16129.534042927553</v>
      </c>
      <c r="O2">
        <f>Calculations!O3</f>
        <v>16484.220275636868</v>
      </c>
      <c r="P2">
        <f>Calculations!P3</f>
        <v>16860.772336693659</v>
      </c>
      <c r="Q2">
        <f>Calculations!Q3</f>
        <v>17258.671815528854</v>
      </c>
      <c r="R2">
        <f>Calculations!R3</f>
        <v>17676.920774474242</v>
      </c>
      <c r="S2">
        <f>Calculations!S3</f>
        <v>18115.150480990895</v>
      </c>
      <c r="T2">
        <f>Calculations!T3</f>
        <v>18571.162211942767</v>
      </c>
      <c r="U2">
        <f>Calculations!U3</f>
        <v>19045.63079728129</v>
      </c>
      <c r="V2">
        <f>Calculations!V3</f>
        <v>19537.043634134978</v>
      </c>
      <c r="W2">
        <f>Calculations!W3</f>
        <v>20045.726132742668</v>
      </c>
      <c r="X2">
        <f>Calculations!X3</f>
        <v>20571.623268531715</v>
      </c>
      <c r="Y2">
        <f>Calculations!Y3</f>
        <v>21115.832711884148</v>
      </c>
      <c r="Z2">
        <f>Calculations!Z3</f>
        <v>21674.847475001738</v>
      </c>
      <c r="AA2">
        <f>Calculations!AA3</f>
        <v>22250.798155196338</v>
      </c>
      <c r="AB2">
        <f>Calculations!AB3</f>
        <v>22843.81807532228</v>
      </c>
      <c r="AC2">
        <f>Calculations!AC3</f>
        <v>23460.604693752084</v>
      </c>
      <c r="AD2">
        <f>Calculations!AD3</f>
        <v>24098.445752960033</v>
      </c>
      <c r="AE2">
        <f>Calculations!AE3</f>
        <v>24756.793017481654</v>
      </c>
      <c r="AF2">
        <f>Calculations!AF3</f>
        <v>25438.945522752478</v>
      </c>
    </row>
    <row r="3" spans="1:32" x14ac:dyDescent="0.2">
      <c r="A3" t="s">
        <v>26</v>
      </c>
      <c r="B3">
        <f>Calculations!B4</f>
        <v>12719.378148275471</v>
      </c>
      <c r="C3">
        <f>Calculations!C4</f>
        <v>12753.608446545242</v>
      </c>
      <c r="D3">
        <f>Calculations!D4</f>
        <v>12812.155237343917</v>
      </c>
      <c r="E3">
        <f>Calculations!E4</f>
        <v>12895.03102437334</v>
      </c>
      <c r="F3">
        <f>Calculations!F4</f>
        <v>13004.470082517748</v>
      </c>
      <c r="G3">
        <f>Calculations!G4</f>
        <v>13141.332242775994</v>
      </c>
      <c r="H3">
        <f>Calculations!H4</f>
        <v>13306.494985084397</v>
      </c>
      <c r="I3">
        <f>Calculations!I4</f>
        <v>13502.019208060072</v>
      </c>
      <c r="J3">
        <f>Calculations!J4</f>
        <v>13727.826918068855</v>
      </c>
      <c r="K3">
        <f>Calculations!K4</f>
        <v>13984.511052771546</v>
      </c>
      <c r="L3">
        <f>Calculations!L4</f>
        <v>14272.158581103893</v>
      </c>
      <c r="M3">
        <f>Calculations!M4</f>
        <v>14591.457956595681</v>
      </c>
      <c r="N3">
        <f>Calculations!N4</f>
        <v>14941.458160462655</v>
      </c>
      <c r="O3">
        <f>Calculations!O4</f>
        <v>15321.886762144719</v>
      </c>
      <c r="P3">
        <f>Calculations!P4</f>
        <v>15731.24879974716</v>
      </c>
      <c r="Q3">
        <f>Calculations!Q4</f>
        <v>16170.382178075997</v>
      </c>
      <c r="R3">
        <f>Calculations!R4</f>
        <v>16637.005233128126</v>
      </c>
      <c r="S3">
        <f>Calculations!S4</f>
        <v>17128.763926373143</v>
      </c>
      <c r="T3">
        <f>Calculations!T4</f>
        <v>17646.482762731244</v>
      </c>
      <c r="U3">
        <f>Calculations!U4</f>
        <v>18186.187829830782</v>
      </c>
      <c r="V3">
        <f>Calculations!V4</f>
        <v>18748.057947687863</v>
      </c>
      <c r="W3">
        <f>Calculations!W4</f>
        <v>19329.830357111612</v>
      </c>
      <c r="X3">
        <f>Calculations!X4</f>
        <v>19931.402238575582</v>
      </c>
      <c r="Y3">
        <f>Calculations!Y4</f>
        <v>20553.592761411503</v>
      </c>
      <c r="Z3">
        <f>Calculations!Z4</f>
        <v>21192.323369441594</v>
      </c>
      <c r="AA3">
        <f>Calculations!AA4</f>
        <v>21844.726756316966</v>
      </c>
      <c r="AB3">
        <f>Calculations!AB4</f>
        <v>22510.445815400311</v>
      </c>
      <c r="AC3">
        <f>Calculations!AC4</f>
        <v>23203.893395254654</v>
      </c>
      <c r="AD3">
        <f>Calculations!AD4</f>
        <v>23914.123931362003</v>
      </c>
      <c r="AE3">
        <f>Calculations!AE4</f>
        <v>24639.853521917255</v>
      </c>
      <c r="AF3">
        <f>Calculations!AF4</f>
        <v>25381.725376460065</v>
      </c>
    </row>
    <row r="4" spans="1:32" x14ac:dyDescent="0.2">
      <c r="A4" t="s">
        <v>28</v>
      </c>
      <c r="B4">
        <f>Calculations!B5</f>
        <v>25669.956132168179</v>
      </c>
      <c r="C4">
        <f>Calculations!C5</f>
        <v>25756.913032104483</v>
      </c>
      <c r="D4">
        <f>Calculations!D5</f>
        <v>25885.975793792168</v>
      </c>
      <c r="E4">
        <f>Calculations!E5</f>
        <v>26057.747608192509</v>
      </c>
      <c r="F4">
        <f>Calculations!F5</f>
        <v>26275.152176227337</v>
      </c>
      <c r="G4">
        <f>Calculations!G5</f>
        <v>26540.269717383246</v>
      </c>
      <c r="H4">
        <f>Calculations!H5</f>
        <v>26854.27991035868</v>
      </c>
      <c r="I4">
        <f>Calculations!I5</f>
        <v>27220.251416746953</v>
      </c>
      <c r="J4">
        <f>Calculations!J5</f>
        <v>27638.756130504691</v>
      </c>
      <c r="K4">
        <f>Calculations!K5</f>
        <v>28108.805442660632</v>
      </c>
      <c r="L4">
        <f>Calculations!L5</f>
        <v>28631.832414290009</v>
      </c>
      <c r="M4">
        <f>Calculations!M5</f>
        <v>29205.920472736118</v>
      </c>
      <c r="N4">
        <f>Calculations!N5</f>
        <v>29829.727219011125</v>
      </c>
      <c r="O4">
        <f>Calculations!O5</f>
        <v>30500.969366488243</v>
      </c>
      <c r="P4">
        <f>Calculations!P5</f>
        <v>31217.440490323421</v>
      </c>
      <c r="Q4">
        <f>Calculations!Q5</f>
        <v>31979.696378076471</v>
      </c>
      <c r="R4">
        <f>Calculations!R5</f>
        <v>32782.923765816668</v>
      </c>
      <c r="S4">
        <f>Calculations!S5</f>
        <v>33624.107971319099</v>
      </c>
      <c r="T4">
        <f>Calculations!T5</f>
        <v>34501.770599180214</v>
      </c>
      <c r="U4">
        <f>Calculations!U5</f>
        <v>35411.935877071286</v>
      </c>
      <c r="V4">
        <f>Calculations!V5</f>
        <v>36352.0357632374</v>
      </c>
      <c r="W4">
        <f>Calculations!W5</f>
        <v>37319.648898671978</v>
      </c>
      <c r="X4">
        <f>Calculations!X5</f>
        <v>38315.050214956223</v>
      </c>
      <c r="Y4">
        <f>Calculations!Y5</f>
        <v>39340.023555844353</v>
      </c>
      <c r="Z4">
        <f>Calculations!Z5</f>
        <v>40384.958838146616</v>
      </c>
      <c r="AA4">
        <f>Calculations!AA5</f>
        <v>41448.090035035311</v>
      </c>
      <c r="AB4">
        <f>Calculations!AB5</f>
        <v>42530.090691346333</v>
      </c>
      <c r="AC4">
        <f>Calculations!AC5</f>
        <v>43652.963131479279</v>
      </c>
      <c r="AD4">
        <f>Calculations!AD5</f>
        <v>44800.330594807383</v>
      </c>
      <c r="AE4">
        <f>Calculations!AE5</f>
        <v>45969.514455797442</v>
      </c>
      <c r="AF4">
        <f>Calculations!AF5</f>
        <v>47163.405711536005</v>
      </c>
    </row>
    <row r="5" spans="1:32" x14ac:dyDescent="0.2">
      <c r="A5" t="s">
        <v>29</v>
      </c>
      <c r="B5">
        <f>Calculations!B6</f>
        <v>1023.0823224803117</v>
      </c>
      <c r="C5">
        <f>Calculations!C6</f>
        <v>1026.7723607415267</v>
      </c>
      <c r="D5">
        <f>Calculations!D6</f>
        <v>1032.3611460517477</v>
      </c>
      <c r="E5">
        <f>Calculations!E6</f>
        <v>1039.7875834556298</v>
      </c>
      <c r="F5">
        <f>Calculations!F6</f>
        <v>1049.0936590206516</v>
      </c>
      <c r="G5">
        <f>Calculations!G6</f>
        <v>1060.2120008152285</v>
      </c>
      <c r="H5">
        <f>Calculations!H6</f>
        <v>1073.3355296125349</v>
      </c>
      <c r="I5">
        <f>Calculations!I6</f>
        <v>1088.4581194314515</v>
      </c>
      <c r="J5">
        <f>Calculations!J6</f>
        <v>1105.4333243476099</v>
      </c>
      <c r="K5">
        <f>Calculations!K6</f>
        <v>1124.5392816481835</v>
      </c>
      <c r="L5">
        <f>Calculations!L6</f>
        <v>1145.775509592188</v>
      </c>
      <c r="M5">
        <f>Calculations!M6</f>
        <v>1169.1421501633524</v>
      </c>
      <c r="N5">
        <f>Calculations!N6</f>
        <v>1194.8701455746832</v>
      </c>
      <c r="O5">
        <f>Calculations!O6</f>
        <v>1222.7955603205833</v>
      </c>
      <c r="P5">
        <f>Calculations!P6</f>
        <v>1253.2054198767821</v>
      </c>
      <c r="Q5">
        <f>Calculations!Q6</f>
        <v>1285.8724255885127</v>
      </c>
      <c r="R5">
        <f>Calculations!R6</f>
        <v>1321.0534268189881</v>
      </c>
      <c r="S5">
        <f>Calculations!S6</f>
        <v>1358.597498506542</v>
      </c>
      <c r="T5">
        <f>Calculations!T6</f>
        <v>1398.4068855003027</v>
      </c>
      <c r="U5">
        <f>Calculations!U6</f>
        <v>1440.6590059374362</v>
      </c>
      <c r="V5">
        <f>Calculations!V6</f>
        <v>1485.3069567218902</v>
      </c>
      <c r="W5">
        <f>Calculations!W6</f>
        <v>1532.3965028489383</v>
      </c>
      <c r="X5">
        <f>Calculations!X6</f>
        <v>1581.8974535405125</v>
      </c>
      <c r="Y5">
        <f>Calculations!Y6</f>
        <v>1633.6866989257928</v>
      </c>
      <c r="Z5">
        <f>Calculations!Z6</f>
        <v>1687.8965279537479</v>
      </c>
      <c r="AA5">
        <f>Calculations!AA6</f>
        <v>1744.6050851052253</v>
      </c>
      <c r="AB5">
        <f>Calculations!AB6</f>
        <v>1803.4180008584069</v>
      </c>
      <c r="AC5">
        <f>Calculations!AC6</f>
        <v>1864.8872992255342</v>
      </c>
      <c r="AD5">
        <f>Calculations!AD6</f>
        <v>1929.1041486908689</v>
      </c>
      <c r="AE5">
        <f>Calculations!AE6</f>
        <v>1995.6972180325322</v>
      </c>
      <c r="AF5">
        <f>Calculations!AF6</f>
        <v>2065.2013359050579</v>
      </c>
    </row>
    <row r="6" spans="1:32" x14ac:dyDescent="0.2">
      <c r="A6" t="s">
        <v>30</v>
      </c>
      <c r="B6">
        <f>Calculations!B7</f>
        <v>444.77392400212989</v>
      </c>
      <c r="C6">
        <f>Calculations!C7</f>
        <v>453.76414031039786</v>
      </c>
      <c r="D6">
        <f>Calculations!D7</f>
        <v>463.94038512912772</v>
      </c>
      <c r="E6">
        <f>Calculations!E7</f>
        <v>475.37186834886535</v>
      </c>
      <c r="F6">
        <f>Calculations!F7</f>
        <v>488.08334000405085</v>
      </c>
      <c r="G6">
        <f>Calculations!G7</f>
        <v>501.88070047703002</v>
      </c>
      <c r="H6">
        <f>Calculations!H7</f>
        <v>517.19381211966629</v>
      </c>
      <c r="I6">
        <f>Calculations!I7</f>
        <v>533.85168479163019</v>
      </c>
      <c r="J6">
        <f>Calculations!J7</f>
        <v>552.03322151340558</v>
      </c>
      <c r="K6">
        <f>Calculations!K7</f>
        <v>571.68812004660924</v>
      </c>
      <c r="L6">
        <f>Calculations!L7</f>
        <v>592.83091269676106</v>
      </c>
      <c r="M6">
        <f>Calculations!M7</f>
        <v>615.59991642495504</v>
      </c>
      <c r="N6">
        <f>Calculations!N7</f>
        <v>639.77307129484313</v>
      </c>
      <c r="O6">
        <f>Calculations!O7</f>
        <v>665.75086409068786</v>
      </c>
      <c r="P6">
        <f>Calculations!P7</f>
        <v>693.27003529033118</v>
      </c>
      <c r="Q6">
        <f>Calculations!Q7</f>
        <v>722.53469903952043</v>
      </c>
      <c r="R6">
        <f>Calculations!R7</f>
        <v>753.48135068182592</v>
      </c>
      <c r="S6">
        <f>Calculations!S7</f>
        <v>786.18520771526232</v>
      </c>
      <c r="T6">
        <f>Calculations!T7</f>
        <v>820.68442167720093</v>
      </c>
      <c r="U6">
        <f>Calculations!U7</f>
        <v>856.87769702928711</v>
      </c>
      <c r="V6">
        <f>Calculations!V7</f>
        <v>895.05269782509549</v>
      </c>
      <c r="W6">
        <f>Calculations!W7</f>
        <v>934.94120283009431</v>
      </c>
      <c r="X6">
        <f>Calculations!X7</f>
        <v>976.97257676385709</v>
      </c>
      <c r="Y6">
        <f>Calculations!Y7</f>
        <v>1020.8583773543578</v>
      </c>
      <c r="Z6">
        <f>Calculations!Z7</f>
        <v>1067.0502521845319</v>
      </c>
      <c r="AA6">
        <f>Calculations!AA7</f>
        <v>1115.4790901172514</v>
      </c>
      <c r="AB6">
        <f>Calculations!AB7</f>
        <v>1166.1997467488604</v>
      </c>
      <c r="AC6">
        <f>Calculations!AC7</f>
        <v>1219.7022896465435</v>
      </c>
      <c r="AD6">
        <f>Calculations!AD7</f>
        <v>1275.8336968452759</v>
      </c>
      <c r="AE6">
        <f>Calculations!AE7</f>
        <v>1335.0024240416581</v>
      </c>
      <c r="AF6">
        <f>Calculations!AF7</f>
        <v>1397.5238897393328</v>
      </c>
    </row>
    <row r="7" spans="1:32" x14ac:dyDescent="0.2">
      <c r="A7" t="s">
        <v>31</v>
      </c>
      <c r="B7">
        <f>Calculations!B8</f>
        <v>11481.731969509552</v>
      </c>
      <c r="C7">
        <f>Calculations!C8</f>
        <v>11669.278163808649</v>
      </c>
      <c r="D7">
        <f>Calculations!D8</f>
        <v>11884.879034717544</v>
      </c>
      <c r="E7">
        <f>Calculations!E8</f>
        <v>12117.998777799336</v>
      </c>
      <c r="F7">
        <f>Calculations!F8</f>
        <v>12376.628242927205</v>
      </c>
      <c r="G7">
        <f>Calculations!G8</f>
        <v>12676.885144273969</v>
      </c>
      <c r="H7">
        <f>Calculations!H8</f>
        <v>12986.22925746243</v>
      </c>
      <c r="I7">
        <f>Calculations!I8</f>
        <v>13332.524676864645</v>
      </c>
      <c r="J7">
        <f>Calculations!J8</f>
        <v>13717.922186843405</v>
      </c>
      <c r="K7">
        <f>Calculations!K8</f>
        <v>14129.605661766578</v>
      </c>
      <c r="L7">
        <f>Calculations!L8</f>
        <v>14571.414353064234</v>
      </c>
      <c r="M7">
        <f>Calculations!M8</f>
        <v>15048.378216557339</v>
      </c>
      <c r="N7">
        <f>Calculations!N8</f>
        <v>15560.742554578917</v>
      </c>
      <c r="O7">
        <f>Calculations!O8</f>
        <v>16113.894598394263</v>
      </c>
      <c r="P7">
        <f>Calculations!P8</f>
        <v>16702.91270396375</v>
      </c>
      <c r="Q7">
        <f>Calculations!Q8</f>
        <v>17331.142946237429</v>
      </c>
      <c r="R7">
        <f>Calculations!R8</f>
        <v>18000.839916738667</v>
      </c>
      <c r="S7">
        <f>Calculations!S8</f>
        <v>18714.218491080504</v>
      </c>
      <c r="T7">
        <f>Calculations!T8</f>
        <v>19474.801040832313</v>
      </c>
      <c r="U7">
        <f>Calculations!U8</f>
        <v>20274.669380824609</v>
      </c>
      <c r="V7">
        <f>Calculations!V8</f>
        <v>21122.820792521732</v>
      </c>
      <c r="W7">
        <f>Calculations!W8</f>
        <v>22029.752433563306</v>
      </c>
      <c r="X7">
        <f>Calculations!X8</f>
        <v>22969.377520951122</v>
      </c>
      <c r="Y7">
        <f>Calculations!Y8</f>
        <v>23971.904253899356</v>
      </c>
      <c r="Z7">
        <f>Calculations!Z8</f>
        <v>25019.467958841527</v>
      </c>
      <c r="AA7">
        <f>Calculations!AA8</f>
        <v>26124.239207952363</v>
      </c>
      <c r="AB7">
        <f>Calculations!AB8</f>
        <v>27292.930912148906</v>
      </c>
      <c r="AC7">
        <f>Calculations!AC8</f>
        <v>28522.961563902358</v>
      </c>
      <c r="AD7">
        <f>Calculations!AD8</f>
        <v>29816.136270610205</v>
      </c>
      <c r="AE7">
        <f>Calculations!AE8</f>
        <v>31188.030894657175</v>
      </c>
      <c r="AF7">
        <f>Calculations!AF8</f>
        <v>32619.33305082611</v>
      </c>
    </row>
    <row r="8" spans="1:32" x14ac:dyDescent="0.2">
      <c r="A8" t="s">
        <v>32</v>
      </c>
      <c r="B8">
        <f>Calculations!B9</f>
        <v>760.3168732724472</v>
      </c>
      <c r="C8">
        <f>Calculations!C9</f>
        <v>779.02870195258402</v>
      </c>
      <c r="D8">
        <f>Calculations!D9</f>
        <v>799.68545277832902</v>
      </c>
      <c r="E8">
        <f>Calculations!E9</f>
        <v>821.90481833057493</v>
      </c>
      <c r="F8">
        <f>Calculations!F9</f>
        <v>846.10810171028527</v>
      </c>
      <c r="G8">
        <f>Calculations!G9</f>
        <v>872.15913142728414</v>
      </c>
      <c r="H8">
        <f>Calculations!H9</f>
        <v>900.28292662054685</v>
      </c>
      <c r="I8">
        <f>Calculations!I9</f>
        <v>930.66668512463286</v>
      </c>
      <c r="J8">
        <f>Calculations!J9</f>
        <v>963.57075499399593</v>
      </c>
      <c r="K8">
        <f>Calculations!K9</f>
        <v>999.04326111473722</v>
      </c>
      <c r="L8">
        <f>Calculations!L9</f>
        <v>1037.4366568415201</v>
      </c>
      <c r="M8">
        <f>Calculations!M9</f>
        <v>1078.4609570221073</v>
      </c>
      <c r="N8">
        <f>Calculations!N9</f>
        <v>1122.7754115518003</v>
      </c>
      <c r="O8">
        <f>Calculations!O9</f>
        <v>1170.2291831537846</v>
      </c>
      <c r="P8">
        <f>Calculations!P9</f>
        <v>1220.9521792599858</v>
      </c>
      <c r="Q8">
        <f>Calculations!Q9</f>
        <v>1275.5310858468358</v>
      </c>
      <c r="R8">
        <f>Calculations!R9</f>
        <v>1333.896634929831</v>
      </c>
      <c r="S8">
        <f>Calculations!S9</f>
        <v>1396.0516350234336</v>
      </c>
      <c r="T8">
        <f>Calculations!T9</f>
        <v>1462.2371287843507</v>
      </c>
      <c r="U8">
        <f>Calculations!U9</f>
        <v>1532.8853409453911</v>
      </c>
      <c r="V8">
        <f>Calculations!V9</f>
        <v>1608.0564197057156</v>
      </c>
      <c r="W8">
        <f>Calculations!W9</f>
        <v>1687.7330163770887</v>
      </c>
      <c r="X8">
        <f>Calculations!X9</f>
        <v>1772.3663360727016</v>
      </c>
      <c r="Y8">
        <f>Calculations!Y9</f>
        <v>1862.2644980655466</v>
      </c>
      <c r="Z8">
        <f>Calculations!Z9</f>
        <v>1957.3982505524423</v>
      </c>
      <c r="AA8">
        <f>Calculations!AA9</f>
        <v>2058.116195824301</v>
      </c>
      <c r="AB8">
        <f>Calculations!AB9</f>
        <v>2164.6280552831404</v>
      </c>
      <c r="AC8">
        <f>Calculations!AC9</f>
        <v>2277.3406558413044</v>
      </c>
      <c r="AD8">
        <f>Calculations!AD9</f>
        <v>2396.5577111109496</v>
      </c>
      <c r="AE8">
        <f>Calculations!AE9</f>
        <v>2522.2932047133536</v>
      </c>
      <c r="AF8">
        <f>Calculations!AF9</f>
        <v>2655.2194587798958</v>
      </c>
    </row>
    <row r="9" spans="1:32" x14ac:dyDescent="0.2">
      <c r="A9" t="s">
        <v>33</v>
      </c>
      <c r="B9">
        <f>Calculations!B10</f>
        <v>25223.213166319762</v>
      </c>
      <c r="C9">
        <f>Calculations!C10</f>
        <v>25286.607730315514</v>
      </c>
      <c r="D9">
        <f>Calculations!D10</f>
        <v>25391.528616931053</v>
      </c>
      <c r="E9">
        <f>Calculations!E10</f>
        <v>25539.05178963767</v>
      </c>
      <c r="F9">
        <f>Calculations!F10</f>
        <v>25731.112453419533</v>
      </c>
      <c r="G9">
        <f>Calculations!G10</f>
        <v>25970.058647539685</v>
      </c>
      <c r="H9">
        <f>Calculations!H10</f>
        <v>26256.290044275323</v>
      </c>
      <c r="I9">
        <f>Calculations!I10</f>
        <v>26592.907517073996</v>
      </c>
      <c r="J9">
        <f>Calculations!J10</f>
        <v>26979.68800609852</v>
      </c>
      <c r="K9">
        <f>Calculations!K10</f>
        <v>27415.800913357525</v>
      </c>
      <c r="L9">
        <f>Calculations!L10</f>
        <v>27901.709765056316</v>
      </c>
      <c r="M9">
        <f>Calculations!M10</f>
        <v>28437.104530204149</v>
      </c>
      <c r="N9">
        <f>Calculations!N10</f>
        <v>29019.188067760992</v>
      </c>
      <c r="O9">
        <f>Calculations!O10</f>
        <v>29646.988783856104</v>
      </c>
      <c r="P9">
        <f>Calculations!P10</f>
        <v>30318.311477855845</v>
      </c>
      <c r="Q9">
        <f>Calculations!Q10</f>
        <v>31031.834110970041</v>
      </c>
      <c r="R9">
        <f>Calculations!R10</f>
        <v>31784.323218197747</v>
      </c>
      <c r="S9">
        <f>Calculations!S10</f>
        <v>32572.9023194488</v>
      </c>
      <c r="T9">
        <f>Calculations!T10</f>
        <v>33395.516230659101</v>
      </c>
      <c r="U9">
        <f>Calculations!U10</f>
        <v>34247.403667668121</v>
      </c>
      <c r="V9">
        <f>Calculations!V10</f>
        <v>35127.042377481936</v>
      </c>
      <c r="W9">
        <f>Calculations!W10</f>
        <v>36032.416695878848</v>
      </c>
      <c r="X9">
        <f>Calculations!X10</f>
        <v>36962.068186090335</v>
      </c>
      <c r="Y9">
        <f>Calculations!Y10</f>
        <v>37917.098086591759</v>
      </c>
      <c r="Z9">
        <f>Calculations!Z10</f>
        <v>38889.701904430251</v>
      </c>
      <c r="AA9">
        <f>Calculations!AA10</f>
        <v>39878.011491823025</v>
      </c>
      <c r="AB9">
        <f>Calculations!AB10</f>
        <v>40881.183053830187</v>
      </c>
      <c r="AC9">
        <f>Calculations!AC10</f>
        <v>41920.130472567085</v>
      </c>
      <c r="AD9">
        <f>Calculations!AD10</f>
        <v>42979.630406599215</v>
      </c>
      <c r="AE9">
        <f>Calculations!AE10</f>
        <v>44057.725081751072</v>
      </c>
      <c r="AF9">
        <f>Calculations!AF10</f>
        <v>45156.525336523875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2022-09-12T21:59:29Z</dcterms:modified>
</cp:coreProperties>
</file>