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elec/GBSC/"/>
    </mc:Choice>
  </mc:AlternateContent>
  <xr:revisionPtr revIDLastSave="0" documentId="8_{85DAC781-28BA-274C-92D1-1BF5932498EA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<sst xmlns="http://schemas.openxmlformats.org/spreadsheetml/2006/main" count="318" uniqueCount="156">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</sst>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110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IA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IA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1.9014511673446571E-2</v>
      </c>
      <c r="D32" s="17">
        <f>C32</f>
        <v>1.9014511673446571E-2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513.39181518305747</v>
      </c>
      <c r="D33" s="17">
        <f>D32*G7*1000</f>
        <v>770.08772277458615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4209.7099943616577</v>
      </c>
      <c r="D34" s="17">
        <f>D32*G10*1000</f>
        <v>9810.8002394348678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32.086988448941092</v>
      </c>
      <c r="D37" s="17">
        <f t="shared" si="1"/>
        <v>64.173976897882184</v>
      </c>
      <c r="E37" s="17">
        <f t="shared" si="1"/>
        <v>96.260965346823269</v>
      </c>
      <c r="F37" s="17">
        <f t="shared" si="1"/>
        <v>128.34795379576437</v>
      </c>
      <c r="G37" s="17">
        <f t="shared" si="1"/>
        <v>160.43494224470547</v>
      </c>
      <c r="H37" s="17">
        <f t="shared" si="1"/>
        <v>192.52193069364657</v>
      </c>
      <c r="I37" s="17">
        <f t="shared" si="1"/>
        <v>224.60891914258767</v>
      </c>
      <c r="J37" s="17">
        <f t="shared" si="1"/>
        <v>256.69590759152874</v>
      </c>
      <c r="K37" s="17">
        <f t="shared" si="1"/>
        <v>288.78289604046984</v>
      </c>
      <c r="L37" s="17">
        <f t="shared" si="1"/>
        <v>320.86988448941094</v>
      </c>
      <c r="M37" s="17">
        <f t="shared" si="1"/>
        <v>352.95687293835203</v>
      </c>
      <c r="N37" s="17">
        <f t="shared" si="1"/>
        <v>385.04386138729313</v>
      </c>
      <c r="O37" s="17">
        <f t="shared" si="1"/>
        <v>417.13084983623423</v>
      </c>
      <c r="P37" s="17">
        <f t="shared" si="1"/>
        <v>449.21783828517533</v>
      </c>
      <c r="Q37" s="17">
        <f t="shared" si="1"/>
        <v>481.30482673411643</v>
      </c>
      <c r="R37" s="21">
        <f>C33</f>
        <v>513.39181518305747</v>
      </c>
      <c r="S37" s="17">
        <f t="shared" ref="S37:AF37" si="2">($AG37-$R37)/($AG36-$R36)+R37</f>
        <v>530.50487568915935</v>
      </c>
      <c r="T37" s="17">
        <f t="shared" si="2"/>
        <v>547.61793619526122</v>
      </c>
      <c r="U37" s="17">
        <f t="shared" si="2"/>
        <v>564.7309967013631</v>
      </c>
      <c r="V37" s="17">
        <f t="shared" si="2"/>
        <v>581.84405720746497</v>
      </c>
      <c r="W37" s="17">
        <f t="shared" si="2"/>
        <v>598.95711771356684</v>
      </c>
      <c r="X37" s="17">
        <f t="shared" si="2"/>
        <v>616.07017821966872</v>
      </c>
      <c r="Y37" s="17">
        <f t="shared" si="2"/>
        <v>633.18323872577059</v>
      </c>
      <c r="Z37" s="17">
        <f t="shared" si="2"/>
        <v>650.29629923187247</v>
      </c>
      <c r="AA37" s="17">
        <f t="shared" si="2"/>
        <v>667.40935973797434</v>
      </c>
      <c r="AB37" s="17">
        <f t="shared" si="2"/>
        <v>684.52242024407622</v>
      </c>
      <c r="AC37" s="17">
        <f t="shared" si="2"/>
        <v>701.63548075017809</v>
      </c>
      <c r="AD37" s="17">
        <f t="shared" si="2"/>
        <v>718.74854125627996</v>
      </c>
      <c r="AE37" s="17">
        <f t="shared" si="2"/>
        <v>735.86160176238184</v>
      </c>
      <c r="AF37" s="17">
        <f t="shared" si="2"/>
        <v>752.97466226848371</v>
      </c>
      <c r="AG37" s="21">
        <f>D33</f>
        <v>770.08772277458615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298.67490577529679</v>
      </c>
      <c r="D40" s="17">
        <f t="shared" si="4"/>
        <v>597.34981155059359</v>
      </c>
      <c r="E40" s="17">
        <f t="shared" si="4"/>
        <v>896.02471732589038</v>
      </c>
      <c r="F40" s="17">
        <f t="shared" si="4"/>
        <v>1194.6996231011872</v>
      </c>
      <c r="G40" s="17">
        <f t="shared" si="4"/>
        <v>1493.374528876484</v>
      </c>
      <c r="H40" s="17">
        <f t="shared" si="4"/>
        <v>1792.0494346517808</v>
      </c>
      <c r="I40" s="17">
        <f t="shared" si="4"/>
        <v>2090.7243404270775</v>
      </c>
      <c r="J40" s="17">
        <f t="shared" si="4"/>
        <v>2389.3992462023743</v>
      </c>
      <c r="K40" s="17">
        <f t="shared" si="4"/>
        <v>2688.0741519776711</v>
      </c>
      <c r="L40" s="17">
        <f t="shared" si="4"/>
        <v>2986.7490577529679</v>
      </c>
      <c r="M40" s="17">
        <f t="shared" si="4"/>
        <v>3285.4239635282647</v>
      </c>
      <c r="N40" s="17">
        <f t="shared" si="4"/>
        <v>3584.0988693035615</v>
      </c>
      <c r="O40" s="17">
        <f t="shared" si="4"/>
        <v>3882.7737750788583</v>
      </c>
      <c r="P40" s="17">
        <f t="shared" si="4"/>
        <v>4181.4486808541551</v>
      </c>
      <c r="Q40" s="17">
        <f t="shared" si="4"/>
        <v>4480.1235866294519</v>
      </c>
      <c r="R40" s="21">
        <f>FORECAST(R36,$B$34:$D$34,$B$31:$D$31)</f>
        <v>4778.7984924047487</v>
      </c>
      <c r="S40" s="17">
        <f t="shared" ref="S40:AF40" si="5">($AG40-$R40)/($AG39-$R39)+R40</f>
        <v>5094.683735822483</v>
      </c>
      <c r="T40" s="17">
        <f t="shared" si="5"/>
        <v>5410.5689792402172</v>
      </c>
      <c r="U40" s="17">
        <f t="shared" si="5"/>
        <v>5726.4542226579515</v>
      </c>
      <c r="V40" s="17">
        <f t="shared" si="5"/>
        <v>6042.3394660756858</v>
      </c>
      <c r="W40" s="17">
        <f t="shared" si="5"/>
        <v>6358.2247094934201</v>
      </c>
      <c r="X40" s="17">
        <f t="shared" si="5"/>
        <v>6674.1099529111543</v>
      </c>
      <c r="Y40" s="17">
        <f t="shared" si="5"/>
        <v>6989.9951963288886</v>
      </c>
      <c r="Z40" s="17">
        <f t="shared" si="5"/>
        <v>7305.8804397466229</v>
      </c>
      <c r="AA40" s="17">
        <f t="shared" si="5"/>
        <v>7621.7656831643571</v>
      </c>
      <c r="AB40" s="17">
        <f t="shared" si="5"/>
        <v>7937.6509265820914</v>
      </c>
      <c r="AC40" s="17">
        <f t="shared" si="5"/>
        <v>8253.5361699998248</v>
      </c>
      <c r="AD40" s="17">
        <f t="shared" si="5"/>
        <v>8569.4214134175581</v>
      </c>
      <c r="AE40" s="17">
        <f t="shared" si="5"/>
        <v>8885.3066568352915</v>
      </c>
      <c r="AF40" s="17">
        <f t="shared" si="5"/>
        <v>9201.1919002530249</v>
      </c>
      <c r="AG40" s="21">
        <f>FORECAST(AG36,$B$34:$D$34,$B$31:$D$31)</f>
        <v>9517.0771436707582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32.086988448941092</v>
      </c>
      <c r="D2" s="5">
        <f>Calculations!D37</f>
        <v>64.173976897882184</v>
      </c>
      <c r="E2" s="5">
        <f>Calculations!E37</f>
        <v>96.260965346823269</v>
      </c>
      <c r="F2" s="5">
        <f>Calculations!F37</f>
        <v>128.34795379576437</v>
      </c>
      <c r="G2" s="5">
        <f>Calculations!G37</f>
        <v>160.43494224470547</v>
      </c>
      <c r="H2" s="5">
        <f>Calculations!H37</f>
        <v>192.52193069364657</v>
      </c>
      <c r="I2" s="5">
        <f>Calculations!I37</f>
        <v>224.60891914258767</v>
      </c>
      <c r="J2" s="5">
        <f>Calculations!J37</f>
        <v>256.69590759152874</v>
      </c>
      <c r="K2" s="5">
        <f>Calculations!K37</f>
        <v>288.78289604046984</v>
      </c>
      <c r="L2" s="5">
        <f>Calculations!L37</f>
        <v>320.86988448941094</v>
      </c>
      <c r="M2" s="5">
        <f>Calculations!M37</f>
        <v>352.95687293835203</v>
      </c>
      <c r="N2" s="5">
        <f>Calculations!N37</f>
        <v>385.04386138729313</v>
      </c>
      <c r="O2" s="5">
        <f>Calculations!O37</f>
        <v>417.13084983623423</v>
      </c>
      <c r="P2" s="5">
        <f>Calculations!P37</f>
        <v>449.21783828517533</v>
      </c>
      <c r="Q2" s="5">
        <f>Calculations!Q37</f>
        <v>481.30482673411643</v>
      </c>
      <c r="R2" s="5">
        <f>Calculations!R37</f>
        <v>513.39181518305747</v>
      </c>
      <c r="S2" s="5">
        <f>Calculations!S37</f>
        <v>530.50487568915935</v>
      </c>
      <c r="T2" s="5">
        <f>Calculations!T37</f>
        <v>547.61793619526122</v>
      </c>
      <c r="U2" s="5">
        <f>Calculations!U37</f>
        <v>564.7309967013631</v>
      </c>
      <c r="V2" s="5">
        <f>Calculations!V37</f>
        <v>581.84405720746497</v>
      </c>
      <c r="W2" s="5">
        <f>Calculations!W37</f>
        <v>598.95711771356684</v>
      </c>
      <c r="X2" s="5">
        <f>Calculations!X37</f>
        <v>616.07017821966872</v>
      </c>
      <c r="Y2" s="5">
        <f>Calculations!Y37</f>
        <v>633.18323872577059</v>
      </c>
      <c r="Z2" s="5">
        <f>Calculations!Z37</f>
        <v>650.29629923187247</v>
      </c>
      <c r="AA2" s="5">
        <f>Calculations!AA37</f>
        <v>667.40935973797434</v>
      </c>
      <c r="AB2" s="5">
        <f>Calculations!AB37</f>
        <v>684.52242024407622</v>
      </c>
      <c r="AC2" s="5">
        <f>Calculations!AC37</f>
        <v>701.63548075017809</v>
      </c>
      <c r="AD2" s="5">
        <f>Calculations!AD37</f>
        <v>718.74854125627996</v>
      </c>
      <c r="AE2" s="5">
        <f>Calculations!AE37</f>
        <v>735.86160176238184</v>
      </c>
      <c r="AF2" s="5">
        <f>Calculations!AF37</f>
        <v>752.97466226848371</v>
      </c>
      <c r="AG2" s="5">
        <f>Calculations!AG37</f>
        <v>770.08772277458615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298.67490577529679</v>
      </c>
      <c r="D2" s="5">
        <f>Calculations!D40</f>
        <v>597.34981155059359</v>
      </c>
      <c r="E2" s="5">
        <f>Calculations!E40</f>
        <v>896.02471732589038</v>
      </c>
      <c r="F2" s="5">
        <f>Calculations!F40</f>
        <v>1194.6996231011872</v>
      </c>
      <c r="G2" s="5">
        <f>Calculations!G40</f>
        <v>1493.374528876484</v>
      </c>
      <c r="H2" s="5">
        <f>Calculations!H40</f>
        <v>1792.0494346517808</v>
      </c>
      <c r="I2" s="5">
        <f>Calculations!I40</f>
        <v>2090.7243404270775</v>
      </c>
      <c r="J2" s="5">
        <f>Calculations!J40</f>
        <v>2389.3992462023743</v>
      </c>
      <c r="K2" s="5">
        <f>Calculations!K40</f>
        <v>2688.0741519776711</v>
      </c>
      <c r="L2" s="5">
        <f>Calculations!L40</f>
        <v>2986.7490577529679</v>
      </c>
      <c r="M2" s="5">
        <f>Calculations!M40</f>
        <v>3285.4239635282647</v>
      </c>
      <c r="N2" s="5">
        <f>Calculations!N40</f>
        <v>3584.0988693035615</v>
      </c>
      <c r="O2" s="5">
        <f>Calculations!O40</f>
        <v>3882.7737750788583</v>
      </c>
      <c r="P2" s="5">
        <f>Calculations!P40</f>
        <v>4181.4486808541551</v>
      </c>
      <c r="Q2" s="5">
        <f>Calculations!Q40</f>
        <v>4480.1235866294519</v>
      </c>
      <c r="R2" s="5">
        <f>Calculations!R40</f>
        <v>4778.7984924047487</v>
      </c>
      <c r="S2" s="5">
        <f>Calculations!S40</f>
        <v>5094.683735822483</v>
      </c>
      <c r="T2" s="5">
        <f>Calculations!T40</f>
        <v>5410.5689792402172</v>
      </c>
      <c r="U2" s="5">
        <f>Calculations!U40</f>
        <v>5726.4542226579515</v>
      </c>
      <c r="V2" s="5">
        <f>Calculations!V40</f>
        <v>6042.3394660756858</v>
      </c>
      <c r="W2" s="5">
        <f>Calculations!W40</f>
        <v>6358.2247094934201</v>
      </c>
      <c r="X2" s="5">
        <f>Calculations!X40</f>
        <v>6674.1099529111543</v>
      </c>
      <c r="Y2" s="5">
        <f>Calculations!Y40</f>
        <v>6989.9951963288886</v>
      </c>
      <c r="Z2" s="5">
        <f>Calculations!Z40</f>
        <v>7305.8804397466229</v>
      </c>
      <c r="AA2" s="5">
        <f>Calculations!AA40</f>
        <v>7621.7656831643571</v>
      </c>
      <c r="AB2" s="5">
        <f>Calculations!AB40</f>
        <v>7937.6509265820914</v>
      </c>
      <c r="AC2" s="5">
        <f>Calculations!AC40</f>
        <v>8253.5361699998248</v>
      </c>
      <c r="AD2" s="5">
        <f>Calculations!AD40</f>
        <v>8569.4214134175581</v>
      </c>
      <c r="AE2" s="5">
        <f>Calculations!AE40</f>
        <v>8885.3066568352915</v>
      </c>
      <c r="AF2" s="5">
        <f>Calculations!AF40</f>
        <v>9201.1919002530249</v>
      </c>
      <c r="AG2" s="5">
        <f>Calculations!AG40</f>
        <v>9517.0771436707582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2022-11-09T23:17:52Z</dcterms:modified>
</cp:coreProperties>
</file>