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VA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1" fillId="7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0" fontId="0" fillId="8" borderId="6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9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BVAbIC BAU Value Added by ISIC Code</t>
        </is>
      </c>
      <c r="C1" s="48" t="n">
        <v>44307</v>
      </c>
    </row>
    <row r="3">
      <c r="A3" s="1" t="inlineStr">
        <is>
          <t>Source:</t>
        </is>
      </c>
      <c r="B3" s="17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17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VALU</t>
        </is>
      </c>
    </row>
    <row r="17">
      <c r="A17" s="1" t="inlineStr">
        <is>
          <t>Notes</t>
        </is>
      </c>
    </row>
    <row r="18">
      <c r="A18" t="inlineStr">
        <is>
          <t>The value added of each domestic industry can be found in the columns (where the ISIC codes</t>
        </is>
      </c>
    </row>
    <row r="19">
      <c r="A19" t="inlineStr">
        <is>
          <t>are prefixed with "D" for domestic).  Value added is specified on its own row.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9"/>
    <col width="9.1640625" customWidth="1" style="6" min="50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8" t="inlineStr">
        <is>
          <t>Variable</t>
        </is>
      </c>
      <c r="B3" s="39" t="n"/>
      <c r="C3" s="43" t="inlineStr">
        <is>
          <t>TTL: Total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41" t="n"/>
      <c r="O3" s="41" t="n"/>
      <c r="P3" s="41" t="n"/>
      <c r="Q3" s="41" t="n"/>
      <c r="R3" s="41" t="n"/>
      <c r="S3" s="41" t="n"/>
      <c r="T3" s="41" t="n"/>
      <c r="U3" s="41" t="n"/>
      <c r="V3" s="41" t="n"/>
      <c r="W3" s="41" t="n"/>
      <c r="X3" s="41" t="n"/>
      <c r="Y3" s="41" t="n"/>
      <c r="Z3" s="41" t="n"/>
      <c r="AA3" s="41" t="n"/>
      <c r="AB3" s="41" t="n"/>
      <c r="AC3" s="41" t="n"/>
      <c r="AD3" s="41" t="n"/>
      <c r="AE3" s="41" t="n"/>
      <c r="AF3" s="41" t="n"/>
      <c r="AG3" s="41" t="n"/>
      <c r="AH3" s="41" t="n"/>
      <c r="AI3" s="41" t="n"/>
      <c r="AJ3" s="41" t="n"/>
      <c r="AK3" s="41" t="n"/>
      <c r="AL3" s="41" t="n"/>
      <c r="AM3" s="41" t="n"/>
      <c r="AN3" s="41" t="n"/>
      <c r="AO3" s="41" t="n"/>
      <c r="AP3" s="41" t="n"/>
      <c r="AQ3" s="41" t="n"/>
      <c r="AR3" s="41" t="n"/>
      <c r="AS3" s="41" t="n"/>
      <c r="AT3" s="41" t="n"/>
      <c r="AU3" s="39" t="n"/>
    </row>
    <row r="4" ht="15" customHeight="1">
      <c r="A4" s="38" t="inlineStr">
        <is>
          <t>Country</t>
        </is>
      </c>
      <c r="B4" s="39" t="n"/>
      <c r="C4" s="40" t="inlineStr">
        <is>
          <t>USA: United States</t>
        </is>
      </c>
      <c r="D4" s="41" t="n"/>
      <c r="E4" s="41" t="n"/>
      <c r="F4" s="41" t="n"/>
      <c r="G4" s="41" t="n"/>
      <c r="H4" s="41" t="n"/>
      <c r="I4" s="41" t="n"/>
      <c r="J4" s="41" t="n"/>
      <c r="K4" s="41" t="n"/>
      <c r="L4" s="41" t="n"/>
      <c r="M4" s="41" t="n"/>
      <c r="N4" s="41" t="n"/>
      <c r="O4" s="41" t="n"/>
      <c r="P4" s="41" t="n"/>
      <c r="Q4" s="41" t="n"/>
      <c r="R4" s="41" t="n"/>
      <c r="S4" s="41" t="n"/>
      <c r="T4" s="41" t="n"/>
      <c r="U4" s="41" t="n"/>
      <c r="V4" s="41" t="n"/>
      <c r="W4" s="41" t="n"/>
      <c r="X4" s="41" t="n"/>
      <c r="Y4" s="41" t="n"/>
      <c r="Z4" s="41" t="n"/>
      <c r="AA4" s="41" t="n"/>
      <c r="AB4" s="41" t="n"/>
      <c r="AC4" s="41" t="n"/>
      <c r="AD4" s="41" t="n"/>
      <c r="AE4" s="41" t="n"/>
      <c r="AF4" s="41" t="n"/>
      <c r="AG4" s="41" t="n"/>
      <c r="AH4" s="41" t="n"/>
      <c r="AI4" s="41" t="n"/>
      <c r="AJ4" s="41" t="n"/>
      <c r="AK4" s="41" t="n"/>
      <c r="AL4" s="41" t="n"/>
      <c r="AM4" s="41" t="n"/>
      <c r="AN4" s="41" t="n"/>
      <c r="AO4" s="41" t="n"/>
      <c r="AP4" s="41" t="n"/>
      <c r="AQ4" s="41" t="n"/>
      <c r="AR4" s="41" t="n"/>
      <c r="AS4" s="41" t="n"/>
      <c r="AT4" s="41" t="n"/>
      <c r="AU4" s="39" t="n"/>
    </row>
    <row r="5" ht="15" customHeight="1">
      <c r="A5" s="38" t="inlineStr">
        <is>
          <t>Time</t>
        </is>
      </c>
      <c r="B5" s="39" t="n"/>
      <c r="C5" s="40" t="inlineStr">
        <is>
          <t>2015</t>
        </is>
      </c>
      <c r="D5" s="41" t="n"/>
      <c r="E5" s="41" t="n"/>
      <c r="F5" s="41" t="n"/>
      <c r="G5" s="41" t="n"/>
      <c r="H5" s="41" t="n"/>
      <c r="I5" s="41" t="n"/>
      <c r="J5" s="41" t="n"/>
      <c r="K5" s="41" t="n"/>
      <c r="L5" s="41" t="n"/>
      <c r="M5" s="41" t="n"/>
      <c r="N5" s="41" t="n"/>
      <c r="O5" s="41" t="n"/>
      <c r="P5" s="41" t="n"/>
      <c r="Q5" s="41" t="n"/>
      <c r="R5" s="41" t="n"/>
      <c r="S5" s="41" t="n"/>
      <c r="T5" s="41" t="n"/>
      <c r="U5" s="41" t="n"/>
      <c r="V5" s="41" t="n"/>
      <c r="W5" s="41" t="n"/>
      <c r="X5" s="41" t="n"/>
      <c r="Y5" s="41" t="n"/>
      <c r="Z5" s="41" t="n"/>
      <c r="AA5" s="41" t="n"/>
      <c r="AB5" s="41" t="n"/>
      <c r="AC5" s="41" t="n"/>
      <c r="AD5" s="41" t="n"/>
      <c r="AE5" s="41" t="n"/>
      <c r="AF5" s="41" t="n"/>
      <c r="AG5" s="41" t="n"/>
      <c r="AH5" s="41" t="n"/>
      <c r="AI5" s="41" t="n"/>
      <c r="AJ5" s="41" t="n"/>
      <c r="AK5" s="41" t="n"/>
      <c r="AL5" s="41" t="n"/>
      <c r="AM5" s="41" t="n"/>
      <c r="AN5" s="41" t="n"/>
      <c r="AO5" s="41" t="n"/>
      <c r="AP5" s="41" t="n"/>
      <c r="AQ5" s="41" t="n"/>
      <c r="AR5" s="41" t="n"/>
      <c r="AS5" s="41" t="n"/>
      <c r="AT5" s="41" t="n"/>
      <c r="AU5" s="39" t="n"/>
    </row>
    <row r="6" ht="15" customHeight="1">
      <c r="A6" s="38" t="inlineStr">
        <is>
          <t>Unit</t>
        </is>
      </c>
      <c r="B6" s="39" t="n"/>
      <c r="C6" s="40" t="inlineStr">
        <is>
          <t>US Dollar, Millions</t>
        </is>
      </c>
      <c r="D6" s="41" t="n"/>
      <c r="E6" s="41" t="n"/>
      <c r="F6" s="41" t="n"/>
      <c r="G6" s="41" t="n"/>
      <c r="H6" s="41" t="n"/>
      <c r="I6" s="41" t="n"/>
      <c r="J6" s="41" t="n"/>
      <c r="K6" s="41" t="n"/>
      <c r="L6" s="41" t="n"/>
      <c r="M6" s="41" t="n"/>
      <c r="N6" s="41" t="n"/>
      <c r="O6" s="41" t="n"/>
      <c r="P6" s="41" t="n"/>
      <c r="Q6" s="41" t="n"/>
      <c r="R6" s="41" t="n"/>
      <c r="S6" s="41" t="n"/>
      <c r="T6" s="41" t="n"/>
      <c r="U6" s="41" t="n"/>
      <c r="V6" s="41" t="n"/>
      <c r="W6" s="41" t="n"/>
      <c r="X6" s="41" t="n"/>
      <c r="Y6" s="41" t="n"/>
      <c r="Z6" s="41" t="n"/>
      <c r="AA6" s="41" t="n"/>
      <c r="AB6" s="41" t="n"/>
      <c r="AC6" s="41" t="n"/>
      <c r="AD6" s="41" t="n"/>
      <c r="AE6" s="41" t="n"/>
      <c r="AF6" s="41" t="n"/>
      <c r="AG6" s="41" t="n"/>
      <c r="AH6" s="41" t="n"/>
      <c r="AI6" s="41" t="n"/>
      <c r="AJ6" s="41" t="n"/>
      <c r="AK6" s="41" t="n"/>
      <c r="AL6" s="41" t="n"/>
      <c r="AM6" s="41" t="n"/>
      <c r="AN6" s="41" t="n"/>
      <c r="AO6" s="41" t="n"/>
      <c r="AP6" s="41" t="n"/>
      <c r="AQ6" s="41" t="n"/>
      <c r="AR6" s="41" t="n"/>
      <c r="AS6" s="41" t="n"/>
      <c r="AT6" s="41" t="n"/>
      <c r="AU6" s="39" t="n"/>
    </row>
    <row r="7" ht="126" customHeight="1">
      <c r="A7" s="42" t="inlineStr">
        <is>
          <t>To: (sector in column)</t>
        </is>
      </c>
      <c r="B7" s="39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8">
        <f>DotStatQuery(B1)</f>
        <v/>
      </c>
      <c r="B1" s="18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9" t="inlineStr">
        <is>
          <t>Dataset: STAN Industrial Analysis (2020 ed.)</t>
        </is>
      </c>
    </row>
    <row r="3">
      <c r="A3" s="45" t="inlineStr">
        <is>
          <t>Time</t>
        </is>
      </c>
      <c r="B3" s="39" t="n"/>
      <c r="C3" s="46" t="inlineStr">
        <is>
          <t>2015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39" t="n"/>
    </row>
    <row r="4" ht="24" customHeight="1">
      <c r="A4" s="44" t="inlineStr">
        <is>
          <t>Variable</t>
        </is>
      </c>
      <c r="B4" s="39" t="n"/>
      <c r="C4" s="47" t="inlineStr">
        <is>
          <t>PROD: Production (gross output), current prices</t>
        </is>
      </c>
      <c r="D4" s="39" t="n"/>
      <c r="E4" s="47" t="inlineStr">
        <is>
          <t>VALU: Value added, current prices</t>
        </is>
      </c>
      <c r="F4" s="39" t="n"/>
      <c r="G4" s="47" t="inlineStr">
        <is>
          <t>LABR: Labour costs (compensation of employees)</t>
        </is>
      </c>
      <c r="H4" s="39" t="n"/>
      <c r="I4" s="47" t="inlineStr">
        <is>
          <t>GOPS: Gross operating surplus and mixed income</t>
        </is>
      </c>
      <c r="J4" s="39" t="n"/>
      <c r="K4" s="47" t="inlineStr">
        <is>
          <t>OTXS: Other taxes less subsidies on production</t>
        </is>
      </c>
      <c r="L4" s="39" t="n"/>
      <c r="M4" s="47" t="inlineStr">
        <is>
          <t>EMPN: Number of persons engaged (total employment)</t>
        </is>
      </c>
      <c r="N4" s="39" t="n"/>
    </row>
    <row r="5" ht="63" customHeight="1">
      <c r="A5" s="44" t="inlineStr">
        <is>
          <t>Industry</t>
        </is>
      </c>
      <c r="B5" s="39" t="n"/>
      <c r="C5" s="20" t="inlineStr">
        <is>
          <t>D20: Chemicals and chemical products [CE]</t>
        </is>
      </c>
      <c r="D5" s="20" t="inlineStr">
        <is>
          <t>D21: Basic pharmaceutical products and pharmaceutical preparations [CF]</t>
        </is>
      </c>
      <c r="E5" s="20" t="inlineStr">
        <is>
          <t>D20: Chemicals and chemical products [CE]</t>
        </is>
      </c>
      <c r="F5" s="20" t="inlineStr">
        <is>
          <t>D21: Basic pharmaceutical products and pharmaceutical preparations [CF]</t>
        </is>
      </c>
      <c r="G5" s="20" t="inlineStr">
        <is>
          <t>D20: Chemicals and chemical products [CE]</t>
        </is>
      </c>
      <c r="H5" s="20" t="inlineStr">
        <is>
          <t>D21: Basic pharmaceutical products and pharmaceutical preparations [CF]</t>
        </is>
      </c>
      <c r="I5" s="20" t="inlineStr">
        <is>
          <t>D20: Chemicals and chemical products [CE]</t>
        </is>
      </c>
      <c r="J5" s="20" t="inlineStr">
        <is>
          <t>D21: Basic pharmaceutical products and pharmaceutical preparations [CF]</t>
        </is>
      </c>
      <c r="K5" s="20" t="inlineStr">
        <is>
          <t>D20: Chemicals and chemical products [CE]</t>
        </is>
      </c>
      <c r="L5" s="20" t="inlineStr">
        <is>
          <t>D21: Basic pharmaceutical products and pharmaceutical preparations [CF]</t>
        </is>
      </c>
      <c r="M5" s="20" t="inlineStr">
        <is>
          <t>D20: Chemicals and chemical products [CE]</t>
        </is>
      </c>
      <c r="N5" s="20" t="inlineStr">
        <is>
          <t>D21: Basic pharmaceutical products and pharmaceutical preparations [CF]</t>
        </is>
      </c>
    </row>
    <row r="6">
      <c r="A6" s="21" t="inlineStr">
        <is>
          <t>Country</t>
        </is>
      </c>
      <c r="B6" s="22" t="n"/>
      <c r="C6" s="22" t="n"/>
      <c r="D6" s="22" t="n"/>
      <c r="E6" s="22" t="n"/>
      <c r="F6" s="22" t="n"/>
      <c r="G6" s="22" t="n"/>
      <c r="H6" s="22" t="n"/>
      <c r="I6" s="22" t="n"/>
      <c r="J6" s="22" t="n"/>
      <c r="K6" s="22" t="n"/>
      <c r="L6" s="22" t="n"/>
      <c r="M6" s="22" t="n"/>
      <c r="N6" s="22" t="n"/>
    </row>
    <row r="7">
      <c r="A7" s="23" t="inlineStr">
        <is>
          <t>Australia</t>
        </is>
      </c>
      <c r="B7" s="22" t="n"/>
      <c r="C7" s="24" t="n">
        <v>17390</v>
      </c>
      <c r="D7" s="24" t="n">
        <v>10427</v>
      </c>
      <c r="E7" s="24" t="n">
        <v>6061</v>
      </c>
      <c r="F7" s="24" t="n">
        <v>3451</v>
      </c>
      <c r="G7" s="24" t="n">
        <v>2949</v>
      </c>
      <c r="H7" s="24" t="n">
        <v>1466</v>
      </c>
      <c r="I7" s="24" t="n">
        <v>2957</v>
      </c>
      <c r="J7" s="24" t="n">
        <v>1941</v>
      </c>
      <c r="K7" s="24" t="n">
        <v>151</v>
      </c>
      <c r="L7" s="24" t="n">
        <v>48</v>
      </c>
      <c r="M7" s="24" t="n">
        <v>31.715</v>
      </c>
      <c r="N7" s="24" t="n">
        <v>16.427</v>
      </c>
    </row>
    <row r="8">
      <c r="A8" s="23" t="inlineStr">
        <is>
          <t>Austria</t>
        </is>
      </c>
      <c r="B8" s="22" t="n"/>
      <c r="C8" s="25" t="n">
        <v>13142.207</v>
      </c>
      <c r="D8" s="25" t="n">
        <v>4268.858</v>
      </c>
      <c r="E8" s="25" t="n">
        <v>2750.683</v>
      </c>
      <c r="F8" s="25" t="n">
        <v>2190.244</v>
      </c>
      <c r="G8" s="25" t="n">
        <v>1169.679</v>
      </c>
      <c r="H8" s="25" t="n">
        <v>999.325</v>
      </c>
      <c r="I8" s="25" t="n">
        <v>1540.592</v>
      </c>
      <c r="J8" s="25" t="n">
        <v>1143.929</v>
      </c>
      <c r="K8" s="25" t="n">
        <v>40.412</v>
      </c>
      <c r="L8" s="25" t="n">
        <v>46.99</v>
      </c>
      <c r="M8" s="25" t="n">
        <v>17.47</v>
      </c>
      <c r="N8" s="25" t="n">
        <v>15.18</v>
      </c>
    </row>
    <row r="9">
      <c r="A9" s="23" t="inlineStr">
        <is>
          <t>Belgium</t>
        </is>
      </c>
      <c r="B9" s="22" t="n"/>
      <c r="C9" s="24" t="n">
        <v>32184.7</v>
      </c>
      <c r="D9" s="24" t="n">
        <v>15967.8</v>
      </c>
      <c r="E9" s="24" t="n">
        <v>9208.1</v>
      </c>
      <c r="F9" s="24" t="n">
        <v>5799.6</v>
      </c>
      <c r="G9" s="24" t="n">
        <v>4169.7</v>
      </c>
      <c r="H9" s="24" t="n">
        <v>2219.7</v>
      </c>
      <c r="I9" s="24" t="n">
        <v>5127.8</v>
      </c>
      <c r="J9" s="24" t="n">
        <v>3664</v>
      </c>
      <c r="K9" s="24" t="n">
        <v>-89.40000000000001</v>
      </c>
      <c r="L9" s="24" t="n">
        <v>-84.09999999999999</v>
      </c>
      <c r="M9" s="24" t="n">
        <v>44</v>
      </c>
      <c r="N9" s="24" t="n">
        <v>23.4</v>
      </c>
    </row>
    <row r="10">
      <c r="A10" s="23" t="inlineStr">
        <is>
          <t>Chile</t>
        </is>
      </c>
      <c r="B10" s="22" t="n"/>
      <c r="C10" s="25" t="n">
        <v>4296151.79</v>
      </c>
      <c r="D10" s="25" t="n">
        <v>1176806.697</v>
      </c>
      <c r="E10" s="25" t="n">
        <v>1262313.613</v>
      </c>
      <c r="F10" s="25" t="n">
        <v>414529.823</v>
      </c>
      <c r="G10" s="25" t="n">
        <v>410617.86</v>
      </c>
      <c r="H10" s="25" t="n">
        <v>197186.617</v>
      </c>
      <c r="I10" s="25" t="n">
        <v>825702.421</v>
      </c>
      <c r="J10" s="25" t="n">
        <v>207059.061</v>
      </c>
      <c r="K10" s="25" t="n">
        <v>25993.349</v>
      </c>
      <c r="L10" s="25" t="n">
        <v>10284.14</v>
      </c>
      <c r="M10" s="25" t="inlineStr">
        <is>
          <t>..</t>
        </is>
      </c>
      <c r="N10" s="25" t="inlineStr">
        <is>
          <t>..</t>
        </is>
      </c>
    </row>
    <row r="11">
      <c r="A11" s="23" t="inlineStr">
        <is>
          <t>Czech Republic</t>
        </is>
      </c>
      <c r="B11" s="22" t="n"/>
      <c r="C11" s="24" t="n">
        <v>155577</v>
      </c>
      <c r="D11" s="24" t="n">
        <v>41847</v>
      </c>
      <c r="E11" s="24" t="n">
        <v>40096</v>
      </c>
      <c r="F11" s="24" t="n">
        <v>17707</v>
      </c>
      <c r="G11" s="24" t="n">
        <v>14359</v>
      </c>
      <c r="H11" s="24" t="n">
        <v>4980</v>
      </c>
      <c r="I11" s="24" t="n">
        <v>25779</v>
      </c>
      <c r="J11" s="24" t="n">
        <v>12717</v>
      </c>
      <c r="K11" s="24" t="n">
        <v>-42</v>
      </c>
      <c r="L11" s="24" t="n">
        <v>10</v>
      </c>
      <c r="M11" s="24" t="n">
        <v>30.922</v>
      </c>
      <c r="N11" s="24" t="n">
        <v>11.698</v>
      </c>
    </row>
    <row r="12">
      <c r="A12" s="23" t="inlineStr">
        <is>
          <t>Denmark</t>
        </is>
      </c>
      <c r="B12" s="22" t="n"/>
      <c r="C12" s="25" t="n">
        <v>41360</v>
      </c>
      <c r="D12" s="25" t="n">
        <v>92114</v>
      </c>
      <c r="E12" s="25" t="n">
        <v>18022</v>
      </c>
      <c r="F12" s="25" t="n">
        <v>60233</v>
      </c>
      <c r="G12" s="25" t="n">
        <v>6417</v>
      </c>
      <c r="H12" s="25" t="n">
        <v>16429</v>
      </c>
      <c r="I12" s="25" t="n">
        <v>11520</v>
      </c>
      <c r="J12" s="25" t="n">
        <v>43707</v>
      </c>
      <c r="K12" s="25" t="n">
        <v>85</v>
      </c>
      <c r="L12" s="25" t="n">
        <v>98</v>
      </c>
      <c r="M12" s="25" t="n">
        <v>11.451</v>
      </c>
      <c r="N12" s="25" t="n">
        <v>22.722</v>
      </c>
    </row>
    <row r="13">
      <c r="A13" s="23" t="inlineStr">
        <is>
          <t>Estonia</t>
        </is>
      </c>
      <c r="B13" s="22" t="n"/>
      <c r="C13" s="24" t="n">
        <v>429.8</v>
      </c>
      <c r="D13" s="24" t="n">
        <v>45.4</v>
      </c>
      <c r="E13" s="24" t="n">
        <v>106.1</v>
      </c>
      <c r="F13" s="24" t="n">
        <v>11</v>
      </c>
      <c r="G13" s="24" t="n">
        <v>50.2</v>
      </c>
      <c r="H13" s="24" t="n">
        <v>9.199999999999999</v>
      </c>
      <c r="I13" s="24" t="n">
        <v>56</v>
      </c>
      <c r="J13" s="24" t="n">
        <v>1.8</v>
      </c>
      <c r="K13" s="24" t="n">
        <v>-0.1</v>
      </c>
      <c r="L13" s="24" t="n">
        <v>0</v>
      </c>
      <c r="M13" s="24" t="n">
        <v>3.1</v>
      </c>
      <c r="N13" s="24" t="n">
        <v>0.3</v>
      </c>
    </row>
    <row r="14">
      <c r="A14" s="23" t="inlineStr">
        <is>
          <t>Finland</t>
        </is>
      </c>
      <c r="B14" s="22" t="n"/>
      <c r="C14" s="25" t="n">
        <v>7559</v>
      </c>
      <c r="D14" s="25" t="n">
        <v>1835</v>
      </c>
      <c r="E14" s="25" t="n">
        <v>2022</v>
      </c>
      <c r="F14" s="25" t="n">
        <v>1315</v>
      </c>
      <c r="G14" s="25" t="n">
        <v>775</v>
      </c>
      <c r="H14" s="25" t="n">
        <v>264</v>
      </c>
      <c r="I14" s="25" t="n">
        <v>1266</v>
      </c>
      <c r="J14" s="25" t="n">
        <v>1056</v>
      </c>
      <c r="K14" s="25" t="n">
        <v>-19</v>
      </c>
      <c r="L14" s="25" t="n">
        <v>-5</v>
      </c>
      <c r="M14" s="25" t="n">
        <v>12.8</v>
      </c>
      <c r="N14" s="25" t="n">
        <v>4.4</v>
      </c>
    </row>
    <row r="15">
      <c r="A15" s="23" t="inlineStr">
        <is>
          <t>France</t>
        </is>
      </c>
      <c r="B15" s="22" t="n"/>
      <c r="C15" s="24" t="n">
        <v>64869</v>
      </c>
      <c r="D15" s="24" t="n">
        <v>26029</v>
      </c>
      <c r="E15" s="24" t="n">
        <v>19595</v>
      </c>
      <c r="F15" s="24" t="n">
        <v>12412</v>
      </c>
      <c r="G15" s="24" t="n">
        <v>8882</v>
      </c>
      <c r="H15" s="24" t="n">
        <v>4218</v>
      </c>
      <c r="I15" s="24" t="n">
        <v>9941</v>
      </c>
      <c r="J15" s="24" t="n">
        <v>7853</v>
      </c>
      <c r="K15" s="24" t="n">
        <v>772</v>
      </c>
      <c r="L15" s="24" t="n">
        <v>341</v>
      </c>
      <c r="M15" s="24" t="n">
        <v>111</v>
      </c>
      <c r="N15" s="24" t="n">
        <v>46</v>
      </c>
    </row>
    <row r="16">
      <c r="A16" s="23" t="inlineStr">
        <is>
          <t>Germany</t>
        </is>
      </c>
      <c r="B16" s="22" t="n"/>
      <c r="C16" s="25" t="n">
        <v>137727</v>
      </c>
      <c r="D16" s="25" t="n">
        <v>46535</v>
      </c>
      <c r="E16" s="25" t="n">
        <v>45580</v>
      </c>
      <c r="F16" s="25" t="n">
        <v>22858</v>
      </c>
      <c r="G16" s="25" t="n">
        <v>24028</v>
      </c>
      <c r="H16" s="25" t="n">
        <v>8909</v>
      </c>
      <c r="I16" s="25" t="n">
        <v>21374</v>
      </c>
      <c r="J16" s="25" t="n">
        <v>13883</v>
      </c>
      <c r="K16" s="25" t="n">
        <v>178</v>
      </c>
      <c r="L16" s="25" t="n">
        <v>66</v>
      </c>
      <c r="M16" s="25" t="n">
        <v>348</v>
      </c>
      <c r="N16" s="25" t="n">
        <v>131</v>
      </c>
    </row>
    <row r="17">
      <c r="A17" s="23" t="inlineStr">
        <is>
          <t>Hungary</t>
        </is>
      </c>
      <c r="B17" s="22" t="n"/>
      <c r="C17" s="24" t="n">
        <v>1561214</v>
      </c>
      <c r="D17" s="24" t="n">
        <v>950652</v>
      </c>
      <c r="E17" s="24" t="n">
        <v>392029</v>
      </c>
      <c r="F17" s="24" t="n">
        <v>450794</v>
      </c>
      <c r="G17" s="24" t="n">
        <v>89594</v>
      </c>
      <c r="H17" s="24" t="n">
        <v>149504</v>
      </c>
      <c r="I17" s="24" t="n">
        <v>294084</v>
      </c>
      <c r="J17" s="24" t="n">
        <v>298569</v>
      </c>
      <c r="K17" s="24" t="n">
        <v>8351</v>
      </c>
      <c r="L17" s="24" t="n">
        <v>2721</v>
      </c>
      <c r="M17" s="24" t="n">
        <v>16.291</v>
      </c>
      <c r="N17" s="24" t="n">
        <v>20.789</v>
      </c>
    </row>
    <row r="18">
      <c r="A18" s="23" t="inlineStr">
        <is>
          <t>Italy</t>
        </is>
      </c>
      <c r="B18" s="22" t="n"/>
      <c r="C18" s="25" t="n">
        <v>50506.5</v>
      </c>
      <c r="D18" s="25" t="n">
        <v>25044.1</v>
      </c>
      <c r="E18" s="25" t="n">
        <v>10896.2</v>
      </c>
      <c r="F18" s="25" t="n">
        <v>8888.5</v>
      </c>
      <c r="G18" s="25" t="n">
        <v>5723.3</v>
      </c>
      <c r="H18" s="25" t="n">
        <v>4034.3</v>
      </c>
      <c r="I18" s="25" t="n">
        <v>4864.1</v>
      </c>
      <c r="J18" s="25" t="n">
        <v>4486.5</v>
      </c>
      <c r="K18" s="25" t="n">
        <v>308.8</v>
      </c>
      <c r="L18" s="25" t="n">
        <v>367.7</v>
      </c>
      <c r="M18" s="25" t="n">
        <v>109.7</v>
      </c>
      <c r="N18" s="25" t="n">
        <v>59.9</v>
      </c>
    </row>
    <row r="19">
      <c r="A19" s="23" t="inlineStr">
        <is>
          <t>Japan</t>
        </is>
      </c>
      <c r="B19" s="22" t="n"/>
      <c r="C19" s="24" t="n">
        <v>22424500</v>
      </c>
      <c r="D19" s="24" t="n">
        <v>9255400</v>
      </c>
      <c r="E19" s="24" t="n">
        <v>8516400</v>
      </c>
      <c r="F19" s="24" t="n">
        <v>3015900</v>
      </c>
      <c r="G19" s="24" t="n">
        <v>2266700</v>
      </c>
      <c r="H19" s="24" t="n">
        <v>802700</v>
      </c>
      <c r="I19" s="24" t="inlineStr">
        <is>
          <t>..</t>
        </is>
      </c>
      <c r="J19" s="24" t="inlineStr">
        <is>
          <t>..</t>
        </is>
      </c>
      <c r="K19" s="24" t="inlineStr">
        <is>
          <t>..</t>
        </is>
      </c>
      <c r="L19" s="24" t="inlineStr">
        <is>
          <t>..</t>
        </is>
      </c>
      <c r="M19" s="24" t="n">
        <v>328</v>
      </c>
      <c r="N19" s="24" t="n">
        <v>124</v>
      </c>
    </row>
    <row r="20">
      <c r="A20" s="23" t="inlineStr">
        <is>
          <t>Korea</t>
        </is>
      </c>
      <c r="B20" s="22" t="n"/>
      <c r="C20" s="25" t="n">
        <v>144820316</v>
      </c>
      <c r="D20" s="25" t="n">
        <v>17629352</v>
      </c>
      <c r="E20" s="25" t="n">
        <v>38090317</v>
      </c>
      <c r="F20" s="25" t="n">
        <v>6699394</v>
      </c>
      <c r="G20" s="25" t="n">
        <v>9391789</v>
      </c>
      <c r="H20" s="25" t="n">
        <v>1980796</v>
      </c>
      <c r="I20" s="25" t="n">
        <v>28334763</v>
      </c>
      <c r="J20" s="25" t="n">
        <v>4673860</v>
      </c>
      <c r="K20" s="25" t="n">
        <v>363765</v>
      </c>
      <c r="L20" s="25" t="n">
        <v>44738</v>
      </c>
      <c r="M20" s="25" t="n">
        <v>175.2</v>
      </c>
      <c r="N20" s="25" t="n">
        <v>44.2</v>
      </c>
    </row>
    <row r="21">
      <c r="A21" s="23" t="inlineStr">
        <is>
          <t>Latvia</t>
        </is>
      </c>
      <c r="B21" s="22" t="n"/>
      <c r="C21" s="24" t="n">
        <v>245.93</v>
      </c>
      <c r="D21" s="24" t="n">
        <v>156.45</v>
      </c>
      <c r="E21" s="24" t="n">
        <v>61.083</v>
      </c>
      <c r="F21" s="24" t="n">
        <v>78.70399999999999</v>
      </c>
      <c r="G21" s="24" t="n">
        <v>33.743</v>
      </c>
      <c r="H21" s="24" t="n">
        <v>41.521</v>
      </c>
      <c r="I21" s="24" t="n">
        <v>26.464</v>
      </c>
      <c r="J21" s="24" t="n">
        <v>36.499</v>
      </c>
      <c r="K21" s="24" t="n">
        <v>0.876</v>
      </c>
      <c r="L21" s="24" t="n">
        <v>0.6840000000000001</v>
      </c>
      <c r="M21" s="24" t="n">
        <v>2.873</v>
      </c>
      <c r="N21" s="24" t="n">
        <v>2.351</v>
      </c>
    </row>
    <row r="22">
      <c r="A22" s="26" t="inlineStr">
        <is>
          <t>Lithuania</t>
        </is>
      </c>
      <c r="B22" s="22" t="n"/>
      <c r="C22" s="25" t="n">
        <v>2026.5</v>
      </c>
      <c r="D22" s="25" t="n">
        <v>215.7</v>
      </c>
      <c r="E22" s="25" t="n">
        <v>532.5</v>
      </c>
      <c r="F22" s="25" t="n">
        <v>169.2</v>
      </c>
      <c r="G22" s="25" t="n">
        <v>126.7</v>
      </c>
      <c r="H22" s="25" t="n">
        <v>17.5</v>
      </c>
      <c r="I22" s="25" t="n">
        <v>407.4</v>
      </c>
      <c r="J22" s="25" t="n">
        <v>151.7</v>
      </c>
      <c r="K22" s="25" t="n">
        <v>-1.5</v>
      </c>
      <c r="L22" s="25" t="n">
        <v>0.1</v>
      </c>
      <c r="M22" s="25" t="n">
        <v>6.6</v>
      </c>
      <c r="N22" s="25" t="n">
        <v>0.2</v>
      </c>
    </row>
    <row r="23">
      <c r="A23" s="23" t="inlineStr">
        <is>
          <t>Mexico</t>
        </is>
      </c>
      <c r="B23" s="22" t="n"/>
      <c r="C23" s="24" t="n">
        <v>720647.2610000001</v>
      </c>
      <c r="D23" s="24" t="n">
        <v>275739.487</v>
      </c>
      <c r="E23" s="24" t="n">
        <v>210925.784</v>
      </c>
      <c r="F23" s="24" t="n">
        <v>65884.478</v>
      </c>
      <c r="G23" s="24" t="n">
        <v>38561.97</v>
      </c>
      <c r="H23" s="24" t="n">
        <v>25493.958</v>
      </c>
      <c r="I23" s="24" t="n">
        <v>170135.56</v>
      </c>
      <c r="J23" s="24" t="n">
        <v>39511.929</v>
      </c>
      <c r="K23" s="24" t="n">
        <v>2228.254</v>
      </c>
      <c r="L23" s="24" t="n">
        <v>878.591</v>
      </c>
      <c r="M23" s="24" t="n">
        <v>155.355</v>
      </c>
      <c r="N23" s="24" t="n">
        <v>118.422</v>
      </c>
    </row>
    <row r="24">
      <c r="A24" s="23" t="inlineStr">
        <is>
          <t>Netherlands</t>
        </is>
      </c>
      <c r="B24" s="22" t="n"/>
      <c r="C24" s="25" t="n">
        <v>41782</v>
      </c>
      <c r="D24" s="25" t="n">
        <v>5784</v>
      </c>
      <c r="E24" s="25" t="n">
        <v>9497</v>
      </c>
      <c r="F24" s="25" t="n">
        <v>2423</v>
      </c>
      <c r="G24" s="25" t="n">
        <v>3475</v>
      </c>
      <c r="H24" s="25" t="n">
        <v>902</v>
      </c>
      <c r="I24" s="25" t="n">
        <v>6007</v>
      </c>
      <c r="J24" s="25" t="n">
        <v>1552</v>
      </c>
      <c r="K24" s="25" t="n">
        <v>15</v>
      </c>
      <c r="L24" s="25" t="n">
        <v>-31</v>
      </c>
      <c r="M24" s="25" t="n">
        <v>43</v>
      </c>
      <c r="N24" s="25" t="n">
        <v>13</v>
      </c>
    </row>
    <row r="25">
      <c r="A25" s="23" t="inlineStr">
        <is>
          <t>Norway</t>
        </is>
      </c>
      <c r="B25" s="22" t="n"/>
      <c r="C25" s="24" t="n">
        <v>56741</v>
      </c>
      <c r="D25" s="24" t="n">
        <v>12448</v>
      </c>
      <c r="E25" s="24" t="n">
        <v>15300</v>
      </c>
      <c r="F25" s="24" t="n">
        <v>6492</v>
      </c>
      <c r="G25" s="24" t="n">
        <v>7609</v>
      </c>
      <c r="H25" s="24" t="n">
        <v>2019</v>
      </c>
      <c r="I25" s="24" t="n">
        <v>7709</v>
      </c>
      <c r="J25" s="24" t="n">
        <v>4473</v>
      </c>
      <c r="K25" s="24" t="n">
        <v>-18</v>
      </c>
      <c r="L25" s="24" t="n">
        <v>0</v>
      </c>
      <c r="M25" s="24" t="n">
        <v>9.300000000000001</v>
      </c>
      <c r="N25" s="24" t="n">
        <v>2.5</v>
      </c>
    </row>
    <row r="26">
      <c r="A26" s="23" t="inlineStr">
        <is>
          <t>Portugal</t>
        </is>
      </c>
      <c r="B26" s="22" t="n"/>
      <c r="C26" s="25" t="n">
        <v>4356.484</v>
      </c>
      <c r="D26" s="25" t="n">
        <v>1175.929</v>
      </c>
      <c r="E26" s="25" t="n">
        <v>878.677</v>
      </c>
      <c r="F26" s="25" t="n">
        <v>505.164</v>
      </c>
      <c r="G26" s="25" t="n">
        <v>356.761</v>
      </c>
      <c r="H26" s="25" t="n">
        <v>204.215</v>
      </c>
      <c r="I26" s="25" t="n">
        <v>503.592</v>
      </c>
      <c r="J26" s="25" t="n">
        <v>225.114</v>
      </c>
      <c r="K26" s="25" t="n">
        <v>18.324</v>
      </c>
      <c r="L26" s="25" t="n">
        <v>75.83499999999999</v>
      </c>
      <c r="M26" s="25" t="n">
        <v>12.057</v>
      </c>
      <c r="N26" s="25" t="n">
        <v>6.227</v>
      </c>
    </row>
    <row r="27">
      <c r="A27" s="23" t="inlineStr">
        <is>
          <t>Slovak Republic</t>
        </is>
      </c>
      <c r="B27" s="22" t="n"/>
      <c r="C27" s="24" t="n">
        <v>1907.855</v>
      </c>
      <c r="D27" s="24" t="n">
        <v>209.029</v>
      </c>
      <c r="E27" s="24" t="n">
        <v>646.14</v>
      </c>
      <c r="F27" s="24" t="n">
        <v>55.09</v>
      </c>
      <c r="G27" s="24" t="n">
        <v>156.3</v>
      </c>
      <c r="H27" s="24" t="n">
        <v>45.83</v>
      </c>
      <c r="I27" s="24" t="n">
        <v>492.097</v>
      </c>
      <c r="J27" s="24" t="n">
        <v>9.335000000000001</v>
      </c>
      <c r="K27" s="24" t="n">
        <v>-2.265</v>
      </c>
      <c r="L27" s="24" t="n">
        <v>-0.073</v>
      </c>
      <c r="M27" s="24" t="n">
        <v>8.592000000000001</v>
      </c>
      <c r="N27" s="24" t="n">
        <v>2.228</v>
      </c>
    </row>
    <row r="28">
      <c r="A28" s="23" t="inlineStr">
        <is>
          <t>Spain</t>
        </is>
      </c>
      <c r="B28" s="22" t="n"/>
      <c r="C28" s="25" t="n">
        <v>36741</v>
      </c>
      <c r="D28" s="25" t="n">
        <v>15161</v>
      </c>
      <c r="E28" s="25" t="n">
        <v>8061</v>
      </c>
      <c r="F28" s="25" t="n">
        <v>6833</v>
      </c>
      <c r="G28" s="25" t="n">
        <v>3954</v>
      </c>
      <c r="H28" s="25" t="n">
        <v>2115</v>
      </c>
      <c r="I28" s="25" t="n">
        <v>4057</v>
      </c>
      <c r="J28" s="25" t="n">
        <v>4711</v>
      </c>
      <c r="K28" s="25" t="n">
        <v>50</v>
      </c>
      <c r="L28" s="25" t="n">
        <v>7</v>
      </c>
      <c r="M28" s="25" t="n">
        <v>83.8</v>
      </c>
      <c r="N28" s="25" t="n">
        <v>39.9</v>
      </c>
    </row>
    <row r="29">
      <c r="A29" s="23" t="inlineStr">
        <is>
          <t>Switzerland</t>
        </is>
      </c>
      <c r="B29" s="22" t="n"/>
      <c r="C29" s="24" t="n">
        <v>23031.4167</v>
      </c>
      <c r="D29" s="24" t="n">
        <v>80032.2044</v>
      </c>
      <c r="E29" s="24" t="n">
        <v>7470.1342</v>
      </c>
      <c r="F29" s="24" t="n">
        <v>28686.7759</v>
      </c>
      <c r="G29" s="24" t="inlineStr">
        <is>
          <t>..</t>
        </is>
      </c>
      <c r="H29" s="24" t="inlineStr">
        <is>
          <t>..</t>
        </is>
      </c>
      <c r="I29" s="24" t="inlineStr">
        <is>
          <t>..</t>
        </is>
      </c>
      <c r="J29" s="24" t="inlineStr">
        <is>
          <t>..</t>
        </is>
      </c>
      <c r="K29" s="24" t="inlineStr">
        <is>
          <t>..</t>
        </is>
      </c>
      <c r="L29" s="24" t="inlineStr">
        <is>
          <t>..</t>
        </is>
      </c>
      <c r="M29" s="24" t="n">
        <v>29.101</v>
      </c>
      <c r="N29" s="24" t="n">
        <v>46.713</v>
      </c>
    </row>
    <row r="30">
      <c r="A30" s="23" t="inlineStr">
        <is>
          <t>United Kingdom</t>
        </is>
      </c>
      <c r="B30" s="22" t="n"/>
      <c r="C30" s="25" t="n">
        <v>32794</v>
      </c>
      <c r="D30" s="25" t="n">
        <v>21282</v>
      </c>
      <c r="E30" s="25" t="n">
        <v>12217</v>
      </c>
      <c r="F30" s="25" t="n">
        <v>11848</v>
      </c>
      <c r="G30" s="25" t="n">
        <v>6748</v>
      </c>
      <c r="H30" s="25" t="n">
        <v>4114</v>
      </c>
      <c r="I30" s="25" t="n">
        <v>5410</v>
      </c>
      <c r="J30" s="25" t="n">
        <v>7721</v>
      </c>
      <c r="K30" s="25" t="n">
        <v>59</v>
      </c>
      <c r="L30" s="25" t="n">
        <v>13</v>
      </c>
      <c r="M30" s="25" t="n">
        <v>96.19</v>
      </c>
      <c r="N30" s="25" t="n">
        <v>40.64</v>
      </c>
    </row>
    <row r="31">
      <c r="A31" s="23" t="inlineStr">
        <is>
          <t>United States</t>
        </is>
      </c>
      <c r="B31" s="22" t="n"/>
      <c r="C31" s="24" t="n">
        <v>515221</v>
      </c>
      <c r="D31" s="24" t="n">
        <v>266206</v>
      </c>
      <c r="E31" s="24" t="n">
        <v>184192</v>
      </c>
      <c r="F31" s="24" t="n">
        <v>143569</v>
      </c>
      <c r="G31" s="24" t="n">
        <v>54606</v>
      </c>
      <c r="H31" s="24" t="n">
        <v>45877</v>
      </c>
      <c r="I31" s="24" t="n">
        <v>120465</v>
      </c>
      <c r="J31" s="24" t="n">
        <v>94460</v>
      </c>
      <c r="K31" s="24" t="n">
        <v>9121</v>
      </c>
      <c r="L31" s="24" t="n">
        <v>3232</v>
      </c>
      <c r="M31" s="24" t="n">
        <v>534</v>
      </c>
      <c r="N31" s="24" t="n">
        <v>286</v>
      </c>
    </row>
    <row r="32">
      <c r="A32" s="27" t="inlineStr">
        <is>
          <t>Data extracted on 05 Oct 2020 23:14 UTC (GMT) from OECD.Stat</t>
        </is>
      </c>
    </row>
    <row r="33">
      <c r="A33" s="28" t="inlineStr">
        <is>
          <t>Legend:</t>
        </is>
      </c>
    </row>
    <row r="34">
      <c r="A34" s="29" t="inlineStr">
        <is>
          <t>c:</t>
        </is>
      </c>
      <c r="B34" s="28" t="inlineStr">
        <is>
          <t>Estimates based on national Supply and Use tables (SUTs) or Input-Output tables</t>
        </is>
      </c>
    </row>
    <row r="35">
      <c r="A35" s="29" t="inlineStr">
        <is>
          <t>b:</t>
        </is>
      </c>
      <c r="B35" s="28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workbookViewId="0">
      <selection activeCell="M24" sqref="M24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2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Value Added</t>
        </is>
      </c>
      <c r="B2" t="n">
        <v>1751674122.387815</v>
      </c>
      <c r="C2" s="33" t="n">
        <v>425962556.6221413</v>
      </c>
      <c r="D2" s="34" t="n">
        <v>0</v>
      </c>
      <c r="E2" t="n">
        <v>89624582.67181185</v>
      </c>
      <c r="F2" t="n">
        <v>132940310.5766403</v>
      </c>
      <c r="G2" t="n">
        <v>1212295120.366791</v>
      </c>
      <c r="H2" t="n">
        <v>30311311.53746087</v>
      </c>
      <c r="I2" t="n">
        <v>57861265.35690021</v>
      </c>
      <c r="J2" t="n">
        <v>407092518.9258453</v>
      </c>
      <c r="K2" t="n">
        <v>864406488.8230164</v>
      </c>
      <c r="L2" s="35" t="n">
        <v>577738904.9101715</v>
      </c>
      <c r="M2" s="36" t="n">
        <v>447501425.9831961</v>
      </c>
      <c r="N2" t="n">
        <v>352689654.2403554</v>
      </c>
      <c r="O2" s="35" t="n">
        <v>30378445.53749212</v>
      </c>
      <c r="P2" s="36" t="n">
        <v>250257958.0868356</v>
      </c>
      <c r="Q2" s="35" t="n">
        <v>1881312.796889973</v>
      </c>
      <c r="R2" s="36" t="n">
        <v>27467166.83459362</v>
      </c>
      <c r="S2" t="n">
        <v>568664541.5738186</v>
      </c>
      <c r="T2" t="n">
        <v>425570127.9332736</v>
      </c>
      <c r="U2" t="n">
        <v>285589239.0205191</v>
      </c>
      <c r="V2" t="n">
        <v>730706158.4137309</v>
      </c>
      <c r="W2" t="n">
        <v>244394738.7651141</v>
      </c>
      <c r="X2" t="n">
        <v>2880005583.799345</v>
      </c>
      <c r="Y2" t="n">
        <v>182684348.6700808</v>
      </c>
      <c r="Z2" s="35" t="n">
        <v>1559479462.164404</v>
      </c>
      <c r="AA2" s="37" t="n">
        <v>373999056.8553571</v>
      </c>
      <c r="AB2" s="36" t="n">
        <v>30913575.17918819</v>
      </c>
      <c r="AC2" t="n">
        <v>3392249513.813972</v>
      </c>
      <c r="AD2" t="n">
        <v>13131992802.61981</v>
      </c>
      <c r="AE2" t="n">
        <v>3469292991.820916</v>
      </c>
      <c r="AF2" t="n">
        <v>2195476299.844217</v>
      </c>
      <c r="AG2" t="n">
        <v>887621819.0953721</v>
      </c>
      <c r="AH2" t="n">
        <v>2132818852.979779</v>
      </c>
      <c r="AI2" t="n">
        <v>383736738.9879982</v>
      </c>
      <c r="AJ2" t="n">
        <v>5641333936.806192</v>
      </c>
      <c r="AK2" t="n">
        <v>14215433447.50854</v>
      </c>
      <c r="AL2" t="n">
        <v>13011718460.3988</v>
      </c>
      <c r="AM2" t="n">
        <v>13330624257.12712</v>
      </c>
      <c r="AN2" t="n">
        <v>841503218.2576733</v>
      </c>
      <c r="AO2" t="n">
        <v>7246834970.382214</v>
      </c>
      <c r="AP2" t="n">
        <v>518597210.5534942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2021-04-22T00:07:17Z</dcterms:modified>
  <cp:lastModifiedBy>Nathan Iyer</cp:lastModifiedBy>
</cp:coreProperties>
</file>