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elec/arpuiirc/"/>
    </mc:Choice>
  </mc:AlternateContent>
  <xr:revisionPtr revIDLastSave="0" documentId="13_ncr:1_{E500ECA0-AFD9-4044-81DB-79F067850BF4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4" i="5"/>
  <c r="B113" i="5"/>
  <c r="B109" i="5"/>
  <c r="B7" i="6" s="1"/>
  <c r="B112" i="5"/>
  <c r="B10" i="6" s="1"/>
  <c r="B106" i="5"/>
  <c r="B4" i="6" s="1"/>
  <c r="B110" i="5"/>
  <c r="B8" i="6" s="1"/>
  <c r="B111" i="5"/>
  <c r="B9" i="6" s="1"/>
  <c r="B116" i="5"/>
  <c r="B14" i="6" s="1"/>
  <c r="B100" i="5"/>
  <c r="B118" i="5" s="1"/>
  <c r="B99" i="5"/>
  <c r="B117" i="5" s="1"/>
  <c r="B87" i="5"/>
  <c r="B86" i="5"/>
  <c r="B104" i="5" s="1"/>
  <c r="B2" i="6" s="1"/>
  <c r="C6" i="4"/>
  <c r="B108" i="5" l="1"/>
  <c r="B6" i="6" s="1"/>
  <c r="B115" i="5"/>
  <c r="B13" i="6" s="1"/>
  <c r="B107" i="5"/>
  <c r="B5" i="6" s="1"/>
  <c r="B105" i="5"/>
  <c r="B3" i="6" s="1"/>
  <c r="B119" i="5"/>
  <c r="B17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<sst xmlns="http://schemas.openxmlformats.org/spreadsheetml/2006/main" count="724" uniqueCount="318">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</sst>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4678.5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2.0010881197342328E-2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1.7460000000000001E-6</v>
      </c>
      <c r="C27" s="40">
        <v>1.8109999999999999E-6</v>
      </c>
      <c r="D27" s="40">
        <v>1.8139999999999999E-6</v>
      </c>
      <c r="E27" s="40">
        <v>1.748E-6</v>
      </c>
      <c r="F27" s="40">
        <v>1.72E-6</v>
      </c>
      <c r="G27" s="40">
        <v>1.6500000000000001E-6</v>
      </c>
      <c r="H27" s="40">
        <v>1.6339999999999999E-6</v>
      </c>
      <c r="I27" s="40">
        <v>1.6199999999999999E-6</v>
      </c>
      <c r="J27" s="40">
        <v>1.5850000000000001E-6</v>
      </c>
      <c r="K27" s="40">
        <v>1.5799999999999999E-6</v>
      </c>
      <c r="L27" s="40">
        <v>1.576E-6</v>
      </c>
      <c r="M27" s="40">
        <v>1.5799999999999999E-6</v>
      </c>
      <c r="N27" s="40">
        <v>1.559E-6</v>
      </c>
      <c r="O27" s="40">
        <v>1.547E-6</v>
      </c>
      <c r="P27" s="40">
        <v>1.542E-6</v>
      </c>
      <c r="Q27" s="40">
        <v>1.53E-6</v>
      </c>
      <c r="R27" s="40">
        <v>1.522E-6</v>
      </c>
      <c r="S27" s="40">
        <v>1.5200000000000001E-6</v>
      </c>
      <c r="T27" s="40">
        <v>1.5319999999999999E-6</v>
      </c>
      <c r="U27" s="40">
        <v>1.5290000000000001E-6</v>
      </c>
      <c r="V27" s="40">
        <v>1.528E-6</v>
      </c>
      <c r="W27" s="40">
        <v>1.5269999999999999E-6</v>
      </c>
      <c r="X27" s="40">
        <v>1.5230000000000001E-6</v>
      </c>
      <c r="Y27" s="40">
        <v>1.522E-6</v>
      </c>
      <c r="Z27" s="40">
        <v>1.5200000000000001E-6</v>
      </c>
      <c r="AA27" s="40">
        <v>1.516E-6</v>
      </c>
      <c r="AB27" s="40">
        <v>1.514E-6</v>
      </c>
      <c r="AC27" s="40">
        <v>1.5120000000000001E-6</v>
      </c>
      <c r="AD27" s="40">
        <v>1.5030000000000001E-6</v>
      </c>
      <c r="AE27" s="40">
        <v>1.5009999999999999E-6</v>
      </c>
      <c r="AF27" s="40">
        <v>1.5E-6</v>
      </c>
      <c r="AG27">
        <v>1.7579999999999999E-6</v>
      </c>
    </row>
    <row r="28" spans="1:33" ht="15.75" customHeight="1" x14ac:dyDescent="0.2">
      <c r="A28" s="40" t="s">
        <v>258</v>
      </c>
      <c r="B28" s="40">
        <v>2.9720000000000001E-6</v>
      </c>
      <c r="C28" s="40">
        <v>4.0679999999999998E-6</v>
      </c>
      <c r="D28" s="40">
        <v>3.6100000000000002E-6</v>
      </c>
      <c r="E28" s="40">
        <v>3.5219999999999999E-6</v>
      </c>
      <c r="F28" s="40">
        <v>3.5669999999999999E-6</v>
      </c>
      <c r="G28" s="40">
        <v>3.6200000000000001E-6</v>
      </c>
      <c r="H28" s="40">
        <v>3.5030000000000002E-6</v>
      </c>
      <c r="I28" s="40">
        <v>3.3799999999999998E-6</v>
      </c>
      <c r="J28" s="40">
        <v>3.4470000000000002E-6</v>
      </c>
      <c r="K28" s="40">
        <v>3.557E-6</v>
      </c>
      <c r="L28" s="40">
        <v>3.6219999999999998E-6</v>
      </c>
      <c r="M28" s="40">
        <v>3.658E-6</v>
      </c>
      <c r="N28" s="40">
        <v>3.681E-6</v>
      </c>
      <c r="O28" s="40">
        <v>3.7220000000000001E-6</v>
      </c>
      <c r="P28" s="40">
        <v>3.7179999999999998E-6</v>
      </c>
      <c r="Q28" s="40">
        <v>3.6950000000000002E-6</v>
      </c>
      <c r="R28" s="40">
        <v>3.6899999999999998E-6</v>
      </c>
      <c r="S28" s="40">
        <v>3.6629999999999999E-6</v>
      </c>
      <c r="T28" s="40">
        <v>3.6370000000000001E-6</v>
      </c>
      <c r="U28" s="40">
        <v>3.6049999999999998E-6</v>
      </c>
      <c r="V28" s="40">
        <v>3.5870000000000001E-6</v>
      </c>
      <c r="W28" s="40">
        <v>3.5870000000000001E-6</v>
      </c>
      <c r="X28" s="40">
        <v>3.5889999999999999E-6</v>
      </c>
      <c r="Y28" s="40">
        <v>3.5710000000000002E-6</v>
      </c>
      <c r="Z28" s="40">
        <v>3.5939999999999998E-6</v>
      </c>
      <c r="AA28" s="40">
        <v>3.5669999999999999E-6</v>
      </c>
      <c r="AB28" s="40">
        <v>3.551E-6</v>
      </c>
      <c r="AC28" s="40">
        <v>3.5580000000000001E-6</v>
      </c>
      <c r="AD28" s="40">
        <v>3.5149999999999998E-6</v>
      </c>
      <c r="AE28" s="40">
        <v>3.4709999999999999E-6</v>
      </c>
      <c r="AF28" s="40">
        <v>3.4910000000000001E-6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2.1597999999999999E-5</v>
      </c>
      <c r="C36" s="40">
        <v>2.1060000000000002E-5</v>
      </c>
      <c r="D36" s="40">
        <v>2.0582E-5</v>
      </c>
      <c r="E36" s="40">
        <v>2.0404E-5</v>
      </c>
      <c r="F36" s="40">
        <v>1.9860999999999998E-5</v>
      </c>
      <c r="G36" s="40">
        <v>1.9131E-5</v>
      </c>
      <c r="H36" s="40">
        <v>1.8386E-5</v>
      </c>
      <c r="I36" s="40">
        <v>1.8671000000000001E-5</v>
      </c>
      <c r="J36" s="40">
        <v>1.9157E-5</v>
      </c>
      <c r="K36" s="40">
        <v>1.9357000000000001E-5</v>
      </c>
      <c r="L36" s="40">
        <v>1.9639E-5</v>
      </c>
      <c r="M36" s="40">
        <v>1.9809E-5</v>
      </c>
      <c r="N36" s="40">
        <v>2.0143999999999999E-5</v>
      </c>
      <c r="O36" s="40">
        <v>2.0262999999999999E-5</v>
      </c>
      <c r="P36" s="40">
        <v>2.0440000000000001E-5</v>
      </c>
      <c r="Q36" s="40">
        <v>2.0508000000000001E-5</v>
      </c>
      <c r="R36" s="40">
        <v>2.0687E-5</v>
      </c>
      <c r="S36" s="40">
        <v>2.0900999999999999E-5</v>
      </c>
      <c r="T36" s="40">
        <v>2.1118E-5</v>
      </c>
      <c r="U36" s="40">
        <v>2.1169E-5</v>
      </c>
      <c r="V36" s="40">
        <v>2.1644000000000001E-5</v>
      </c>
      <c r="W36" s="40">
        <v>2.1871000000000001E-5</v>
      </c>
      <c r="X36" s="40">
        <v>2.2008999999999999E-5</v>
      </c>
      <c r="Y36" s="40">
        <v>2.2327000000000002E-5</v>
      </c>
      <c r="Z36" s="40">
        <v>2.2317999999999999E-5</v>
      </c>
      <c r="AA36" s="40">
        <v>2.2336000000000001E-5</v>
      </c>
      <c r="AB36" s="40">
        <v>2.2622000000000001E-5</v>
      </c>
      <c r="AC36" s="40">
        <v>2.2704000000000001E-5</v>
      </c>
      <c r="AD36" s="40">
        <v>2.2699000000000001E-5</v>
      </c>
      <c r="AE36" s="40">
        <v>2.2827E-5</v>
      </c>
      <c r="AF36" s="40">
        <v>2.2736000000000001E-5</v>
      </c>
      <c r="AG36">
        <v>2.1131000000000001E-5</v>
      </c>
    </row>
    <row r="37" spans="1:33" ht="15.75" customHeight="1" x14ac:dyDescent="0.2">
      <c r="A37" s="40" t="s">
        <v>267</v>
      </c>
      <c r="B37" s="40">
        <v>2.9720000000000001E-6</v>
      </c>
      <c r="C37" s="40">
        <v>4.0679999999999998E-6</v>
      </c>
      <c r="D37" s="40">
        <v>3.6100000000000002E-6</v>
      </c>
      <c r="E37" s="40">
        <v>3.5219999999999999E-6</v>
      </c>
      <c r="F37" s="40">
        <v>3.5669999999999999E-6</v>
      </c>
      <c r="G37" s="40">
        <v>3.6200000000000001E-6</v>
      </c>
      <c r="H37" s="40">
        <v>3.5030000000000002E-6</v>
      </c>
      <c r="I37" s="40">
        <v>3.3799999999999998E-6</v>
      </c>
      <c r="J37" s="40">
        <v>3.4470000000000002E-6</v>
      </c>
      <c r="K37" s="40">
        <v>3.557E-6</v>
      </c>
      <c r="L37" s="40">
        <v>3.6219999999999998E-6</v>
      </c>
      <c r="M37" s="40">
        <v>3.658E-6</v>
      </c>
      <c r="N37" s="40">
        <v>3.681E-6</v>
      </c>
      <c r="O37" s="40">
        <v>3.7220000000000001E-6</v>
      </c>
      <c r="P37" s="40">
        <v>3.7179999999999998E-6</v>
      </c>
      <c r="Q37" s="40">
        <v>3.6950000000000002E-6</v>
      </c>
      <c r="R37" s="40">
        <v>3.6899999999999998E-6</v>
      </c>
      <c r="S37" s="40">
        <v>3.6629999999999999E-6</v>
      </c>
      <c r="T37" s="40">
        <v>3.6370000000000001E-6</v>
      </c>
      <c r="U37" s="40">
        <v>3.6049999999999998E-6</v>
      </c>
      <c r="V37" s="40">
        <v>3.5870000000000001E-6</v>
      </c>
      <c r="W37" s="40">
        <v>3.5870000000000001E-6</v>
      </c>
      <c r="X37" s="40">
        <v>3.5889999999999999E-6</v>
      </c>
      <c r="Y37" s="40">
        <v>3.5710000000000002E-6</v>
      </c>
      <c r="Z37" s="40">
        <v>3.5939999999999998E-6</v>
      </c>
      <c r="AA37" s="40">
        <v>3.5669999999999999E-6</v>
      </c>
      <c r="AB37" s="40">
        <v>3.551E-6</v>
      </c>
      <c r="AC37" s="40">
        <v>3.5580000000000001E-6</v>
      </c>
      <c r="AD37" s="40">
        <v>3.5149999999999998E-6</v>
      </c>
      <c r="AE37" s="40">
        <v>3.4709999999999999E-6</v>
      </c>
      <c r="AF37" s="40">
        <v>3.4910000000000001E-6</v>
      </c>
      <c r="AG37">
        <v>3.6559999999999998E-6</v>
      </c>
    </row>
    <row r="38" spans="1:33" ht="15.75" customHeight="1" x14ac:dyDescent="0.2">
      <c r="A38" s="40" t="s">
        <v>268</v>
      </c>
      <c r="B38" s="40">
        <v>1.5999999999999999E-6</v>
      </c>
      <c r="C38" s="40">
        <v>1.618E-6</v>
      </c>
      <c r="D38" s="40">
        <v>1.6169999999999999E-6</v>
      </c>
      <c r="E38" s="40">
        <v>1.5799999999999999E-6</v>
      </c>
      <c r="F38" s="40">
        <v>1.5799999999999999E-6</v>
      </c>
      <c r="G38" s="40">
        <v>1.578E-6</v>
      </c>
      <c r="H38" s="40">
        <v>1.562E-6</v>
      </c>
      <c r="I38" s="40">
        <v>1.536E-6</v>
      </c>
      <c r="J38" s="40">
        <v>1.533E-6</v>
      </c>
      <c r="K38" s="40">
        <v>1.5340000000000001E-6</v>
      </c>
      <c r="L38" s="40">
        <v>1.533E-6</v>
      </c>
      <c r="M38" s="40">
        <v>1.5319999999999999E-6</v>
      </c>
      <c r="N38" s="40">
        <v>1.5349999999999999E-6</v>
      </c>
      <c r="O38" s="40">
        <v>1.5409999999999999E-6</v>
      </c>
      <c r="P38" s="40">
        <v>1.5460000000000001E-6</v>
      </c>
      <c r="Q38" s="40">
        <v>1.5379999999999999E-6</v>
      </c>
      <c r="R38" s="40">
        <v>1.542E-6</v>
      </c>
      <c r="S38" s="40">
        <v>1.547E-6</v>
      </c>
      <c r="T38" s="40">
        <v>1.553E-6</v>
      </c>
      <c r="U38" s="40">
        <v>1.556E-6</v>
      </c>
      <c r="V38" s="40">
        <v>1.561E-6</v>
      </c>
      <c r="W38" s="40">
        <v>1.567E-6</v>
      </c>
      <c r="X38" s="40">
        <v>1.5710000000000001E-6</v>
      </c>
      <c r="Y38" s="40">
        <v>1.576E-6</v>
      </c>
      <c r="Z38" s="40">
        <v>1.581E-6</v>
      </c>
      <c r="AA38" s="40">
        <v>1.5820000000000001E-6</v>
      </c>
      <c r="AB38" s="40">
        <v>1.584E-6</v>
      </c>
      <c r="AC38" s="40">
        <v>1.587E-6</v>
      </c>
      <c r="AD38" s="40">
        <v>1.5859999999999999E-6</v>
      </c>
      <c r="AE38" s="40">
        <v>1.59E-6</v>
      </c>
      <c r="AF38" s="40">
        <v>1.595E-6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9.4660000000000005E-6</v>
      </c>
      <c r="C41" s="40">
        <v>9.9869999999999994E-6</v>
      </c>
      <c r="D41" s="40">
        <v>1.0246E-5</v>
      </c>
      <c r="E41" s="40">
        <v>1.0679000000000001E-5</v>
      </c>
      <c r="F41" s="40">
        <v>1.1126E-5</v>
      </c>
      <c r="G41" s="40">
        <v>1.1267000000000001E-5</v>
      </c>
      <c r="H41" s="40">
        <v>1.1602E-5</v>
      </c>
      <c r="I41" s="40">
        <v>1.1775E-5</v>
      </c>
      <c r="J41" s="40">
        <v>1.2184999999999999E-5</v>
      </c>
      <c r="K41" s="40">
        <v>1.2337000000000001E-5</v>
      </c>
      <c r="L41" s="40">
        <v>1.2665E-5</v>
      </c>
      <c r="M41" s="40">
        <v>1.2843000000000001E-5</v>
      </c>
      <c r="N41" s="40">
        <v>1.2943E-5</v>
      </c>
      <c r="O41" s="40">
        <v>1.3219E-5</v>
      </c>
      <c r="P41" s="40">
        <v>1.3543999999999999E-5</v>
      </c>
      <c r="Q41" s="40">
        <v>1.3679000000000001E-5</v>
      </c>
      <c r="R41" s="40">
        <v>1.3688E-5</v>
      </c>
      <c r="S41" s="40">
        <v>1.3787E-5</v>
      </c>
      <c r="T41" s="40">
        <v>1.3854E-5</v>
      </c>
      <c r="U41" s="40">
        <v>1.4234E-5</v>
      </c>
      <c r="V41" s="40">
        <v>1.4368E-5</v>
      </c>
      <c r="W41" s="40">
        <v>1.4601E-5</v>
      </c>
      <c r="X41" s="40">
        <v>1.4511999999999999E-5</v>
      </c>
      <c r="Y41" s="40">
        <v>1.4742E-5</v>
      </c>
      <c r="Z41" s="40">
        <v>1.4832E-5</v>
      </c>
      <c r="AA41" s="40">
        <v>1.4949E-5</v>
      </c>
      <c r="AB41" s="40">
        <v>1.4867E-5</v>
      </c>
      <c r="AC41" s="40">
        <v>1.5753999999999999E-5</v>
      </c>
      <c r="AD41" s="40">
        <v>1.5747E-5</v>
      </c>
      <c r="AE41" s="40">
        <v>1.5755000000000001E-5</v>
      </c>
      <c r="AF41" s="40">
        <v>1.5735000000000001E-5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0.46750000000000003</v>
      </c>
      <c r="C68" s="4">
        <v>0.46750000000000003</v>
      </c>
      <c r="D68" s="4">
        <v>0.46750000000000003</v>
      </c>
      <c r="E68" s="4">
        <v>0.46750000000000003</v>
      </c>
      <c r="F68" s="4">
        <v>0.46750000000000003</v>
      </c>
      <c r="G68" s="4">
        <v>0.46750000000000003</v>
      </c>
      <c r="H68" s="4">
        <v>0.46750000000000003</v>
      </c>
      <c r="I68" s="4">
        <v>0.46750000000000003</v>
      </c>
      <c r="J68" s="4">
        <v>0.46750000000000003</v>
      </c>
      <c r="K68" s="4">
        <v>0.46750000000000003</v>
      </c>
      <c r="L68" s="4">
        <v>0.46750000000000003</v>
      </c>
      <c r="M68" s="4">
        <v>0.46750000000000003</v>
      </c>
      <c r="N68" s="4">
        <v>0.46750000000000003</v>
      </c>
      <c r="O68" s="4">
        <v>0.46750000000000003</v>
      </c>
      <c r="P68" s="4">
        <v>0.46750000000000003</v>
      </c>
      <c r="Q68" s="4">
        <v>0.46750000000000003</v>
      </c>
      <c r="R68" s="4">
        <v>0.46750000000000003</v>
      </c>
      <c r="S68" s="4">
        <v>0.46750000000000003</v>
      </c>
      <c r="T68" s="4">
        <v>0.46750000000000003</v>
      </c>
      <c r="U68" s="4">
        <v>0.46750000000000003</v>
      </c>
      <c r="V68" s="4">
        <v>0.46750000000000003</v>
      </c>
      <c r="W68" s="4">
        <v>0.46750000000000003</v>
      </c>
      <c r="X68" s="4">
        <v>0.46750000000000003</v>
      </c>
      <c r="Y68" s="4">
        <v>0.46750000000000003</v>
      </c>
      <c r="Z68" s="4">
        <v>0.46750000000000003</v>
      </c>
      <c r="AA68" s="4">
        <v>0.46750000000000003</v>
      </c>
      <c r="AB68" s="4">
        <v>0.46750000000000003</v>
      </c>
      <c r="AC68" s="4">
        <v>0.46750000000000003</v>
      </c>
      <c r="AD68" s="4">
        <v>0.46750000000000003</v>
      </c>
      <c r="AE68" s="4">
        <v>0.46750000000000003</v>
      </c>
      <c r="AF68" s="4">
        <v>0.46750000000000003</v>
      </c>
      <c r="AG68">
        <v>0.50049999999999994</v>
      </c>
    </row>
    <row r="69" spans="1:33" ht="15.75" customHeight="1" x14ac:dyDescent="0.2">
      <c r="A69" s="4" t="s">
        <v>292</v>
      </c>
      <c r="B69" s="40">
        <v>0.55330000000000001</v>
      </c>
      <c r="C69" s="4">
        <v>0.55330000000000001</v>
      </c>
      <c r="D69" s="4">
        <v>0.55330000000000001</v>
      </c>
      <c r="E69" s="4">
        <v>0.55330000000000001</v>
      </c>
      <c r="F69" s="4">
        <v>0.55330000000000001</v>
      </c>
      <c r="G69" s="4">
        <v>0.55330000000000001</v>
      </c>
      <c r="H69" s="4">
        <v>0.55330000000000001</v>
      </c>
      <c r="I69" s="4">
        <v>0.55330000000000001</v>
      </c>
      <c r="J69" s="4">
        <v>0.55330000000000001</v>
      </c>
      <c r="K69" s="4">
        <v>0.55330000000000001</v>
      </c>
      <c r="L69" s="4">
        <v>0.55330000000000001</v>
      </c>
      <c r="M69" s="4">
        <v>0.55330000000000001</v>
      </c>
      <c r="N69" s="4">
        <v>0.55330000000000001</v>
      </c>
      <c r="O69" s="4">
        <v>0.55330000000000001</v>
      </c>
      <c r="P69" s="4">
        <v>0.55330000000000001</v>
      </c>
      <c r="Q69" s="4">
        <v>0.55330000000000001</v>
      </c>
      <c r="R69" s="4">
        <v>0.55330000000000001</v>
      </c>
      <c r="S69" s="4">
        <v>0.55330000000000001</v>
      </c>
      <c r="T69" s="4">
        <v>0.55330000000000001</v>
      </c>
      <c r="U69" s="4">
        <v>0.55330000000000001</v>
      </c>
      <c r="V69" s="4">
        <v>0.55330000000000001</v>
      </c>
      <c r="W69" s="4">
        <v>0.55330000000000001</v>
      </c>
      <c r="X69" s="4">
        <v>0.55330000000000001</v>
      </c>
      <c r="Y69" s="4">
        <v>0.55330000000000001</v>
      </c>
      <c r="Z69" s="4">
        <v>0.55330000000000001</v>
      </c>
      <c r="AA69" s="4">
        <v>0.55330000000000001</v>
      </c>
      <c r="AB69" s="4">
        <v>0.55330000000000001</v>
      </c>
      <c r="AC69" s="4">
        <v>0.55330000000000001</v>
      </c>
      <c r="AD69" s="4">
        <v>0.55330000000000001</v>
      </c>
      <c r="AE69" s="4">
        <v>0.55330000000000001</v>
      </c>
      <c r="AF69" s="4">
        <v>0.55330000000000001</v>
      </c>
      <c r="AG69">
        <v>0.53790000000000004</v>
      </c>
    </row>
    <row r="70" spans="1:33" ht="15.75" customHeight="1" x14ac:dyDescent="0.2">
      <c r="A70" s="4" t="s">
        <v>293</v>
      </c>
      <c r="B70" s="40">
        <v>0.86199999999999999</v>
      </c>
      <c r="C70" s="4">
        <v>0.86199999999999999</v>
      </c>
      <c r="D70" s="4">
        <v>0.86199999999999999</v>
      </c>
      <c r="E70" s="4">
        <v>0.86199999999999999</v>
      </c>
      <c r="F70" s="4">
        <v>0.86199999999999999</v>
      </c>
      <c r="G70" s="4">
        <v>0.86199999999999999</v>
      </c>
      <c r="H70" s="4">
        <v>0.86199999999999999</v>
      </c>
      <c r="I70" s="4">
        <v>0.86199999999999999</v>
      </c>
      <c r="J70" s="4">
        <v>0.86199999999999999</v>
      </c>
      <c r="K70" s="4">
        <v>0.86199999999999999</v>
      </c>
      <c r="L70" s="4">
        <v>0.86199999999999999</v>
      </c>
      <c r="M70" s="4">
        <v>0.86199999999999999</v>
      </c>
      <c r="N70" s="4">
        <v>0.86199999999999999</v>
      </c>
      <c r="O70" s="4">
        <v>0.86199999999999999</v>
      </c>
      <c r="P70" s="4">
        <v>0.86199999999999999</v>
      </c>
      <c r="Q70" s="4">
        <v>0.86199999999999999</v>
      </c>
      <c r="R70" s="4">
        <v>0.86199999999999999</v>
      </c>
      <c r="S70" s="4">
        <v>0.86199999999999999</v>
      </c>
      <c r="T70" s="4">
        <v>0.86199999999999999</v>
      </c>
      <c r="U70" s="4">
        <v>0.86199999999999999</v>
      </c>
      <c r="V70" s="4">
        <v>0.86199999999999999</v>
      </c>
      <c r="W70" s="4">
        <v>0.86199999999999999</v>
      </c>
      <c r="X70" s="4">
        <v>0.86199999999999999</v>
      </c>
      <c r="Y70" s="4">
        <v>0.86199999999999999</v>
      </c>
      <c r="Z70" s="4">
        <v>0.86199999999999999</v>
      </c>
      <c r="AA70" s="4">
        <v>0.86199999999999999</v>
      </c>
      <c r="AB70" s="4">
        <v>0.86199999999999999</v>
      </c>
      <c r="AC70" s="4">
        <v>0.86199999999999999</v>
      </c>
      <c r="AD70" s="4">
        <v>0.86199999999999999</v>
      </c>
      <c r="AE70" s="4">
        <v>0.86199999999999999</v>
      </c>
      <c r="AF70" s="4">
        <v>0.86199999999999999</v>
      </c>
      <c r="AG70">
        <v>0.97299999999999998</v>
      </c>
    </row>
    <row r="71" spans="1:33" ht="15.75" customHeight="1" x14ac:dyDescent="0.2">
      <c r="A71" s="4" t="s">
        <v>294</v>
      </c>
      <c r="B71" s="40">
        <v>0.3674</v>
      </c>
      <c r="C71" s="4">
        <v>0.3674</v>
      </c>
      <c r="D71" s="4">
        <v>0.3674</v>
      </c>
      <c r="E71" s="4">
        <v>0.3674</v>
      </c>
      <c r="F71" s="4">
        <v>0.3674</v>
      </c>
      <c r="G71" s="4">
        <v>0.3674</v>
      </c>
      <c r="H71" s="4">
        <v>0.3674</v>
      </c>
      <c r="I71" s="4">
        <v>0.3674</v>
      </c>
      <c r="J71" s="4">
        <v>0.3674</v>
      </c>
      <c r="K71" s="4">
        <v>0.3674</v>
      </c>
      <c r="L71" s="4">
        <v>0.3674</v>
      </c>
      <c r="M71" s="4">
        <v>0.3674</v>
      </c>
      <c r="N71" s="4">
        <v>0.3674</v>
      </c>
      <c r="O71" s="4">
        <v>0.3674</v>
      </c>
      <c r="P71" s="4">
        <v>0.3674</v>
      </c>
      <c r="Q71" s="4">
        <v>0.3674</v>
      </c>
      <c r="R71" s="4">
        <v>0.3674</v>
      </c>
      <c r="S71" s="4">
        <v>0.3674</v>
      </c>
      <c r="T71" s="4">
        <v>0.3674</v>
      </c>
      <c r="U71" s="4">
        <v>0.3674</v>
      </c>
      <c r="V71" s="4">
        <v>0.3674</v>
      </c>
      <c r="W71" s="4">
        <v>0.3674</v>
      </c>
      <c r="X71" s="4">
        <v>0.3674</v>
      </c>
      <c r="Y71" s="4">
        <v>0.3674</v>
      </c>
      <c r="Z71" s="4">
        <v>0.3674</v>
      </c>
      <c r="AA71" s="4">
        <v>0.3674</v>
      </c>
      <c r="AB71" s="4">
        <v>0.3674</v>
      </c>
      <c r="AC71" s="4">
        <v>0.3674</v>
      </c>
      <c r="AD71" s="4">
        <v>0.3674</v>
      </c>
      <c r="AE71" s="4">
        <v>0.3674</v>
      </c>
      <c r="AF71" s="4">
        <v>0.3674</v>
      </c>
      <c r="AG71">
        <v>0.45650000000000002</v>
      </c>
    </row>
    <row r="72" spans="1:33" ht="15.75" customHeight="1" x14ac:dyDescent="0.2">
      <c r="A72" s="4" t="s">
        <v>295</v>
      </c>
      <c r="B72" s="40">
        <v>0.33187</v>
      </c>
      <c r="C72" s="4">
        <v>0.31451400000000002</v>
      </c>
      <c r="D72" s="4">
        <v>0.29355100000000001</v>
      </c>
      <c r="E72" s="4">
        <v>0.28892200000000001</v>
      </c>
      <c r="F72" s="4">
        <v>0.283555</v>
      </c>
      <c r="G72" s="4">
        <v>0.27765699999999999</v>
      </c>
      <c r="H72" s="4">
        <v>0.27179599999999998</v>
      </c>
      <c r="I72" s="4">
        <v>0.27578799999999998</v>
      </c>
      <c r="J72" s="4">
        <v>0.28011900000000001</v>
      </c>
      <c r="K72" s="4">
        <v>0.28897</v>
      </c>
      <c r="L72" s="4">
        <v>0.29830600000000002</v>
      </c>
      <c r="M72" s="4">
        <v>0.29442400000000002</v>
      </c>
      <c r="N72" s="4">
        <v>0.29012399999999999</v>
      </c>
      <c r="O72" s="4">
        <v>0.29450500000000002</v>
      </c>
      <c r="P72" s="4">
        <v>0.29749100000000001</v>
      </c>
      <c r="Q72" s="4">
        <v>0.30043500000000001</v>
      </c>
      <c r="R72" s="4">
        <v>0.30795099999999997</v>
      </c>
      <c r="S72" s="4">
        <v>0.31534899999999999</v>
      </c>
      <c r="T72" s="4">
        <v>0.32262600000000002</v>
      </c>
      <c r="U72" s="4">
        <v>0.32940000000000003</v>
      </c>
      <c r="V72" s="4">
        <v>0.33651900000000001</v>
      </c>
      <c r="W72" s="4">
        <v>0.33959499999999998</v>
      </c>
      <c r="X72" s="4">
        <v>0.34298299999999998</v>
      </c>
      <c r="Y72" s="4">
        <v>0.34632400000000002</v>
      </c>
      <c r="Z72" s="4">
        <v>0.34957500000000002</v>
      </c>
      <c r="AA72" s="4">
        <v>0.35267700000000002</v>
      </c>
      <c r="AB72" s="4">
        <v>0.34064899999999998</v>
      </c>
      <c r="AC72" s="4">
        <v>0.33688899999999999</v>
      </c>
      <c r="AD72" s="4">
        <v>0.33441700000000002</v>
      </c>
      <c r="AE72" s="4">
        <v>0.33319900000000002</v>
      </c>
      <c r="AF72" s="4">
        <v>0.33157300000000001</v>
      </c>
      <c r="AG72">
        <v>0.4345</v>
      </c>
    </row>
    <row r="73" spans="1:33" ht="15.75" customHeight="1" x14ac:dyDescent="0.2">
      <c r="A73" s="4" t="s">
        <v>296</v>
      </c>
      <c r="B73" s="40">
        <v>0.28299999999999997</v>
      </c>
      <c r="C73" s="4">
        <v>0.28645100000000001</v>
      </c>
      <c r="D73" s="4">
        <v>0.286466</v>
      </c>
      <c r="E73" s="4">
        <v>0.28548600000000002</v>
      </c>
      <c r="F73" s="4">
        <v>0.28386499999999998</v>
      </c>
      <c r="G73" s="4">
        <v>0.28101199999999998</v>
      </c>
      <c r="H73" s="4">
        <v>0.27855799999999997</v>
      </c>
      <c r="I73" s="4">
        <v>0.277611</v>
      </c>
      <c r="J73" s="4">
        <v>0.27615000000000001</v>
      </c>
      <c r="K73" s="4">
        <v>0.27386700000000003</v>
      </c>
      <c r="L73" s="4">
        <v>0.272565</v>
      </c>
      <c r="M73" s="4">
        <v>0.26930599999999999</v>
      </c>
      <c r="N73" s="4">
        <v>0.26704699999999998</v>
      </c>
      <c r="O73" s="4">
        <v>0.26599800000000001</v>
      </c>
      <c r="P73" s="4">
        <v>0.265403</v>
      </c>
      <c r="Q73" s="4">
        <v>0.264399</v>
      </c>
      <c r="R73" s="4">
        <v>0.26225599999999999</v>
      </c>
      <c r="S73" s="4">
        <v>0.26001299999999999</v>
      </c>
      <c r="T73" s="4">
        <v>0.25778899999999999</v>
      </c>
      <c r="U73" s="4">
        <v>0.25551299999999999</v>
      </c>
      <c r="V73" s="4">
        <v>0.25273499999999999</v>
      </c>
      <c r="W73" s="4">
        <v>0.251859</v>
      </c>
      <c r="X73" s="4">
        <v>0.25093700000000002</v>
      </c>
      <c r="Y73" s="4">
        <v>0.249945</v>
      </c>
      <c r="Z73" s="4">
        <v>0.24840000000000001</v>
      </c>
      <c r="AA73" s="4">
        <v>0.247279</v>
      </c>
      <c r="AB73" s="4">
        <v>0.24515100000000001</v>
      </c>
      <c r="AC73" s="4">
        <v>0.242476</v>
      </c>
      <c r="AD73" s="4">
        <v>0.239564</v>
      </c>
      <c r="AE73" s="4">
        <v>0.23669899999999999</v>
      </c>
      <c r="AF73" s="4">
        <v>0.23331299999999999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0.87450000000000006</v>
      </c>
      <c r="C75" s="4">
        <v>0.87450000000000006</v>
      </c>
      <c r="D75" s="4">
        <v>0.87450000000000006</v>
      </c>
      <c r="E75" s="4">
        <v>0.87450000000000006</v>
      </c>
      <c r="F75" s="4">
        <v>0.87450000000000006</v>
      </c>
      <c r="G75" s="4">
        <v>0.87450000000000006</v>
      </c>
      <c r="H75" s="4">
        <v>0.87450000000000006</v>
      </c>
      <c r="I75" s="4">
        <v>0.87450000000000006</v>
      </c>
      <c r="J75" s="4">
        <v>0.87450000000000006</v>
      </c>
      <c r="K75" s="4">
        <v>0.87450000000000006</v>
      </c>
      <c r="L75" s="4">
        <v>0.87450000000000006</v>
      </c>
      <c r="M75" s="4">
        <v>0.87450000000000006</v>
      </c>
      <c r="N75" s="4">
        <v>0.87450000000000006</v>
      </c>
      <c r="O75" s="4">
        <v>0.87450000000000006</v>
      </c>
      <c r="P75" s="4">
        <v>0.87450000000000006</v>
      </c>
      <c r="Q75" s="4">
        <v>0.87450000000000006</v>
      </c>
      <c r="R75" s="4">
        <v>0.87450000000000006</v>
      </c>
      <c r="S75" s="4">
        <v>0.87450000000000006</v>
      </c>
      <c r="T75" s="4">
        <v>0.87450000000000006</v>
      </c>
      <c r="U75" s="4">
        <v>0.87450000000000006</v>
      </c>
      <c r="V75" s="4">
        <v>0.87450000000000006</v>
      </c>
      <c r="W75" s="4">
        <v>0.87450000000000006</v>
      </c>
      <c r="X75" s="4">
        <v>0.87450000000000006</v>
      </c>
      <c r="Y75" s="4">
        <v>0.87450000000000006</v>
      </c>
      <c r="Z75" s="4">
        <v>0.87450000000000006</v>
      </c>
      <c r="AA75" s="4">
        <v>0.87450000000000006</v>
      </c>
      <c r="AB75" s="4">
        <v>0.87450000000000006</v>
      </c>
      <c r="AC75" s="4">
        <v>0.87450000000000006</v>
      </c>
      <c r="AD75" s="4">
        <v>0.87450000000000006</v>
      </c>
      <c r="AE75" s="4">
        <v>0.87450000000000006</v>
      </c>
      <c r="AF75" s="4">
        <v>0.87450000000000006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1.8997400000000001E-2</v>
      </c>
      <c r="C77" s="4">
        <v>1.8997400000000001E-2</v>
      </c>
      <c r="D77" s="4">
        <v>1.8997400000000001E-2</v>
      </c>
      <c r="E77" s="4">
        <v>1.8997400000000001E-2</v>
      </c>
      <c r="F77" s="4">
        <v>1.8997400000000001E-2</v>
      </c>
      <c r="G77" s="4">
        <v>1.8997400000000001E-2</v>
      </c>
      <c r="H77" s="4">
        <v>1.8997400000000001E-2</v>
      </c>
      <c r="I77" s="4">
        <v>1.8997400000000001E-2</v>
      </c>
      <c r="J77" s="4">
        <v>1.8997400000000001E-2</v>
      </c>
      <c r="K77" s="4">
        <v>1.8997400000000001E-2</v>
      </c>
      <c r="L77" s="4">
        <v>1.8997400000000001E-2</v>
      </c>
      <c r="M77" s="4">
        <v>1.8997400000000001E-2</v>
      </c>
      <c r="N77" s="4">
        <v>1.8997400000000001E-2</v>
      </c>
      <c r="O77" s="4">
        <v>1.8997400000000001E-2</v>
      </c>
      <c r="P77" s="4">
        <v>1.8997400000000001E-2</v>
      </c>
      <c r="Q77" s="4">
        <v>1.8997400000000001E-2</v>
      </c>
      <c r="R77" s="4">
        <v>1.8997400000000001E-2</v>
      </c>
      <c r="S77" s="4">
        <v>1.8997400000000001E-2</v>
      </c>
      <c r="T77" s="4">
        <v>1.8997400000000001E-2</v>
      </c>
      <c r="U77" s="4">
        <v>1.8997400000000001E-2</v>
      </c>
      <c r="V77" s="4">
        <v>1.8997400000000001E-2</v>
      </c>
      <c r="W77" s="4">
        <v>1.8997400000000001E-2</v>
      </c>
      <c r="X77" s="4">
        <v>1.8997400000000001E-2</v>
      </c>
      <c r="Y77" s="4">
        <v>1.8997400000000001E-2</v>
      </c>
      <c r="Z77" s="4">
        <v>1.8997400000000001E-2</v>
      </c>
      <c r="AA77" s="4">
        <v>1.8997400000000001E-2</v>
      </c>
      <c r="AB77" s="4">
        <v>1.8997400000000001E-2</v>
      </c>
      <c r="AC77" s="4">
        <v>1.8997400000000001E-2</v>
      </c>
      <c r="AD77" s="4">
        <v>1.8997400000000001E-2</v>
      </c>
      <c r="AE77" s="4">
        <v>1.8997400000000001E-2</v>
      </c>
      <c r="AF77" s="4">
        <v>1.8997400000000001E-2</v>
      </c>
      <c r="AG77">
        <v>1.1000000000000001E-3</v>
      </c>
    </row>
    <row r="78" spans="1:33" ht="15.75" customHeight="1" x14ac:dyDescent="0.2">
      <c r="A78" s="4" t="s">
        <v>301</v>
      </c>
      <c r="B78" s="40">
        <v>5.1700000000000003E-2</v>
      </c>
      <c r="C78" s="4">
        <v>5.1700000000000003E-2</v>
      </c>
      <c r="D78" s="4">
        <v>5.1700000000000003E-2</v>
      </c>
      <c r="E78" s="4">
        <v>5.1700000000000003E-2</v>
      </c>
      <c r="F78" s="4">
        <v>5.1700000000000003E-2</v>
      </c>
      <c r="G78" s="4">
        <v>5.1700000000000003E-2</v>
      </c>
      <c r="H78" s="4">
        <v>5.1700000000000003E-2</v>
      </c>
      <c r="I78" s="4">
        <v>5.1700000000000003E-2</v>
      </c>
      <c r="J78" s="4">
        <v>5.1700000000000003E-2</v>
      </c>
      <c r="K78" s="4">
        <v>5.1700000000000003E-2</v>
      </c>
      <c r="L78" s="4">
        <v>5.1700000000000003E-2</v>
      </c>
      <c r="M78" s="4">
        <v>5.1700000000000003E-2</v>
      </c>
      <c r="N78" s="4">
        <v>5.1700000000000003E-2</v>
      </c>
      <c r="O78" s="4">
        <v>5.1700000000000003E-2</v>
      </c>
      <c r="P78" s="4">
        <v>5.1700000000000003E-2</v>
      </c>
      <c r="Q78" s="4">
        <v>5.1700000000000003E-2</v>
      </c>
      <c r="R78" s="4">
        <v>5.1700000000000003E-2</v>
      </c>
      <c r="S78" s="4">
        <v>5.1700000000000003E-2</v>
      </c>
      <c r="T78" s="4">
        <v>5.1700000000000003E-2</v>
      </c>
      <c r="U78" s="4">
        <v>5.1700000000000003E-2</v>
      </c>
      <c r="V78" s="4">
        <v>5.1700000000000003E-2</v>
      </c>
      <c r="W78" s="4">
        <v>5.1700000000000003E-2</v>
      </c>
      <c r="X78" s="4">
        <v>5.1700000000000003E-2</v>
      </c>
      <c r="Y78" s="4">
        <v>5.1700000000000003E-2</v>
      </c>
      <c r="Z78" s="4">
        <v>5.1700000000000003E-2</v>
      </c>
      <c r="AA78" s="4">
        <v>5.1700000000000003E-2</v>
      </c>
      <c r="AB78" s="4">
        <v>5.1700000000000003E-2</v>
      </c>
      <c r="AC78" s="4">
        <v>5.1700000000000003E-2</v>
      </c>
      <c r="AD78" s="4">
        <v>5.1700000000000003E-2</v>
      </c>
      <c r="AE78" s="4">
        <v>5.1700000000000003E-2</v>
      </c>
      <c r="AF78" s="4">
        <v>5.1700000000000003E-2</v>
      </c>
      <c r="AG78">
        <v>7.3700000000000002E-2</v>
      </c>
    </row>
    <row r="79" spans="1:33" ht="15.75" customHeight="1" x14ac:dyDescent="0.2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">
      <c r="A81" s="4" t="s">
        <v>304</v>
      </c>
      <c r="B81" s="40">
        <v>4.4000000000000003E-3</v>
      </c>
      <c r="C81" s="4">
        <v>4.4000000000000003E-3</v>
      </c>
      <c r="D81" s="4">
        <v>4.4000000000000003E-3</v>
      </c>
      <c r="E81" s="4">
        <v>4.4000000000000003E-3</v>
      </c>
      <c r="F81" s="4">
        <v>4.4000000000000003E-3</v>
      </c>
      <c r="G81" s="4">
        <v>4.4000000000000003E-3</v>
      </c>
      <c r="H81" s="4">
        <v>4.4000000000000003E-3</v>
      </c>
      <c r="I81" s="4">
        <v>4.4000000000000003E-3</v>
      </c>
      <c r="J81" s="4">
        <v>4.4000000000000003E-3</v>
      </c>
      <c r="K81" s="4">
        <v>4.4000000000000003E-3</v>
      </c>
      <c r="L81" s="4">
        <v>4.4000000000000003E-3</v>
      </c>
      <c r="M81" s="4">
        <v>4.4000000000000003E-3</v>
      </c>
      <c r="N81" s="4">
        <v>4.4000000000000003E-3</v>
      </c>
      <c r="O81" s="4">
        <v>4.4000000000000003E-3</v>
      </c>
      <c r="P81" s="4">
        <v>4.4000000000000003E-3</v>
      </c>
      <c r="Q81" s="4">
        <v>4.4000000000000003E-3</v>
      </c>
      <c r="R81" s="4">
        <v>4.4000000000000003E-3</v>
      </c>
      <c r="S81" s="4">
        <v>4.4000000000000003E-3</v>
      </c>
      <c r="T81" s="4">
        <v>4.4000000000000003E-3</v>
      </c>
      <c r="U81" s="4">
        <v>4.4000000000000003E-3</v>
      </c>
      <c r="V81" s="4">
        <v>4.4000000000000003E-3</v>
      </c>
      <c r="W81" s="4">
        <v>4.4000000000000003E-3</v>
      </c>
      <c r="X81" s="4">
        <v>4.4000000000000003E-3</v>
      </c>
      <c r="Y81" s="4">
        <v>4.4000000000000003E-3</v>
      </c>
      <c r="Z81" s="4">
        <v>4.4000000000000003E-3</v>
      </c>
      <c r="AA81" s="4">
        <v>4.4000000000000003E-3</v>
      </c>
      <c r="AB81" s="4">
        <v>4.4000000000000003E-3</v>
      </c>
      <c r="AC81" s="4">
        <v>4.4000000000000003E-3</v>
      </c>
      <c r="AD81" s="4">
        <v>4.4000000000000003E-3</v>
      </c>
      <c r="AE81" s="4">
        <v>4.4000000000000003E-3</v>
      </c>
      <c r="AF81" s="4">
        <v>4.4000000000000003E-3</v>
      </c>
      <c r="AG81">
        <v>2.2000000000000001E-3</v>
      </c>
    </row>
    <row r="82" spans="1:33" ht="15.75" customHeight="1" x14ac:dyDescent="0.2">
      <c r="A82" s="4" t="s">
        <v>305</v>
      </c>
      <c r="B82" s="40">
        <v>4.4000000000000003E-3</v>
      </c>
      <c r="C82" s="4">
        <v>4.4000000000000003E-3</v>
      </c>
      <c r="D82" s="4">
        <v>4.4000000000000003E-3</v>
      </c>
      <c r="E82" s="4">
        <v>4.4000000000000003E-3</v>
      </c>
      <c r="F82" s="4">
        <v>4.4000000000000003E-3</v>
      </c>
      <c r="G82" s="4">
        <v>4.4000000000000003E-3</v>
      </c>
      <c r="H82" s="4">
        <v>4.4000000000000003E-3</v>
      </c>
      <c r="I82" s="4">
        <v>4.4000000000000003E-3</v>
      </c>
      <c r="J82" s="4">
        <v>4.4000000000000003E-3</v>
      </c>
      <c r="K82" s="4">
        <v>4.4000000000000003E-3</v>
      </c>
      <c r="L82" s="4">
        <v>4.4000000000000003E-3</v>
      </c>
      <c r="M82" s="4">
        <v>4.4000000000000003E-3</v>
      </c>
      <c r="N82" s="4">
        <v>4.4000000000000003E-3</v>
      </c>
      <c r="O82" s="4">
        <v>4.4000000000000003E-3</v>
      </c>
      <c r="P82" s="4">
        <v>4.4000000000000003E-3</v>
      </c>
      <c r="Q82" s="4">
        <v>4.4000000000000003E-3</v>
      </c>
      <c r="R82" s="4">
        <v>4.4000000000000003E-3</v>
      </c>
      <c r="S82" s="4">
        <v>4.4000000000000003E-3</v>
      </c>
      <c r="T82" s="4">
        <v>4.4000000000000003E-3</v>
      </c>
      <c r="U82" s="4">
        <v>4.4000000000000003E-3</v>
      </c>
      <c r="V82" s="4">
        <v>4.4000000000000003E-3</v>
      </c>
      <c r="W82" s="4">
        <v>4.4000000000000003E-3</v>
      </c>
      <c r="X82" s="4">
        <v>4.4000000000000003E-3</v>
      </c>
      <c r="Y82" s="4">
        <v>4.4000000000000003E-3</v>
      </c>
      <c r="Z82" s="4">
        <v>4.4000000000000003E-3</v>
      </c>
      <c r="AA82" s="4">
        <v>4.4000000000000003E-3</v>
      </c>
      <c r="AB82" s="4">
        <v>4.4000000000000003E-3</v>
      </c>
      <c r="AC82" s="4">
        <v>4.4000000000000003E-3</v>
      </c>
      <c r="AD82" s="4">
        <v>4.4000000000000003E-3</v>
      </c>
      <c r="AE82" s="4">
        <v>4.4000000000000003E-3</v>
      </c>
      <c r="AF82" s="4">
        <v>4.4000000000000003E-3</v>
      </c>
      <c r="AG82">
        <v>2.2000000000000001E-3</v>
      </c>
    </row>
    <row r="83" spans="1:33" ht="15.75" customHeight="1" x14ac:dyDescent="0.2">
      <c r="A83" s="4" t="s">
        <v>306</v>
      </c>
      <c r="B83" s="40">
        <v>0.26950000000000002</v>
      </c>
      <c r="C83" s="4">
        <v>0.26950000000000002</v>
      </c>
      <c r="D83" s="4">
        <v>0.26950000000000002</v>
      </c>
      <c r="E83" s="4">
        <v>0.26950000000000002</v>
      </c>
      <c r="F83" s="4">
        <v>0.26950000000000002</v>
      </c>
      <c r="G83" s="4">
        <v>0.26950000000000002</v>
      </c>
      <c r="H83" s="4">
        <v>0.26950000000000002</v>
      </c>
      <c r="I83" s="4">
        <v>0.26950000000000002</v>
      </c>
      <c r="J83" s="4">
        <v>0.26950000000000002</v>
      </c>
      <c r="K83" s="4">
        <v>0.26950000000000002</v>
      </c>
      <c r="L83" s="4">
        <v>0.26950000000000002</v>
      </c>
      <c r="M83" s="4">
        <v>0.26950000000000002</v>
      </c>
      <c r="N83" s="4">
        <v>0.26950000000000002</v>
      </c>
      <c r="O83" s="4">
        <v>0.26950000000000002</v>
      </c>
      <c r="P83" s="4">
        <v>0.26950000000000002</v>
      </c>
      <c r="Q83" s="4">
        <v>0.26950000000000002</v>
      </c>
      <c r="R83" s="4">
        <v>0.26950000000000002</v>
      </c>
      <c r="S83" s="4">
        <v>0.26950000000000002</v>
      </c>
      <c r="T83" s="4">
        <v>0.26950000000000002</v>
      </c>
      <c r="U83" s="4">
        <v>0.26950000000000002</v>
      </c>
      <c r="V83" s="4">
        <v>0.26950000000000002</v>
      </c>
      <c r="W83" s="4">
        <v>0.26950000000000002</v>
      </c>
      <c r="X83" s="4">
        <v>0.26950000000000002</v>
      </c>
      <c r="Y83" s="4">
        <v>0.26950000000000002</v>
      </c>
      <c r="Z83" s="4">
        <v>0.26950000000000002</v>
      </c>
      <c r="AA83" s="4">
        <v>0.26950000000000002</v>
      </c>
      <c r="AB83" s="4">
        <v>0.26950000000000002</v>
      </c>
      <c r="AC83" s="4">
        <v>0.26950000000000002</v>
      </c>
      <c r="AD83" s="4">
        <v>0.26950000000000002</v>
      </c>
      <c r="AE83" s="4">
        <v>0.26950000000000002</v>
      </c>
      <c r="AF83" s="4">
        <v>0.26950000000000002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38.367689955558816</v>
      </c>
    </row>
    <row r="87" spans="1:33" ht="15.75" customHeight="1" x14ac:dyDescent="0.2">
      <c r="A87" s="4" t="s">
        <v>224</v>
      </c>
      <c r="B87" s="35">
        <f>F9*1000/(8760*B69)+E9+(B28*10^6)*B49/10^6</f>
        <v>25.285068183366388</v>
      </c>
    </row>
    <row r="88" spans="1:33" ht="15.75" customHeight="1" x14ac:dyDescent="0.2">
      <c r="A88" s="4" t="s">
        <v>234</v>
      </c>
      <c r="B88" s="35">
        <f>F10*1000/(8760*B70)+E10+(B29*10^6)*B50/10^6</f>
        <v>26.003104968417929</v>
      </c>
    </row>
    <row r="89" spans="1:33" ht="15.75" customHeight="1" x14ac:dyDescent="0.2">
      <c r="A89" s="4" t="s">
        <v>241</v>
      </c>
      <c r="B89" s="35">
        <f>F13*1000/(8760*B71)+E13+(B30*10^6)*B51/10^6</f>
        <v>14.324902300007706</v>
      </c>
    </row>
    <row r="90" spans="1:33" ht="15.75" customHeight="1" x14ac:dyDescent="0.2">
      <c r="A90" s="4" t="s">
        <v>309</v>
      </c>
      <c r="B90" s="35">
        <f>F14*1000/(8760*B72)+E14+(B31*10^6)*B52/10^6</f>
        <v>9.0190456652650344</v>
      </c>
    </row>
    <row r="91" spans="1:33" ht="15.75" customHeight="1" x14ac:dyDescent="0.2">
      <c r="A91" s="4" t="s">
        <v>310</v>
      </c>
      <c r="B91" s="35">
        <f>F17*1000/(8760*B73)+E17+(B32*10^6)*B53/10^6</f>
        <v>6.1272730206366877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40.391463984363583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262.34268397026017</v>
      </c>
    </row>
    <row r="96" spans="1:33" ht="15.75" customHeight="1" x14ac:dyDescent="0.2">
      <c r="A96" s="4" t="s">
        <v>230</v>
      </c>
      <c r="B96" s="35">
        <f>F7*1000/(8760*B78)+E7+(B37*10^6)*B58/10^6</f>
        <v>59.997512395114065</v>
      </c>
    </row>
    <row r="97" spans="1:2" ht="15.75" customHeight="1" x14ac:dyDescent="0.2">
      <c r="A97" s="4" t="s">
        <v>313</v>
      </c>
      <c r="B97" s="35">
        <f>F5*1000/(8760*B79)+E5+(B38*10^6)*B59/10^6</f>
        <v>5636.4430011124941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249.67090259832293</v>
      </c>
    </row>
    <row r="100" spans="1:2" ht="15.75" customHeight="1" x14ac:dyDescent="0.2">
      <c r="A100" s="4" t="s">
        <v>315</v>
      </c>
      <c r="B100" s="35">
        <f>F9*1000/(8760*B82)+E9+(B41*10^6)*B62/10^6</f>
        <v>286.78024275832291</v>
      </c>
    </row>
    <row r="101" spans="1:2" ht="15.75" customHeight="1" x14ac:dyDescent="0.2">
      <c r="A101" s="4" t="s">
        <v>251</v>
      </c>
      <c r="B101" s="35">
        <f>F18*1000/(8760*B83)+E18+(B42*10^6)*B63/10^6</f>
        <v>14.650104370515329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0.65901982143449367</v>
      </c>
    </row>
    <row r="106" spans="1:2" ht="15.75" customHeight="1" x14ac:dyDescent="0.2">
      <c r="A106" s="4" t="s">
        <v>234</v>
      </c>
      <c r="B106" s="41">
        <f t="shared" si="3"/>
        <v>0.67773444266614047</v>
      </c>
    </row>
    <row r="107" spans="1:2" ht="15.75" customHeight="1" x14ac:dyDescent="0.2">
      <c r="A107" s="4" t="s">
        <v>241</v>
      </c>
      <c r="B107" s="41">
        <f t="shared" si="3"/>
        <v>0.37335847731776917</v>
      </c>
    </row>
    <row r="108" spans="1:2" ht="15.75" customHeight="1" x14ac:dyDescent="0.2">
      <c r="A108" s="4" t="s">
        <v>309</v>
      </c>
      <c r="B108" s="41">
        <f t="shared" si="3"/>
        <v>0.2350687694701393</v>
      </c>
    </row>
    <row r="109" spans="1:2" ht="15.75" customHeight="1" x14ac:dyDescent="0.2">
      <c r="A109" s="4" t="s">
        <v>310</v>
      </c>
      <c r="B109" s="41">
        <f t="shared" si="3"/>
        <v>0.15969877330988366</v>
      </c>
    </row>
    <row r="110" spans="1:2" ht="15.75" customHeight="1" x14ac:dyDescent="0.2">
      <c r="A110" s="4" t="s">
        <v>311</v>
      </c>
      <c r="B110" s="41">
        <f t="shared" si="3"/>
        <v>0.41338146382796692</v>
      </c>
    </row>
    <row r="111" spans="1:2" ht="15.75" customHeight="1" x14ac:dyDescent="0.2">
      <c r="A111" s="4" t="s">
        <v>237</v>
      </c>
      <c r="B111" s="41">
        <f t="shared" si="3"/>
        <v>1.0527468302404679</v>
      </c>
    </row>
    <row r="112" spans="1:2" ht="15.75" customHeight="1" x14ac:dyDescent="0.2">
      <c r="A112" s="4" t="s">
        <v>239</v>
      </c>
      <c r="B112" s="41">
        <f t="shared" si="3"/>
        <v>0.66466127670280284</v>
      </c>
    </row>
    <row r="113" spans="1:2" ht="15.75" customHeight="1" x14ac:dyDescent="0.2">
      <c r="A113" s="4" t="s">
        <v>312</v>
      </c>
      <c r="B113" s="41">
        <f t="shared" si="3"/>
        <v>6.8375939305736395</v>
      </c>
    </row>
    <row r="114" spans="1:2" ht="15.75" customHeight="1" x14ac:dyDescent="0.2">
      <c r="A114" s="4" t="s">
        <v>230</v>
      </c>
      <c r="B114" s="41">
        <f t="shared" si="3"/>
        <v>1.5637509702723569</v>
      </c>
    </row>
    <row r="115" spans="1:2" ht="15.75" customHeight="1" x14ac:dyDescent="0.2">
      <c r="A115" s="4" t="s">
        <v>313</v>
      </c>
      <c r="B115" s="41">
        <f t="shared" si="3"/>
        <v>146.90597759836908</v>
      </c>
    </row>
    <row r="116" spans="1:2" ht="15.75" customHeight="1" x14ac:dyDescent="0.2">
      <c r="A116" s="4" t="s">
        <v>245</v>
      </c>
      <c r="B116" s="41">
        <f t="shared" si="3"/>
        <v>0.74071357155233664</v>
      </c>
    </row>
    <row r="117" spans="1:2" ht="15.75" customHeight="1" x14ac:dyDescent="0.2">
      <c r="A117" s="4" t="s">
        <v>314</v>
      </c>
      <c r="B117" s="41">
        <f t="shared" si="3"/>
        <v>6.5073217305372308</v>
      </c>
    </row>
    <row r="118" spans="1:2" ht="15.75" customHeight="1" x14ac:dyDescent="0.2">
      <c r="A118" s="4" t="s">
        <v>315</v>
      </c>
      <c r="B118" s="41">
        <f t="shared" si="3"/>
        <v>7.4745246088701105</v>
      </c>
    </row>
    <row r="119" spans="1:2" ht="15.75" customHeight="1" x14ac:dyDescent="0.2">
      <c r="A119" s="4" t="s">
        <v>251</v>
      </c>
      <c r="B119" s="41">
        <f t="shared" si="3"/>
        <v>0.38183441295226539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80.043524789369314</v>
      </c>
    </row>
    <row r="3" spans="1:2" ht="14.5" customHeight="1" x14ac:dyDescent="0.2">
      <c r="A3" s="4" t="s">
        <v>224</v>
      </c>
      <c r="B3" s="34">
        <f>Calculations!$B$17*Weighting!B105*Calculations!$B$23</f>
        <v>52.750269413677628</v>
      </c>
    </row>
    <row r="4" spans="1:2" ht="14.5" customHeight="1" x14ac:dyDescent="0.2">
      <c r="A4" s="4" t="s">
        <v>234</v>
      </c>
      <c r="B4" s="34">
        <f>Calculations!$B$17*Weighting!B106*Calculations!$B$23</f>
        <v>54.248253662156607</v>
      </c>
    </row>
    <row r="5" spans="1:2" ht="14.5" customHeight="1" x14ac:dyDescent="0.2">
      <c r="A5" s="4" t="s">
        <v>241</v>
      </c>
      <c r="B5" s="34">
        <f>Calculations!$B$17*Weighting!B107*Calculations!$B$23</f>
        <v>29.884928534506034</v>
      </c>
    </row>
    <row r="6" spans="1:2" ht="14.5" customHeight="1" x14ac:dyDescent="0.2">
      <c r="A6" s="4" t="s">
        <v>243</v>
      </c>
      <c r="B6" s="34">
        <f>Calculations!$B$17*Weighting!B108*Calculations!$B$23</f>
        <v>18.815732876289633</v>
      </c>
    </row>
    <row r="7" spans="1:2" ht="14.5" customHeight="1" x14ac:dyDescent="0.2">
      <c r="A7" s="4" t="s">
        <v>249</v>
      </c>
      <c r="B7" s="34">
        <f>Calculations!$B$17*Weighting!B109*Calculations!$B$23</f>
        <v>12.782852720261541</v>
      </c>
    </row>
    <row r="8" spans="1:2" ht="14.5" customHeight="1" x14ac:dyDescent="0.2">
      <c r="A8" s="4" t="s">
        <v>247</v>
      </c>
      <c r="B8" s="34">
        <f>Calculations!$B$17*Weighting!B110*Calculations!$B$23</f>
        <v>33.088509447379643</v>
      </c>
    </row>
    <row r="9" spans="1:2" ht="14.5" customHeight="1" x14ac:dyDescent="0.2">
      <c r="A9" s="4" t="s">
        <v>237</v>
      </c>
      <c r="B9" s="34">
        <f>Calculations!$B$17*Weighting!B111*Calculations!$B$23</f>
        <v>84.265567003282868</v>
      </c>
    </row>
    <row r="10" spans="1:2" ht="14.5" customHeight="1" x14ac:dyDescent="0.2">
      <c r="A10" s="4" t="s">
        <v>239</v>
      </c>
      <c r="B10" s="34">
        <f>Calculations!$B$17*Weighting!B112*Calculations!$B$23</f>
        <v>53.201831378294656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11758.872259601587</v>
      </c>
    </row>
    <row r="14" spans="1:2" ht="14.5" customHeight="1" x14ac:dyDescent="0.2">
      <c r="A14" s="4" t="s">
        <v>245</v>
      </c>
      <c r="B14" s="34">
        <f>Calculations!$B$17*Weighting!B116*Calculations!$B$23</f>
        <v>59.289325126371736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30.563372298578933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2022-10-24T04:45:51Z</dcterms:modified>
</cp:coreProperties>
</file>