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geoeng\DACD\"/>
    </mc:Choice>
  </mc:AlternateContent>
  <xr:revisionPtr revIDLastSave="0" documentId="8_{13EA2D22-2EE7-4AE2-8302-470EC0C003BF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<sst xmlns="http://schemas.openxmlformats.org/spreadsheetml/2006/main" count="17881" uniqueCount="436">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</sst>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400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KS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KS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16.406670352673299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19.823328262435599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11.482956877742099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3.9389541318413999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2.6171822576035</v>
      </c>
    </row>
    <row r="8" spans="1:33" ht="15.75" thickBot="1" x14ac:dyDescent="0.3">
      <c r="C8" s="20">
        <f>SUM(C3:C7)</f>
        <v>4319.9176882472084</v>
      </c>
      <c r="D8" s="20">
        <f>SUM(D3:D7)</f>
        <v>54.269091882295896</v>
      </c>
      <c r="E8" s="21">
        <f>D8/C8</f>
        <v>1.25625291495578E-2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217488.78590171941</v>
      </c>
      <c r="AD11" s="22">
        <f>'DACD-potential-US'!AD3*'state calc'!$E$8</f>
        <v>434977.57180343883</v>
      </c>
      <c r="AE11" s="22">
        <f>'DACD-potential-US'!AE3*'state calc'!$E$8</f>
        <v>652466.35770515818</v>
      </c>
      <c r="AF11" s="22">
        <f>'DACD-potential-US'!AF3*'state calc'!$E$8</f>
        <v>869955.14360687765</v>
      </c>
      <c r="AG11" s="22">
        <f>'DACD-potential-US'!AG3*'state calc'!$E$8</f>
        <v>1087443.9295085971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217488.78590171941</v>
      </c>
      <c r="AF2" s="15">
        <f>'state calc'!AD11</f>
        <v>434977.57180343883</v>
      </c>
      <c r="AG2" s="15">
        <f>'state calc'!AE11</f>
        <v>652466.35770515818</v>
      </c>
      <c r="AH2" s="15">
        <f>'state calc'!AF11</f>
        <v>869955.14360687765</v>
      </c>
      <c r="AI2" s="15">
        <f>'state calc'!AG11</f>
        <v>1087443.9295085971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2022-11-02T21:23:38Z</dcterms:modified>
</cp:coreProperties>
</file>