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lec\RQSD\"/>
    </mc:Choice>
  </mc:AlternateContent>
  <xr:revisionPtr revIDLastSave="0" documentId="8_{82F339F2-3216-45C5-8300-9A6FCF17F2B5}" xr6:coauthVersionLast="47" xr6:coauthVersionMax="47" xr10:uidLastSave="{00000000-0000-0000-0000-000000000000}"/>
  <bookViews>
    <workbookView xWindow="1785" yWindow="1110" windowWidth="14745" windowHeight="12645" activeTab="2" xr2:uid="{00000000-000D-0000-FFFF-FFFF00000000}"/>
  </bookViews>
  <sheets>
    <sheet name="About" sheetId="1" r:id="rId1"/>
    <sheet name="RPS v CES" sheetId="4" r:id="rId2"/>
    <sheet name="default values" sheetId="5" r:id="rId3"/>
    <sheet name="RQSD-BRQSD" sheetId="2" r:id="rId4"/>
    <sheet name="RQSD-RQSD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5" l="1"/>
  <c r="B15" i="5"/>
  <c r="B2" i="1"/>
  <c r="AC10" i="2" s="1"/>
  <c r="AD25" i="2" l="1"/>
  <c r="L24" i="2"/>
  <c r="K22" i="2"/>
  <c r="W19" i="2"/>
  <c r="N16" i="2"/>
  <c r="C13" i="2"/>
  <c r="H20" i="2"/>
  <c r="M24" i="2"/>
  <c r="W22" i="2"/>
  <c r="X19" i="2"/>
  <c r="Z16" i="2"/>
  <c r="P13" i="2"/>
  <c r="T25" i="2"/>
  <c r="AE23" i="2"/>
  <c r="AA21" i="2"/>
  <c r="L19" i="2"/>
  <c r="AE15" i="2"/>
  <c r="U12" i="2"/>
  <c r="Y24" i="2"/>
  <c r="AB13" i="2"/>
  <c r="Z21" i="2"/>
  <c r="H12" i="2"/>
  <c r="R23" i="2"/>
  <c r="G15" i="2"/>
  <c r="X11" i="2"/>
  <c r="D23" i="2"/>
  <c r="AE25" i="2"/>
  <c r="AD23" i="2"/>
  <c r="AC18" i="2"/>
  <c r="I25" i="2"/>
  <c r="Q18" i="2"/>
  <c r="B22" i="2"/>
  <c r="H25" i="2"/>
  <c r="Q23" i="2"/>
  <c r="C21" i="2"/>
  <c r="D18" i="2"/>
  <c r="W14" i="2"/>
  <c r="M11" i="2"/>
  <c r="B12" i="2"/>
  <c r="I17" i="2"/>
  <c r="S25" i="2"/>
  <c r="R15" i="2"/>
  <c r="B23" i="2"/>
  <c r="P21" i="2"/>
  <c r="B13" i="2"/>
  <c r="Z24" i="2"/>
  <c r="F23" i="2"/>
  <c r="S20" i="2"/>
  <c r="V17" i="2"/>
  <c r="K14" i="2"/>
  <c r="C2" i="2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M13" i="2"/>
  <c r="V13" i="2"/>
  <c r="C14" i="2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M25" i="2"/>
  <c r="U25" i="2"/>
  <c r="AC25" i="2"/>
  <c r="B8" i="2"/>
  <c r="B16" i="2"/>
  <c r="B24" i="2"/>
  <c r="M2" i="2"/>
  <c r="Z2" i="2"/>
  <c r="K3" i="2"/>
  <c r="W3" i="2"/>
  <c r="G4" i="2"/>
  <c r="S4" i="2"/>
  <c r="C5" i="2"/>
  <c r="Q5" i="2"/>
  <c r="AC5" i="2"/>
  <c r="M6" i="2"/>
  <c r="Y6" i="2"/>
  <c r="Q2" i="2"/>
  <c r="AC2" i="2"/>
  <c r="M3" i="2"/>
  <c r="AA3" i="2"/>
  <c r="J4" i="2"/>
  <c r="W4" i="2"/>
  <c r="F5" i="2"/>
  <c r="S5" i="2"/>
  <c r="D6" i="2"/>
  <c r="P6" i="2"/>
  <c r="AC6" i="2"/>
  <c r="L7" i="2"/>
  <c r="Y7" i="2"/>
  <c r="F8" i="2"/>
  <c r="O8" i="2"/>
  <c r="Y8" i="2"/>
  <c r="E9" i="2"/>
  <c r="N9" i="2"/>
  <c r="W9" i="2"/>
  <c r="C10" i="2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N15" i="2"/>
  <c r="W15" i="2"/>
  <c r="C16" i="2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M21" i="2"/>
  <c r="V21" i="2"/>
  <c r="C22" i="2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11" i="2"/>
  <c r="B19" i="2"/>
  <c r="D2" i="2"/>
  <c r="R2" i="2"/>
  <c r="C3" i="2"/>
  <c r="O3" i="2"/>
  <c r="AB3" i="2"/>
  <c r="K4" i="2"/>
  <c r="X4" i="2"/>
  <c r="I5" i="2"/>
  <c r="U5" i="2"/>
  <c r="E6" i="2"/>
  <c r="Q6" i="2"/>
  <c r="AD6" i="2"/>
  <c r="B20" i="2"/>
  <c r="B9" i="2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T8" i="2"/>
  <c r="I8" i="2"/>
  <c r="X7" i="2"/>
  <c r="G7" i="2"/>
  <c r="I6" i="2"/>
  <c r="M5" i="2"/>
  <c r="P4" i="2"/>
  <c r="T3" i="2"/>
  <c r="B17" i="2"/>
  <c r="Y25" i="2"/>
  <c r="AD24" i="2"/>
  <c r="S24" i="2"/>
  <c r="W23" i="2"/>
  <c r="O22" i="2"/>
  <c r="T21" i="2"/>
  <c r="Y20" i="2"/>
  <c r="AC19" i="2"/>
  <c r="E19" i="2"/>
  <c r="J18" i="2"/>
  <c r="S16" i="2"/>
  <c r="D14" i="2"/>
  <c r="U17" i="2"/>
  <c r="V14" i="2"/>
  <c r="D10" i="2"/>
  <c r="B18" i="2"/>
  <c r="Z25" i="2"/>
  <c r="AE24" i="2"/>
  <c r="G24" i="2"/>
  <c r="L23" i="2"/>
  <c r="P22" i="2"/>
  <c r="U21" i="2"/>
  <c r="Z20" i="2"/>
  <c r="AD19" i="2"/>
  <c r="F19" i="2"/>
  <c r="AB17" i="2"/>
  <c r="D17" i="2"/>
  <c r="G16" i="2"/>
  <c r="L15" i="2"/>
  <c r="Q14" i="2"/>
  <c r="E14" i="2"/>
  <c r="J13" i="2"/>
  <c r="N12" i="2"/>
  <c r="S11" i="2"/>
  <c r="K10" i="2"/>
  <c r="P9" i="2"/>
  <c r="X2" i="2"/>
  <c r="B6" i="2"/>
  <c r="N25" i="2"/>
  <c r="F24" i="2"/>
  <c r="K23" i="2"/>
  <c r="AB22" i="2"/>
  <c r="D22" i="2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H6" i="2"/>
  <c r="K5" i="2"/>
  <c r="O4" i="2"/>
  <c r="S3" i="2"/>
  <c r="U2" i="2"/>
  <c r="B2" i="2"/>
  <c r="B15" i="2"/>
  <c r="B5" i="2"/>
  <c r="W25" i="2"/>
  <c r="L25" i="2"/>
  <c r="AC24" i="2"/>
  <c r="Q24" i="2"/>
  <c r="D24" i="2"/>
  <c r="V23" i="2"/>
  <c r="I23" i="2"/>
  <c r="Y22" i="2"/>
  <c r="N22" i="2"/>
  <c r="AD21" i="2"/>
  <c r="R21" i="2"/>
  <c r="F21" i="2"/>
  <c r="W20" i="2"/>
  <c r="J20" i="2"/>
  <c r="AB19" i="2"/>
  <c r="O19" i="2"/>
  <c r="C19" i="2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T10" i="2"/>
  <c r="H10" i="2"/>
  <c r="Y9" i="2"/>
  <c r="M9" i="2"/>
  <c r="AC8" i="2"/>
  <c r="R8" i="2"/>
  <c r="E8" i="2"/>
  <c r="S7" i="2"/>
  <c r="C7" i="2"/>
  <c r="F6" i="2"/>
  <c r="J5" i="2"/>
  <c r="N4" i="2"/>
  <c r="P3" i="2"/>
  <c r="T2" i="2"/>
  <c r="B25" i="2"/>
  <c r="B14" i="2"/>
  <c r="B4" i="2"/>
  <c r="V25" i="2"/>
  <c r="J25" i="2"/>
  <c r="AB24" i="2"/>
  <c r="O24" i="2"/>
  <c r="C24" i="2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T15" i="2"/>
  <c r="H15" i="2"/>
  <c r="Y14" i="2"/>
  <c r="M14" i="2"/>
  <c r="AC13" i="2"/>
  <c r="R13" i="2"/>
  <c r="E13" i="2"/>
  <c r="V12" i="2"/>
  <c r="J12" i="2"/>
  <c r="AA11" i="2"/>
  <c r="N11" i="2"/>
  <c r="C11" i="2"/>
  <c r="S10" i="2"/>
  <c r="G10" i="2"/>
  <c r="X9" i="2"/>
  <c r="L9" i="2"/>
  <c r="AB8" i="2"/>
  <c r="Q8" i="2"/>
  <c r="D8" i="2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G3" i="2"/>
  <c r="I2" i="2"/>
  <c r="C18" i="2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10" i="2"/>
  <c r="AB25" i="2"/>
  <c r="R25" i="2"/>
  <c r="F25" i="2"/>
  <c r="V24" i="2"/>
  <c r="K24" i="2"/>
  <c r="AA23" i="2"/>
  <c r="O23" i="2"/>
  <c r="C23" i="2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E2" i="2"/>
</calcChain>
</file>

<file path=xl/sharedStrings.xml><?xml version="1.0" encoding="utf-8"?>
<sst xmlns="http://schemas.openxmlformats.org/spreadsheetml/2006/main" count="1844" uniqueCount="143">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</sst>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5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2" x14ac:dyDescent="0.25">
      <c r="A1" s="1" t="s">
        <v>12</v>
      </c>
      <c r="B1" s="5" t="s">
        <v>69</v>
      </c>
      <c r="C1" s="12">
        <v>45364</v>
      </c>
      <c r="K1" s="5" t="s">
        <v>39</v>
      </c>
      <c r="L1" s="5" t="s">
        <v>40</v>
      </c>
    </row>
    <row r="2" spans="1:12" x14ac:dyDescent="0.25">
      <c r="A2" s="1" t="s">
        <v>13</v>
      </c>
      <c r="B2" s="6" t="str">
        <f>LOOKUP(B1,K1:L50,L1:L50)</f>
        <v>KS</v>
      </c>
      <c r="K2" s="5" t="s">
        <v>41</v>
      </c>
      <c r="L2" s="5" t="s">
        <v>42</v>
      </c>
    </row>
    <row r="3" spans="1:12" x14ac:dyDescent="0.25">
      <c r="K3" s="5" t="s">
        <v>43</v>
      </c>
      <c r="L3" s="5" t="s">
        <v>44</v>
      </c>
    </row>
    <row r="4" spans="1:12" x14ac:dyDescent="0.25">
      <c r="A4" s="1" t="s">
        <v>0</v>
      </c>
      <c r="B4" t="s">
        <v>25</v>
      </c>
      <c r="K4" s="5" t="s">
        <v>45</v>
      </c>
      <c r="L4" s="5" t="s">
        <v>46</v>
      </c>
    </row>
    <row r="5" spans="1:12" x14ac:dyDescent="0.25">
      <c r="B5" s="2"/>
      <c r="K5" s="5" t="s">
        <v>47</v>
      </c>
      <c r="L5" s="5" t="s">
        <v>48</v>
      </c>
    </row>
    <row r="6" spans="1:12" x14ac:dyDescent="0.25">
      <c r="K6" s="5" t="s">
        <v>49</v>
      </c>
      <c r="L6" s="5" t="s">
        <v>50</v>
      </c>
    </row>
    <row r="7" spans="1:12" x14ac:dyDescent="0.25">
      <c r="K7" s="5" t="s">
        <v>51</v>
      </c>
      <c r="L7" s="5" t="s">
        <v>52</v>
      </c>
    </row>
    <row r="8" spans="1:12" x14ac:dyDescent="0.25">
      <c r="A8" s="1" t="s">
        <v>10</v>
      </c>
      <c r="K8" s="5" t="s">
        <v>53</v>
      </c>
      <c r="L8" s="5" t="s">
        <v>54</v>
      </c>
    </row>
    <row r="9" spans="1:12" x14ac:dyDescent="0.25">
      <c r="A9" t="s">
        <v>1</v>
      </c>
      <c r="K9" s="5" t="s">
        <v>55</v>
      </c>
      <c r="L9" s="5" t="s">
        <v>56</v>
      </c>
    </row>
    <row r="10" spans="1:12" x14ac:dyDescent="0.25">
      <c r="A10" t="s">
        <v>18</v>
      </c>
      <c r="K10" s="5" t="s">
        <v>57</v>
      </c>
      <c r="L10" s="5" t="s">
        <v>58</v>
      </c>
    </row>
    <row r="11" spans="1:12" x14ac:dyDescent="0.25">
      <c r="A11" t="s">
        <v>19</v>
      </c>
      <c r="K11" s="5" t="s">
        <v>59</v>
      </c>
      <c r="L11" s="5" t="s">
        <v>60</v>
      </c>
    </row>
    <row r="12" spans="1:12" x14ac:dyDescent="0.25">
      <c r="K12" s="5" t="s">
        <v>61</v>
      </c>
      <c r="L12" s="5" t="s">
        <v>62</v>
      </c>
    </row>
    <row r="13" spans="1:12" x14ac:dyDescent="0.25">
      <c r="A13" t="s">
        <v>11</v>
      </c>
      <c r="K13" s="5" t="s">
        <v>63</v>
      </c>
      <c r="L13" s="5" t="s">
        <v>64</v>
      </c>
    </row>
    <row r="14" spans="1:12" x14ac:dyDescent="0.25">
      <c r="A14" t="s">
        <v>20</v>
      </c>
      <c r="K14" s="5" t="s">
        <v>65</v>
      </c>
      <c r="L14" s="5" t="s">
        <v>66</v>
      </c>
    </row>
    <row r="15" spans="1:12" x14ac:dyDescent="0.25">
      <c r="A15" t="s">
        <v>21</v>
      </c>
      <c r="K15" s="5" t="s">
        <v>67</v>
      </c>
      <c r="L15" s="5" t="s">
        <v>68</v>
      </c>
    </row>
    <row r="16" spans="1:12" x14ac:dyDescent="0.25">
      <c r="A16" t="s">
        <v>22</v>
      </c>
      <c r="K16" s="5" t="s">
        <v>69</v>
      </c>
      <c r="L16" s="5" t="s">
        <v>70</v>
      </c>
    </row>
    <row r="17" spans="1:12" x14ac:dyDescent="0.25">
      <c r="A17" t="s">
        <v>23</v>
      </c>
      <c r="K17" s="5" t="s">
        <v>71</v>
      </c>
      <c r="L17" s="5" t="s">
        <v>72</v>
      </c>
    </row>
    <row r="18" spans="1:12" x14ac:dyDescent="0.25">
      <c r="A18" t="s">
        <v>24</v>
      </c>
      <c r="K18" s="5" t="s">
        <v>73</v>
      </c>
      <c r="L18" s="5" t="s">
        <v>74</v>
      </c>
    </row>
    <row r="19" spans="1:12" x14ac:dyDescent="0.25">
      <c r="K19" s="5" t="s">
        <v>75</v>
      </c>
      <c r="L19" s="5" t="s">
        <v>76</v>
      </c>
    </row>
    <row r="20" spans="1:12" x14ac:dyDescent="0.25">
      <c r="K20" s="5" t="s">
        <v>77</v>
      </c>
      <c r="L20" s="5" t="s">
        <v>78</v>
      </c>
    </row>
    <row r="21" spans="1:12" x14ac:dyDescent="0.25">
      <c r="K21" s="5" t="s">
        <v>79</v>
      </c>
      <c r="L21" s="5" t="s">
        <v>80</v>
      </c>
    </row>
    <row r="22" spans="1:12" x14ac:dyDescent="0.25">
      <c r="K22" s="5" t="s">
        <v>81</v>
      </c>
      <c r="L22" s="5" t="s">
        <v>82</v>
      </c>
    </row>
    <row r="23" spans="1:12" x14ac:dyDescent="0.25">
      <c r="K23" s="5" t="s">
        <v>83</v>
      </c>
      <c r="L23" s="5" t="s">
        <v>84</v>
      </c>
    </row>
    <row r="24" spans="1:12" x14ac:dyDescent="0.25">
      <c r="K24" s="5" t="s">
        <v>85</v>
      </c>
      <c r="L24" s="5" t="s">
        <v>86</v>
      </c>
    </row>
    <row r="25" spans="1:12" x14ac:dyDescent="0.25">
      <c r="K25" s="5" t="s">
        <v>87</v>
      </c>
      <c r="L25" s="5" t="s">
        <v>88</v>
      </c>
    </row>
    <row r="26" spans="1:12" x14ac:dyDescent="0.25">
      <c r="K26" s="5" t="s">
        <v>89</v>
      </c>
      <c r="L26" s="5" t="s">
        <v>90</v>
      </c>
    </row>
    <row r="27" spans="1:12" x14ac:dyDescent="0.25">
      <c r="K27" s="5" t="s">
        <v>91</v>
      </c>
      <c r="L27" s="5" t="s">
        <v>92</v>
      </c>
    </row>
    <row r="28" spans="1:12" x14ac:dyDescent="0.25">
      <c r="K28" s="5" t="s">
        <v>93</v>
      </c>
      <c r="L28" s="5" t="s">
        <v>94</v>
      </c>
    </row>
    <row r="29" spans="1:12" x14ac:dyDescent="0.25">
      <c r="K29" s="5" t="s">
        <v>95</v>
      </c>
      <c r="L29" s="5" t="s">
        <v>96</v>
      </c>
    </row>
    <row r="30" spans="1:12" x14ac:dyDescent="0.25">
      <c r="K30" s="5" t="s">
        <v>97</v>
      </c>
      <c r="L30" s="5" t="s">
        <v>98</v>
      </c>
    </row>
    <row r="31" spans="1:12" x14ac:dyDescent="0.25">
      <c r="K31" s="5" t="s">
        <v>99</v>
      </c>
      <c r="L31" s="5" t="s">
        <v>100</v>
      </c>
    </row>
    <row r="32" spans="1:12" x14ac:dyDescent="0.25">
      <c r="K32" s="5" t="s">
        <v>101</v>
      </c>
      <c r="L32" s="5" t="s">
        <v>102</v>
      </c>
    </row>
    <row r="33" spans="11:12" x14ac:dyDescent="0.25">
      <c r="K33" s="5" t="s">
        <v>103</v>
      </c>
      <c r="L33" s="5" t="s">
        <v>104</v>
      </c>
    </row>
    <row r="34" spans="11:12" x14ac:dyDescent="0.25">
      <c r="K34" s="5" t="s">
        <v>105</v>
      </c>
      <c r="L34" s="5" t="s">
        <v>106</v>
      </c>
    </row>
    <row r="35" spans="11:12" x14ac:dyDescent="0.25">
      <c r="K35" s="5" t="s">
        <v>107</v>
      </c>
      <c r="L35" s="5" t="s">
        <v>108</v>
      </c>
    </row>
    <row r="36" spans="11:12" x14ac:dyDescent="0.25">
      <c r="K36" s="5" t="s">
        <v>109</v>
      </c>
      <c r="L36" s="5" t="s">
        <v>110</v>
      </c>
    </row>
    <row r="37" spans="11:12" x14ac:dyDescent="0.25">
      <c r="K37" s="5" t="s">
        <v>111</v>
      </c>
      <c r="L37" s="5" t="s">
        <v>112</v>
      </c>
    </row>
    <row r="38" spans="11:12" x14ac:dyDescent="0.25">
      <c r="K38" s="5" t="s">
        <v>113</v>
      </c>
      <c r="L38" s="5" t="s">
        <v>114</v>
      </c>
    </row>
    <row r="39" spans="11:12" x14ac:dyDescent="0.25">
      <c r="K39" s="5" t="s">
        <v>115</v>
      </c>
      <c r="L39" s="5" t="s">
        <v>116</v>
      </c>
    </row>
    <row r="40" spans="11:12" x14ac:dyDescent="0.25">
      <c r="K40" s="5" t="s">
        <v>117</v>
      </c>
      <c r="L40" s="5" t="s">
        <v>118</v>
      </c>
    </row>
    <row r="41" spans="11:12" x14ac:dyDescent="0.25">
      <c r="K41" s="5" t="s">
        <v>119</v>
      </c>
      <c r="L41" s="5" t="s">
        <v>120</v>
      </c>
    </row>
    <row r="42" spans="11:12" x14ac:dyDescent="0.25">
      <c r="K42" s="5" t="s">
        <v>121</v>
      </c>
      <c r="L42" s="5" t="s">
        <v>122</v>
      </c>
    </row>
    <row r="43" spans="11:12" x14ac:dyDescent="0.25">
      <c r="K43" s="5" t="s">
        <v>123</v>
      </c>
      <c r="L43" s="5" t="s">
        <v>124</v>
      </c>
    </row>
    <row r="44" spans="11:12" x14ac:dyDescent="0.25">
      <c r="K44" s="5" t="s">
        <v>125</v>
      </c>
      <c r="L44" s="5" t="s">
        <v>126</v>
      </c>
    </row>
    <row r="45" spans="11:12" x14ac:dyDescent="0.25">
      <c r="K45" s="5" t="s">
        <v>127</v>
      </c>
      <c r="L45" s="5" t="s">
        <v>128</v>
      </c>
    </row>
    <row r="46" spans="11:12" x14ac:dyDescent="0.25">
      <c r="K46" s="5" t="s">
        <v>129</v>
      </c>
      <c r="L46" s="5" t="s">
        <v>130</v>
      </c>
    </row>
    <row r="47" spans="11:12" x14ac:dyDescent="0.25">
      <c r="K47" s="5" t="s">
        <v>131</v>
      </c>
      <c r="L47" s="5" t="s">
        <v>132</v>
      </c>
    </row>
    <row r="48" spans="11:12" x14ac:dyDescent="0.25">
      <c r="K48" s="5" t="s">
        <v>133</v>
      </c>
      <c r="L48" s="5" t="s">
        <v>134</v>
      </c>
    </row>
    <row r="49" spans="11:12" x14ac:dyDescent="0.25">
      <c r="K49" s="5" t="s">
        <v>135</v>
      </c>
      <c r="L49" s="5" t="s">
        <v>136</v>
      </c>
    </row>
    <row r="50" spans="11:12" x14ac:dyDescent="0.25">
      <c r="K50" s="5" t="s">
        <v>137</v>
      </c>
      <c r="L50" s="5" t="s">
        <v>138</v>
      </c>
    </row>
  </sheetData>
  <conditionalFormatting sqref="B1">
    <cfRule type="duplicateValues" dxfId="4" priority="2"/>
  </conditionalFormatting>
  <conditionalFormatting sqref="K1:K1048576">
    <cfRule type="duplicateValues" dxfId="3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workbookViewId="0">
      <selection activeCell="A10" sqref="A10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2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141</v>
      </c>
      <c r="Y10" s="11" t="s">
        <v>141</v>
      </c>
      <c r="Z10" s="11" t="s">
        <v>141</v>
      </c>
      <c r="AA10" s="11" t="s">
        <v>141</v>
      </c>
      <c r="AB10" s="11" t="s">
        <v>141</v>
      </c>
      <c r="AC10" s="11" t="s">
        <v>141</v>
      </c>
      <c r="AD10" s="11" t="s">
        <v>141</v>
      </c>
      <c r="AE10" s="11" t="s">
        <v>141</v>
      </c>
      <c r="AF10" s="11" t="s">
        <v>141</v>
      </c>
      <c r="AG10" s="11" t="s">
        <v>141</v>
      </c>
      <c r="AH10" s="11" t="s">
        <v>141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2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2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2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2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141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2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2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2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tabSelected="1" workbookViewId="0">
      <selection activeCell="B19" sqref="B19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v>0</v>
      </c>
      <c r="C3">
        <v>0</v>
      </c>
    </row>
    <row r="4" spans="1:3" x14ac:dyDescent="0.25">
      <c r="A4" t="s">
        <v>30</v>
      </c>
      <c r="B4">
        <v>0</v>
      </c>
      <c r="C4">
        <v>0</v>
      </c>
    </row>
    <row r="5" spans="1:3" x14ac:dyDescent="0.25">
      <c r="A5" t="s">
        <v>31</v>
      </c>
      <c r="B5">
        <v>0</v>
      </c>
      <c r="C5">
        <v>0</v>
      </c>
    </row>
    <row r="6" spans="1:3" x14ac:dyDescent="0.25">
      <c r="A6" t="s">
        <v>2</v>
      </c>
      <c r="B6">
        <v>0</v>
      </c>
      <c r="C6">
        <v>1</v>
      </c>
    </row>
    <row r="7" spans="1:3" x14ac:dyDescent="0.25">
      <c r="A7" t="s">
        <v>3</v>
      </c>
      <c r="B7">
        <v>1</v>
      </c>
      <c r="C7">
        <v>1</v>
      </c>
    </row>
    <row r="8" spans="1:3" x14ac:dyDescent="0.25">
      <c r="A8" t="s">
        <v>16</v>
      </c>
      <c r="B8">
        <v>1</v>
      </c>
      <c r="C8">
        <v>1</v>
      </c>
    </row>
    <row r="9" spans="1:3" x14ac:dyDescent="0.25">
      <c r="A9" t="s">
        <v>4</v>
      </c>
      <c r="B9">
        <v>1</v>
      </c>
      <c r="C9">
        <v>1</v>
      </c>
    </row>
    <row r="10" spans="1:3" x14ac:dyDescent="0.25">
      <c r="A10" t="s">
        <v>5</v>
      </c>
      <c r="B10">
        <v>1</v>
      </c>
      <c r="C10">
        <v>1</v>
      </c>
    </row>
    <row r="11" spans="1:3" x14ac:dyDescent="0.25">
      <c r="A11" t="s">
        <v>6</v>
      </c>
      <c r="B11">
        <v>0</v>
      </c>
      <c r="C11">
        <v>1</v>
      </c>
    </row>
    <row r="12" spans="1:3" x14ac:dyDescent="0.25">
      <c r="A12" t="s">
        <v>7</v>
      </c>
      <c r="B12">
        <v>1</v>
      </c>
      <c r="C12">
        <v>1</v>
      </c>
    </row>
    <row r="13" spans="1:3" x14ac:dyDescent="0.25">
      <c r="A13" t="s">
        <v>8</v>
      </c>
      <c r="B13">
        <v>0</v>
      </c>
      <c r="C13">
        <v>0</v>
      </c>
    </row>
    <row r="14" spans="1:3" x14ac:dyDescent="0.25">
      <c r="A14" t="s">
        <v>9</v>
      </c>
      <c r="B14">
        <v>0</v>
      </c>
      <c r="C14">
        <v>0</v>
      </c>
    </row>
    <row r="15" spans="1:3" x14ac:dyDescent="0.25">
      <c r="A15" t="s">
        <v>14</v>
      </c>
      <c r="B15">
        <f>B3</f>
        <v>0</v>
      </c>
      <c r="C15">
        <f>C3</f>
        <v>0</v>
      </c>
    </row>
    <row r="16" spans="1:3" x14ac:dyDescent="0.25">
      <c r="A16" t="s">
        <v>17</v>
      </c>
      <c r="B16">
        <v>1</v>
      </c>
      <c r="C16">
        <v>1</v>
      </c>
    </row>
    <row r="17" spans="1:3" x14ac:dyDescent="0.25">
      <c r="A17" t="s">
        <v>26</v>
      </c>
      <c r="B17">
        <v>0</v>
      </c>
      <c r="C17">
        <v>0</v>
      </c>
    </row>
    <row r="18" spans="1:3" x14ac:dyDescent="0.25">
      <c r="A18" t="s">
        <v>27</v>
      </c>
      <c r="B18">
        <v>0</v>
      </c>
      <c r="C18">
        <v>0</v>
      </c>
    </row>
    <row r="19" spans="1:3" x14ac:dyDescent="0.25">
      <c r="A19" t="s">
        <v>28</v>
      </c>
      <c r="B19">
        <v>1</v>
      </c>
      <c r="C19">
        <v>1</v>
      </c>
    </row>
    <row r="20" spans="1:3" x14ac:dyDescent="0.25">
      <c r="A20" t="s">
        <v>32</v>
      </c>
      <c r="B20">
        <v>0</v>
      </c>
      <c r="C20">
        <v>1</v>
      </c>
    </row>
    <row r="21" spans="1:3" x14ac:dyDescent="0.25">
      <c r="A21" t="s">
        <v>33</v>
      </c>
      <c r="B21">
        <v>0</v>
      </c>
      <c r="C21">
        <v>1</v>
      </c>
    </row>
    <row r="22" spans="1:3" x14ac:dyDescent="0.25">
      <c r="A22" t="s">
        <v>34</v>
      </c>
      <c r="B22">
        <v>0</v>
      </c>
      <c r="C22">
        <v>1</v>
      </c>
    </row>
    <row r="23" spans="1:3" x14ac:dyDescent="0.25">
      <c r="A23" t="s">
        <v>35</v>
      </c>
      <c r="B23">
        <v>0</v>
      </c>
      <c r="C23">
        <v>1</v>
      </c>
    </row>
    <row r="24" spans="1:3" x14ac:dyDescent="0.25">
      <c r="A24" t="s">
        <v>36</v>
      </c>
      <c r="B24">
        <v>0</v>
      </c>
      <c r="C24">
        <v>1</v>
      </c>
    </row>
    <row r="25" spans="1:3" x14ac:dyDescent="0.25">
      <c r="A25" s="4" t="s">
        <v>37</v>
      </c>
      <c r="B25">
        <v>1</v>
      </c>
      <c r="C25">
        <v>1</v>
      </c>
    </row>
    <row r="26" spans="1:3" x14ac:dyDescent="0.25">
      <c r="A26" s="4" t="s">
        <v>38</v>
      </c>
      <c r="B26">
        <v>1</v>
      </c>
      <c r="C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>
      <selection activeCell="B1" sqref="B1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0</v>
      </c>
      <c r="C10">
        <f>IF(INDEX('RPS v CES'!$D$4:$AH$53,MATCH(About!$B$2,'RPS v CES'!$C$4:$C$53,0),MATCH(C$1,'RPS v CES'!$D$3:$AH$3,0))="RPS",'default values'!$B11,'default values'!$C11)</f>
        <v>0</v>
      </c>
      <c r="D10">
        <f>IF(INDEX('RPS v CES'!$D$4:$AH$53,MATCH(About!$B$2,'RPS v CES'!$C$4:$C$53,0),MATCH(D$1,'RPS v CES'!$D$3:$AH$3,0))="RPS",'default values'!$B11,'default values'!$C11)</f>
        <v>0</v>
      </c>
      <c r="E10">
        <f>IF(INDEX('RPS v CES'!$D$4:$AH$53,MATCH(About!$B$2,'RPS v CES'!$C$4:$C$53,0),MATCH(E$1,'RPS v CES'!$D$3:$AH$3,0))="RPS",'default values'!$B11,'default values'!$C11)</f>
        <v>0</v>
      </c>
      <c r="F10">
        <f>IF(INDEX('RPS v CES'!$D$4:$AH$53,MATCH(About!$B$2,'RPS v CES'!$C$4:$C$53,0),MATCH(F$1,'RPS v CES'!$D$3:$AH$3,0))="RPS",'default values'!$B11,'default values'!$C11)</f>
        <v>0</v>
      </c>
      <c r="G10">
        <f>IF(INDEX('RPS v CES'!$D$4:$AH$53,MATCH(About!$B$2,'RPS v CES'!$C$4:$C$53,0),MATCH(G$1,'RPS v CES'!$D$3:$AH$3,0))="RPS",'default values'!$B11,'default values'!$C11)</f>
        <v>0</v>
      </c>
      <c r="H10">
        <f>IF(INDEX('RPS v CES'!$D$4:$AH$53,MATCH(About!$B$2,'RPS v CES'!$C$4:$C$53,0),MATCH(H$1,'RPS v CES'!$D$3:$AH$3,0))="RPS",'default values'!$B11,'default values'!$C11)</f>
        <v>0</v>
      </c>
      <c r="I10">
        <f>IF(INDEX('RPS v CES'!$D$4:$AH$53,MATCH(About!$B$2,'RPS v CES'!$C$4:$C$53,0),MATCH(I$1,'RPS v CES'!$D$3:$AH$3,0))="RPS",'default values'!$B11,'default values'!$C11)</f>
        <v>0</v>
      </c>
      <c r="J10">
        <f>IF(INDEX('RPS v CES'!$D$4:$AH$53,MATCH(About!$B$2,'RPS v CES'!$C$4:$C$53,0),MATCH(J$1,'RPS v CES'!$D$3:$AH$3,0))="RPS",'default values'!$B11,'default values'!$C11)</f>
        <v>0</v>
      </c>
      <c r="K10">
        <f>IF(INDEX('RPS v CES'!$D$4:$AH$53,MATCH(About!$B$2,'RPS v CES'!$C$4:$C$53,0),MATCH(K$1,'RPS v CES'!$D$3:$AH$3,0))="RPS",'default values'!$B11,'default values'!$C11)</f>
        <v>0</v>
      </c>
      <c r="L10">
        <f>IF(INDEX('RPS v CES'!$D$4:$AH$53,MATCH(About!$B$2,'RPS v CES'!$C$4:$C$53,0),MATCH(L$1,'RPS v CES'!$D$3:$AH$3,0))="RPS",'default values'!$B11,'default values'!$C11)</f>
        <v>0</v>
      </c>
      <c r="M10">
        <f>IF(INDEX('RPS v CES'!$D$4:$AH$53,MATCH(About!$B$2,'RPS v CES'!$C$4:$C$53,0),MATCH(M$1,'RPS v CES'!$D$3:$AH$3,0))="RPS",'default values'!$B11,'default values'!$C11)</f>
        <v>0</v>
      </c>
      <c r="N10">
        <f>IF(INDEX('RPS v CES'!$D$4:$AH$53,MATCH(About!$B$2,'RPS v CES'!$C$4:$C$53,0),MATCH(N$1,'RPS v CES'!$D$3:$AH$3,0))="RPS",'default values'!$B11,'default values'!$C11)</f>
        <v>0</v>
      </c>
      <c r="O10">
        <f>IF(INDEX('RPS v CES'!$D$4:$AH$53,MATCH(About!$B$2,'RPS v CES'!$C$4:$C$53,0),MATCH(O$1,'RPS v CES'!$D$3:$AH$3,0))="RPS",'default values'!$B11,'default values'!$C11)</f>
        <v>0</v>
      </c>
      <c r="P10">
        <f>IF(INDEX('RPS v CES'!$D$4:$AH$53,MATCH(About!$B$2,'RPS v CES'!$C$4:$C$53,0),MATCH(P$1,'RPS v CES'!$D$3:$AH$3,0))="RPS",'default values'!$B11,'default values'!$C11)</f>
        <v>0</v>
      </c>
      <c r="Q10">
        <f>IF(INDEX('RPS v CES'!$D$4:$AH$53,MATCH(About!$B$2,'RPS v CES'!$C$4:$C$53,0),MATCH(Q$1,'RPS v CES'!$D$3:$AH$3,0))="RPS",'default values'!$B11,'default values'!$C11)</f>
        <v>0</v>
      </c>
      <c r="R10">
        <f>IF(INDEX('RPS v CES'!$D$4:$AH$53,MATCH(About!$B$2,'RPS v CES'!$C$4:$C$53,0),MATCH(R$1,'RPS v CES'!$D$3:$AH$3,0))="RPS",'default values'!$B11,'default values'!$C11)</f>
        <v>0</v>
      </c>
      <c r="S10">
        <f>IF(INDEX('RPS v CES'!$D$4:$AH$53,MATCH(About!$B$2,'RPS v CES'!$C$4:$C$53,0),MATCH(S$1,'RPS v CES'!$D$3:$AH$3,0))="RPS",'default values'!$B11,'default values'!$C11)</f>
        <v>0</v>
      </c>
      <c r="T10">
        <f>IF(INDEX('RPS v CES'!$D$4:$AH$53,MATCH(About!$B$2,'RPS v CES'!$C$4:$C$53,0),MATCH(T$1,'RPS v CES'!$D$3:$AH$3,0))="RPS",'default values'!$B11,'default values'!$C11)</f>
        <v>0</v>
      </c>
      <c r="U10">
        <f>IF(INDEX('RPS v CES'!$D$4:$AH$53,MATCH(About!$B$2,'RPS v CES'!$C$4:$C$53,0),MATCH(U$1,'RPS v CES'!$D$3:$AH$3,0))="RPS",'default values'!$B11,'default values'!$C11)</f>
        <v>0</v>
      </c>
      <c r="V10">
        <f>IF(INDEX('RPS v CES'!$D$4:$AH$53,MATCH(About!$B$2,'RPS v CES'!$C$4:$C$53,0),MATCH(V$1,'RPS v CES'!$D$3:$AH$3,0))="RPS",'default values'!$B11,'default values'!$C11)</f>
        <v>0</v>
      </c>
      <c r="W10">
        <f>IF(INDEX('RPS v CES'!$D$4:$AH$53,MATCH(About!$B$2,'RPS v CES'!$C$4:$C$53,0),MATCH(W$1,'RPS v CES'!$D$3:$AH$3,0))="RPS",'default values'!$B11,'default values'!$C11)</f>
        <v>0</v>
      </c>
      <c r="X10">
        <f>IF(INDEX('RPS v CES'!$D$4:$AH$53,MATCH(About!$B$2,'RPS v CES'!$C$4:$C$53,0),MATCH(X$1,'RPS v CES'!$D$3:$AH$3,0))="RPS",'default values'!$B11,'default values'!$C11)</f>
        <v>0</v>
      </c>
      <c r="Y10">
        <f>IF(INDEX('RPS v CES'!$D$4:$AH$53,MATCH(About!$B$2,'RPS v CES'!$C$4:$C$53,0),MATCH(Y$1,'RPS v CES'!$D$3:$AH$3,0))="RPS",'default values'!$B11,'default values'!$C11)</f>
        <v>0</v>
      </c>
      <c r="Z10">
        <f>IF(INDEX('RPS v CES'!$D$4:$AH$53,MATCH(About!$B$2,'RPS v CES'!$C$4:$C$53,0),MATCH(Z$1,'RPS v CES'!$D$3:$AH$3,0))="RPS",'default values'!$B11,'default values'!$C11)</f>
        <v>0</v>
      </c>
      <c r="AA10">
        <f>IF(INDEX('RPS v CES'!$D$4:$AH$53,MATCH(About!$B$2,'RPS v CES'!$C$4:$C$53,0),MATCH(AA$1,'RPS v CES'!$D$3:$AH$3,0))="RPS",'default values'!$B11,'default values'!$C11)</f>
        <v>0</v>
      </c>
      <c r="AB10">
        <f>IF(INDEX('RPS v CES'!$D$4:$AH$53,MATCH(About!$B$2,'RPS v CES'!$C$4:$C$53,0),MATCH(AB$1,'RPS v CES'!$D$3:$AH$3,0))="RPS",'default values'!$B11,'default values'!$C11)</f>
        <v>0</v>
      </c>
      <c r="AC10">
        <f>IF(INDEX('RPS v CES'!$D$4:$AH$53,MATCH(About!$B$2,'RPS v CES'!$C$4:$C$53,0),MATCH(AC$1,'RPS v CES'!$D$3:$AH$3,0))="RPS",'default values'!$B11,'default values'!$C11)</f>
        <v>0</v>
      </c>
      <c r="AD10">
        <f>IF(INDEX('RPS v CES'!$D$4:$AH$53,MATCH(About!$B$2,'RPS v CES'!$C$4:$C$53,0),MATCH(AD$1,'RPS v CES'!$D$3:$AH$3,0))="RPS",'default values'!$B11,'default values'!$C11)</f>
        <v>0</v>
      </c>
      <c r="AE10">
        <f>IF(INDEX('RPS v CES'!$D$4:$AH$53,MATCH(About!$B$2,'RPS v CES'!$C$4:$C$53,0),MATCH(AE$1,'RPS v CES'!$D$3:$AH$3,0))="RPS",'default values'!$B11,'default values'!$C11)</f>
        <v>0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A8" workbookViewId="0"/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2024-03-13T18:16:14Z</dcterms:modified>
</cp:coreProperties>
</file>