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hidePivotFieldList="1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KY\elec\MCF\"/>
    </mc:Choice>
  </mc:AlternateContent>
  <xr:revisionPtr revIDLastSave="0" documentId="8_{63EED997-D818-4275-B730-F192C54898A1}" xr6:coauthVersionLast="47" xr6:coauthVersionMax="47" xr10:uidLastSave="{00000000-0000-0000-0000-000000000000}"/>
  <bookViews>
    <workbookView xWindow="360" yWindow="345" windowWidth="15945" windowHeight="15525" activeTab="1" xr2:uid="{00000000-000D-0000-FFFF-FFFF00000000}"/>
  </bookViews>
  <sheets>
    <sheet name="About" sheetId="12" r:id="rId1"/>
    <sheet name="MCF" sheetId="21" r:id="rId2"/>
  </sheets>
  <externalReferences>
    <externalReference r:id="rId3"/>
    <externalReference r:id="rId4"/>
    <externalReference r:id="rId5"/>
  </externalReferences>
  <definedNames>
    <definedName name="Bucket">#REF!</definedName>
    <definedName name="DeliverabilityOptions">[1]Lists!#REF!</definedName>
    <definedName name="EndMonth">#REF!</definedName>
    <definedName name="LocalAreaOptions">[2]Lists!$B$11:$B$21</definedName>
    <definedName name="Month">#REF!</definedName>
    <definedName name="RA_Capacity">#REF!</definedName>
    <definedName name="SchedulingID">#REF!</definedName>
    <definedName name="StartMonth">#REF!</definedName>
    <definedName name="Submittal">[3]Lists!$A$2:$A$3</definedName>
    <definedName name="Zon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5" i="21" l="1"/>
  <c r="B24" i="21"/>
  <c r="B23" i="21"/>
  <c r="B22" i="21"/>
  <c r="B21" i="21"/>
  <c r="B20" i="21"/>
  <c r="B19" i="21"/>
</calcChain>
</file>

<file path=xl/sharedStrings.xml><?xml version="1.0" encoding="utf-8"?>
<sst xmlns="http://schemas.openxmlformats.org/spreadsheetml/2006/main" count="37" uniqueCount="37">
  <si>
    <t>nuclear</t>
  </si>
  <si>
    <t>hydro</t>
  </si>
  <si>
    <t>solar pv</t>
  </si>
  <si>
    <t>solar thermal</t>
  </si>
  <si>
    <t>biomass</t>
  </si>
  <si>
    <t xml:space="preserve">geothermal </t>
  </si>
  <si>
    <t>petroleum</t>
  </si>
  <si>
    <t>Notes</t>
  </si>
  <si>
    <t xml:space="preserve">Source: 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</si>
  <si>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</si>
  <si>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</si>
  <si>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</si>
  <si>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</si>
  <si>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</si>
  <si>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</si>
  <si>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</si>
  <si>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Unit: dimensionless (peak time capacity factors)</t>
  </si>
  <si>
    <t>natural gas steam turbine</t>
  </si>
  <si>
    <t>natural gas combined cycle</t>
  </si>
  <si>
    <t>MCF Maximum Capacity Factor</t>
  </si>
  <si>
    <t>This represents the maximum capacity factor a plant type can achieve</t>
  </si>
  <si>
    <t>a 5% penalty to represent that plants are not typically available 100% of the</t>
  </si>
  <si>
    <t>The Myth of the 24/7/365 Power Plant</t>
  </si>
  <si>
    <t>National Resources Defense Council</t>
  </si>
  <si>
    <t>https://www.nrdc.org/bio/rachel-fakhry/myth-247365-power-plant</t>
  </si>
  <si>
    <t>year due to factors like plant maintenance, based on the value for gas plants</t>
  </si>
  <si>
    <t>in the NRDC source above. For coal, we apply a 15% penalty based on NRDC.</t>
  </si>
  <si>
    <t>hard coal w CCS</t>
  </si>
  <si>
    <t>natural gas combined cycle w CCS</t>
  </si>
  <si>
    <t>biomass w CCS</t>
  </si>
  <si>
    <t>lignite w CCS</t>
  </si>
  <si>
    <t>small modular reactor</t>
  </si>
  <si>
    <t>natural gas peaker</t>
  </si>
  <si>
    <t>hydrogen combustion turbine</t>
  </si>
  <si>
    <t>hydrogen combined cycle</t>
  </si>
  <si>
    <t>in any given hour. This is used for non-variable plant types, including hydro. We apply</t>
  </si>
  <si>
    <t>Kentucky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</si>
</sst>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</borders>
  <cellStyleXfs count="11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5" fillId="0" borderId="1" applyNumberFormat="0" applyProtection="0">
      <alignment wrapText="1"/>
    </xf>
    <xf numFmtId="0" fontId="3" fillId="0" borderId="2" applyNumberFormat="0" applyFont="0" applyProtection="0">
      <alignment wrapText="1"/>
    </xf>
    <xf numFmtId="0" fontId="6" fillId="0" borderId="0" applyNumberFormat="0" applyFill="0" applyBorder="0" applyAlignment="0" applyProtection="0"/>
    <xf numFmtId="0" fontId="5" fillId="0" borderId="3" applyNumberFormat="0" applyProtection="0">
      <alignment wrapText="1"/>
    </xf>
    <xf numFmtId="0" fontId="3" fillId="0" borderId="4" applyNumberFormat="0" applyProtection="0">
      <alignment vertical="top" wrapText="1"/>
    </xf>
    <xf numFmtId="0" fontId="2" fillId="0" borderId="0"/>
    <xf numFmtId="9" fontId="2" fillId="0" borderId="0" applyFon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6" fillId="0" borderId="0" xfId="6"/>
    <xf numFmtId="0" fontId="7" fillId="0" borderId="0" xfId="0" applyFont="1" applyAlignment="1">
      <alignment wrapText="1"/>
    </xf>
    <xf numFmtId="0" fontId="0" fillId="0" borderId="0" xfId="0" applyAlignment="1">
      <alignment horizontal="right" wrapText="1"/>
    </xf>
    <xf numFmtId="0" fontId="0" fillId="0" borderId="0" xfId="0" applyAlignment="1">
      <alignment horizontal="right"/>
    </xf>
    <xf numFmtId="0" fontId="8" fillId="0" borderId="0" xfId="0" applyFont="1" applyAlignment="1">
      <alignment vertical="center"/>
    </xf>
    <xf numFmtId="14" fontId="0" fillId="0" borderId="0" xfId="0" applyNumberFormat="1"/>
  </cellXfs>
  <cellStyles count="11">
    <cellStyle name="Body: normal cell" xfId="5" xr:uid="{00000000-0005-0000-0000-000000000000}"/>
    <cellStyle name="Font: Calibri, 9pt regular" xfId="2" xr:uid="{00000000-0005-0000-0000-000002000000}"/>
    <cellStyle name="Footnotes: top row" xfId="8" xr:uid="{00000000-0005-0000-0000-000003000000}"/>
    <cellStyle name="Header: bottom row" xfId="4" xr:uid="{00000000-0005-0000-0000-000004000000}"/>
    <cellStyle name="Hyperlink" xfId="6" builtinId="8"/>
    <cellStyle name="Normal" xfId="0" builtinId="0"/>
    <cellStyle name="Normal 2" xfId="9" xr:uid="{00000000-0005-0000-0000-000007000000}"/>
    <cellStyle name="Normal 6" xfId="1" xr:uid="{00000000-0005-0000-0000-000008000000}"/>
    <cellStyle name="Parent row" xfId="7" xr:uid="{00000000-0005-0000-0000-000009000000}"/>
    <cellStyle name="Percent 2" xfId="10" xr:uid="{00000000-0005-0000-0000-00000B000000}"/>
    <cellStyle name="Table title" xfId="3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B6/AppData/Local/Microsoft/Windows/INetCache/Content.Outlook/FB4QUM2C/Copy%20of%20NetQualifyingCapacityList-201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servedio/AppData/Local/Microsoft/Windows/Temporary%20Internet%20Files/Content.Outlook/MU17HYWB/AllRequests_12_9_14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fprojp02.oa.caiso.com/Users/gkatta/AppData/Local/Microsoft/Windows/Temporary%20Internet%20Files/Content.IE5/8WSC1CLA/ResourceAdequacyPlan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eader Descriptions"/>
      <sheetName val="2019 NQC List"/>
      <sheetName val="2019 Other"/>
      <sheetName val="2019 Technology Factors"/>
      <sheetName val="List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Request Type 1-2"/>
      <sheetName val="Request Type 3-5"/>
      <sheetName val="Lists"/>
    </sheetNames>
    <sheetDataSet>
      <sheetData sheetId="0" refreshError="1"/>
      <sheetData sheetId="1" refreshError="1"/>
      <sheetData sheetId="2" refreshError="1"/>
      <sheetData sheetId="3">
        <row r="11">
          <cell r="B11" t="str">
            <v>CAISO System</v>
          </cell>
        </row>
        <row r="12">
          <cell r="B12" t="str">
            <v>Big Creek-Ventura</v>
          </cell>
        </row>
        <row r="13">
          <cell r="B13" t="str">
            <v>Bay Area</v>
          </cell>
        </row>
        <row r="14">
          <cell r="B14" t="str">
            <v>Fresno</v>
          </cell>
        </row>
        <row r="15">
          <cell r="B15" t="str">
            <v>Humboldt</v>
          </cell>
        </row>
        <row r="16">
          <cell r="B16" t="str">
            <v>Kern</v>
          </cell>
        </row>
        <row r="17">
          <cell r="B17" t="str">
            <v>LA Basin</v>
          </cell>
        </row>
        <row r="18">
          <cell r="B18" t="str">
            <v>NCNB</v>
          </cell>
        </row>
        <row r="19">
          <cell r="B19" t="str">
            <v>San Diego-IV</v>
          </cell>
        </row>
        <row r="20">
          <cell r="B20" t="str">
            <v>Sierra</v>
          </cell>
        </row>
        <row r="21">
          <cell r="B21" t="str">
            <v>Stockton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ources"/>
      <sheetName val="Other"/>
      <sheetName val="Lists"/>
      <sheetName val="Sheet1"/>
      <sheetName val="PRM For Annual RA"/>
      <sheetName val="Flexible RA Capacity"/>
    </sheetNames>
    <sheetDataSet>
      <sheetData sheetId="0" refreshError="1"/>
      <sheetData sheetId="1" refreshError="1"/>
      <sheetData sheetId="2">
        <row r="2">
          <cell r="A2" t="str">
            <v>Monthly</v>
          </cell>
        </row>
        <row r="3">
          <cell r="A3" t="str">
            <v>Annual</v>
          </cell>
        </row>
      </sheetData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nrdc.org/bio/rachel-fakhry/myth-247365-power-pla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"/>
  <sheetViews>
    <sheetView workbookViewId="0">
      <selection activeCell="A11" sqref="A11"/>
    </sheetView>
  </sheetViews>
  <sheetFormatPr defaultRowHeight="15" x14ac:dyDescent="0.25"/>
  <cols>
    <col min="1" max="1" width="9.28515625" customWidth="1"/>
    <col min="2" max="2" width="50.7109375" bestFit="1" customWidth="1"/>
    <col min="5" max="5" width="49.5703125" customWidth="1"/>
    <col min="8" max="8" width="53.7109375" customWidth="1"/>
  </cols>
  <sheetData>
    <row r="1" spans="1:8" x14ac:dyDescent="0.25">
      <c r="A1" s="1" t="s">
        <v>19</v>
      </c>
      <c r="B1" t="s">
        <v>36</v>
      </c>
      <c r="C1" s="8">
        <v>45392</v>
      </c>
    </row>
    <row r="2" spans="1:8" x14ac:dyDescent="0.25">
      <c r="G2" s="2"/>
    </row>
    <row r="3" spans="1:8" x14ac:dyDescent="0.25">
      <c r="A3" s="1" t="s">
        <v>8</v>
      </c>
      <c r="B3" t="s">
        <v>22</v>
      </c>
      <c r="E3" s="1"/>
      <c r="H3" s="1"/>
    </row>
    <row r="4" spans="1:8" x14ac:dyDescent="0.25">
      <c r="A4" s="1"/>
      <c r="B4" s="2">
        <v>2019</v>
      </c>
      <c r="E4" s="1"/>
      <c r="H4" s="1"/>
    </row>
    <row r="5" spans="1:8" x14ac:dyDescent="0.25">
      <c r="A5" s="1"/>
      <c r="B5" t="s">
        <v>23</v>
      </c>
      <c r="E5" s="1"/>
      <c r="H5" s="1"/>
    </row>
    <row r="6" spans="1:8" x14ac:dyDescent="0.25">
      <c r="A6" s="1"/>
      <c r="B6" s="3" t="s">
        <v>24</v>
      </c>
      <c r="E6" s="1"/>
      <c r="H6" s="1"/>
    </row>
    <row r="7" spans="1:8" x14ac:dyDescent="0.25">
      <c r="H7" s="2"/>
    </row>
    <row r="8" spans="1:8" x14ac:dyDescent="0.25">
      <c r="A8" s="1" t="s">
        <v>7</v>
      </c>
      <c r="H8" s="2"/>
    </row>
    <row r="9" spans="1:8" x14ac:dyDescent="0.25">
      <c r="A9" t="s">
        <v>20</v>
      </c>
      <c r="H9" s="2"/>
    </row>
    <row r="10" spans="1:8" x14ac:dyDescent="0.25">
      <c r="A10" t="s">
        <v>35</v>
      </c>
      <c r="H10" s="3"/>
    </row>
    <row r="11" spans="1:8" x14ac:dyDescent="0.25">
      <c r="A11" t="s">
        <v>21</v>
      </c>
      <c r="H11" s="2"/>
    </row>
    <row r="12" spans="1:8" x14ac:dyDescent="0.25">
      <c r="A12" t="s">
        <v>25</v>
      </c>
    </row>
    <row r="13" spans="1:8" x14ac:dyDescent="0.25">
      <c r="A13" t="s">
        <v>26</v>
      </c>
    </row>
  </sheetData>
  <dataValidations count="1">
    <dataValidation type="list" allowBlank="1" showInputMessage="1" showErrorMessage="1" sqref="A25" xr:uid="{00000000-0002-0000-0000-000000000000}">
      <formula1>"Summer, Winter"</formula1>
    </dataValidation>
  </dataValidations>
  <hyperlinks>
    <hyperlink ref="B6" r:id="rId1" xr:uid="{F347B8A5-4293-4AF0-8AF8-8B455D7F79DF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2060"/>
  </sheetPr>
  <dimension ref="A1:C25"/>
  <sheetViews>
    <sheetView tabSelected="1" workbookViewId="0">
      <selection activeCell="B17" sqref="B17"/>
    </sheetView>
  </sheetViews>
  <sheetFormatPr defaultColWidth="8.7109375" defaultRowHeight="15" x14ac:dyDescent="0.25"/>
  <cols>
    <col min="1" max="1" width="26.42578125" customWidth="1"/>
    <col min="2" max="3" width="11" customWidth="1"/>
  </cols>
  <sheetData>
    <row r="1" spans="1:3" ht="30" x14ac:dyDescent="0.25">
      <c r="A1" s="4" t="s">
        <v>16</v>
      </c>
      <c r="B1" s="5"/>
      <c r="C1" s="6"/>
    </row>
    <row r="2" spans="1:3" x14ac:dyDescent="0.25">
      <c r="A2" t="s">
        <v>10</v>
      </c>
      <c r="B2">
        <v>1</v>
      </c>
    </row>
    <row r="3" spans="1:3" x14ac:dyDescent="0.25">
      <c r="A3" t="s">
        <v>17</v>
      </c>
      <c r="B3">
        <v>1</v>
      </c>
    </row>
    <row r="4" spans="1:3" x14ac:dyDescent="0.25">
      <c r="A4" t="s">
        <v>18</v>
      </c>
      <c r="B4">
        <v>1</v>
      </c>
    </row>
    <row r="5" spans="1:3" x14ac:dyDescent="0.25">
      <c r="A5" t="s">
        <v>0</v>
      </c>
      <c r="B5">
        <v>1</v>
      </c>
    </row>
    <row r="6" spans="1:3" x14ac:dyDescent="0.25">
      <c r="A6" t="s">
        <v>1</v>
      </c>
      <c r="B6">
        <v>1</v>
      </c>
    </row>
    <row r="7" spans="1:3" x14ac:dyDescent="0.25">
      <c r="A7" t="s">
        <v>11</v>
      </c>
      <c r="B7">
        <v>0</v>
      </c>
    </row>
    <row r="8" spans="1:3" x14ac:dyDescent="0.25">
      <c r="A8" t="s">
        <v>2</v>
      </c>
      <c r="B8">
        <v>0</v>
      </c>
    </row>
    <row r="9" spans="1:3" x14ac:dyDescent="0.25">
      <c r="A9" t="s">
        <v>3</v>
      </c>
      <c r="B9">
        <v>0</v>
      </c>
    </row>
    <row r="10" spans="1:3" x14ac:dyDescent="0.25">
      <c r="A10" t="s">
        <v>4</v>
      </c>
      <c r="B10">
        <v>1</v>
      </c>
    </row>
    <row r="11" spans="1:3" x14ac:dyDescent="0.25">
      <c r="A11" t="s">
        <v>5</v>
      </c>
      <c r="B11">
        <v>1</v>
      </c>
    </row>
    <row r="12" spans="1:3" x14ac:dyDescent="0.25">
      <c r="A12" t="s">
        <v>6</v>
      </c>
      <c r="B12">
        <v>1</v>
      </c>
    </row>
    <row r="13" spans="1:3" x14ac:dyDescent="0.25">
      <c r="A13" t="s">
        <v>32</v>
      </c>
      <c r="B13">
        <v>1</v>
      </c>
    </row>
    <row r="14" spans="1:3" x14ac:dyDescent="0.25">
      <c r="A14" t="s">
        <v>9</v>
      </c>
      <c r="B14">
        <v>1</v>
      </c>
    </row>
    <row r="15" spans="1:3" x14ac:dyDescent="0.25">
      <c r="A15" t="s">
        <v>12</v>
      </c>
      <c r="B15">
        <v>0</v>
      </c>
    </row>
    <row r="16" spans="1:3" x14ac:dyDescent="0.25">
      <c r="A16" t="s">
        <v>13</v>
      </c>
      <c r="B16">
        <v>1</v>
      </c>
    </row>
    <row r="17" spans="1:2" x14ac:dyDescent="0.25">
      <c r="A17" t="s">
        <v>14</v>
      </c>
      <c r="B17">
        <v>1</v>
      </c>
    </row>
    <row r="18" spans="1:2" x14ac:dyDescent="0.25">
      <c r="A18" t="s">
        <v>15</v>
      </c>
      <c r="B18">
        <v>1</v>
      </c>
    </row>
    <row r="19" spans="1:2" x14ac:dyDescent="0.25">
      <c r="A19" t="s">
        <v>27</v>
      </c>
      <c r="B19">
        <f>B2</f>
        <v>1</v>
      </c>
    </row>
    <row r="20" spans="1:2" x14ac:dyDescent="0.25">
      <c r="A20" t="s">
        <v>28</v>
      </c>
      <c r="B20">
        <f>B4</f>
        <v>1</v>
      </c>
    </row>
    <row r="21" spans="1:2" x14ac:dyDescent="0.25">
      <c r="A21" t="s">
        <v>29</v>
      </c>
      <c r="B21">
        <f>B10</f>
        <v>1</v>
      </c>
    </row>
    <row r="22" spans="1:2" x14ac:dyDescent="0.25">
      <c r="A22" t="s">
        <v>30</v>
      </c>
      <c r="B22">
        <f>B14</f>
        <v>1</v>
      </c>
    </row>
    <row r="23" spans="1:2" x14ac:dyDescent="0.25">
      <c r="A23" t="s">
        <v>31</v>
      </c>
      <c r="B23">
        <f>B5</f>
        <v>1</v>
      </c>
    </row>
    <row r="24" spans="1:2" x14ac:dyDescent="0.25">
      <c r="A24" s="7" t="s">
        <v>33</v>
      </c>
      <c r="B24">
        <f>B4</f>
        <v>1</v>
      </c>
    </row>
    <row r="25" spans="1:2" x14ac:dyDescent="0.25">
      <c r="A25" s="7" t="s">
        <v>34</v>
      </c>
      <c r="B25">
        <f>B4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MCF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</dc:creator>
  <cp:lastModifiedBy>Olivia Ashmoore</cp:lastModifiedBy>
  <dcterms:created xsi:type="dcterms:W3CDTF">2016-03-03T23:11:17Z</dcterms:created>
  <dcterms:modified xsi:type="dcterms:W3CDTF">2024-04-10T19:03:07Z</dcterms:modified>
</cp:coreProperties>
</file>