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KY\trans\SYVbT\"/>
    </mc:Choice>
  </mc:AlternateContent>
  <xr:revisionPtr revIDLastSave="0" documentId="8_{58FD784A-BA74-47E4-9F66-79BEB68CEF26}"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<sst xmlns="http://schemas.openxmlformats.org/spreadsheetml/2006/main" count="52887" uniqueCount="10486">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</sst>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108</v>
      </c>
      <c r="C1" s="217">
        <v>45296</v>
      </c>
    </row>
    <row r="2" spans="1:7">
      <c r="B2" t="str">
        <f>INDEX(F:F,MATCH(B1,E:E,0))</f>
        <v>KY</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25</v>
      </c>
      <c r="C2">
        <f>ROUND(INDEX('SSYVbT-freight-LDV'!$B$2:$H$51,MATCH(About!$B$2,'SSYVbT-freight-LDV'!$A$2:$A$51,0),MATCH(C$1,'SSYVbT-freight-LDV'!$B$1:$H$1,0)),0)</f>
        <v>254</v>
      </c>
      <c r="D2">
        <f>ROUND(INDEX('SSYVbT-freight-LDV'!$B$2:$H$51,MATCH(About!$B$2,'SSYVbT-freight-LDV'!$A$2:$A$51,0),MATCH(D$1,'SSYVbT-freight-LDV'!$B$1:$H$1,0)),0)</f>
        <v>207863</v>
      </c>
      <c r="E2">
        <f>ROUND(INDEX('SSYVbT-freight-LDV'!$B$2:$H$51,MATCH(About!$B$2,'SSYVbT-freight-LDV'!$A$2:$A$51,0),MATCH(E$1,'SSYVbT-freight-LDV'!$B$1:$H$1,0)),0)</f>
        <v>169660</v>
      </c>
      <c r="F2">
        <f>ROUND(INDEX('SSYVbT-freight-LDV'!$B$2:$H$51,MATCH(About!$B$2,'SSYVbT-freight-LDV'!$A$2:$A$51,0),MATCH(F$1,'SSYVbT-freight-LDV'!$B$1:$H$1,0)),0)</f>
        <v>48</v>
      </c>
      <c r="G2">
        <f>ROUND(INDEX('SSYVbT-freight-LDV'!$B$2:$H$51,MATCH(About!$B$2,'SSYVbT-freight-LDV'!$A$2:$A$51,0),MATCH(G$1,'SSYVbT-freight-LDV'!$B$1:$H$1,0)),0)</f>
        <v>92</v>
      </c>
      <c r="H2">
        <f>ROUND(INDEX('SSYVbT-freight-LDV'!$B$2:$H$51,MATCH(About!$B$2,'SSYVbT-freight-LDV'!$A$2:$A$51,0),MATCH(H$1,'SSYVbT-freight-LDV'!$B$1:$H$1,0)),0)</f>
        <v>5</v>
      </c>
    </row>
    <row r="3" spans="1:8">
      <c r="A3" t="s">
        <v>5</v>
      </c>
      <c r="B3">
        <f>ROUND(INDEX('SSYVbT-freight-HDV'!$B$2:$H$51,MATCH(About!$B$2,'SSYVbT-freight-HDV'!$A$2:$A$51,0),MATCH(B$1,'SSYVbT-freight-HDV'!$B$1:$H$1,0)),0)</f>
        <v>2</v>
      </c>
      <c r="C3">
        <f>ROUND(INDEX('SSYVbT-freight-HDV'!$B$2:$H$51,MATCH(About!$B$2,'SSYVbT-freight-HDV'!$A$2:$A$51,0),MATCH(C$1,'SSYVbT-freight-HDV'!$B$1:$H$1,0)),0)</f>
        <v>745</v>
      </c>
      <c r="D3">
        <f>ROUND(INDEX('SSYVbT-freight-HDV'!$B$2:$H$51,MATCH(About!$B$2,'SSYVbT-freight-HDV'!$A$2:$A$51,0),MATCH(D$1,'SSYVbT-freight-HDV'!$B$1:$H$1,0)),0)</f>
        <v>799</v>
      </c>
      <c r="E3">
        <f>ROUND(INDEX('SSYVbT-freight-HDV'!$B$2:$H$51,MATCH(About!$B$2,'SSYVbT-freight-HDV'!$A$2:$A$51,0),MATCH(E$1,'SSYVbT-freight-HDV'!$B$1:$H$1,0)),0)</f>
        <v>82621</v>
      </c>
      <c r="F3">
        <f>ROUND(INDEX('SSYVbT-freight-HDV'!$B$2:$H$51,MATCH(About!$B$2,'SSYVbT-freight-HDV'!$A$2:$A$51,0),MATCH(F$1,'SSYVbT-freight-HDV'!$B$1:$H$1,0)),0)</f>
        <v>8</v>
      </c>
      <c r="G3">
        <f>ROUND(INDEX('SSYVbT-freight-HDV'!$B$2:$H$51,MATCH(About!$B$2,'SSYVbT-freight-HDV'!$A$2:$A$51,0),MATCH(G$1,'SSYVbT-freight-HDV'!$B$1:$H$1,0)),0)</f>
        <v>63</v>
      </c>
      <c r="H3">
        <f>ROUND(INDEX('SSYVbT-freight-HDV'!$B$2:$H$51,MATCH(About!$B$2,'SSYVbT-freight-HDV'!$A$2:$A$51,0),MATCH(H$1,'SSYVbT-freight-HDV'!$B$1:$H$1,0)),0)</f>
        <v>5</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145</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283</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168</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13747</v>
      </c>
      <c r="C2">
        <f>ROUND(INDEX('SSYVbT-passenger-LDV'!$B$2:$H$51,MATCH(About!$B$2,'SSYVbT-passenger-LDV'!$A$2:$A$51,0),MATCH(C$1,'SSYVbT-passenger-LDV'!$B$1:$H$1,0)),0)</f>
        <v>1532</v>
      </c>
      <c r="D2">
        <f>ROUND(INDEX('SSYVbT-passenger-LDV'!$B$2:$H$51,MATCH(About!$B$2,'SSYVbT-passenger-LDV'!$A$2:$A$51,0),MATCH(D$1,'SSYVbT-passenger-LDV'!$B$1:$H$1,0)),0)</f>
        <v>3983280</v>
      </c>
      <c r="E2">
        <f>ROUND(INDEX('SSYVbT-passenger-LDV'!$B$2:$H$51,MATCH(About!$B$2,'SSYVbT-passenger-LDV'!$A$2:$A$51,0),MATCH(E$1,'SSYVbT-passenger-LDV'!$B$1:$H$1,0)),0)</f>
        <v>16967</v>
      </c>
      <c r="F2">
        <f>ROUND(INDEX('SSYVbT-passenger-LDV'!$B$2:$H$51,MATCH(About!$B$2,'SSYVbT-passenger-LDV'!$A$2:$A$51,0),MATCH(F$1,'SSYVbT-passenger-LDV'!$B$1:$H$1,0)),0)</f>
        <v>9525</v>
      </c>
      <c r="G2">
        <f>ROUND(INDEX('SSYVbT-passenger-LDV'!$B$2:$H$51,MATCH(About!$B$2,'SSYVbT-passenger-LDV'!$A$2:$A$51,0),MATCH(G$1,'SSYVbT-passenger-LDV'!$B$1:$H$1,0)),0)</f>
        <v>1283</v>
      </c>
      <c r="H2">
        <f>ROUND(INDEX('SSYVbT-passenger-LDV'!$B$2:$H$51,MATCH(About!$B$2,'SSYVbT-passenger-LDV'!$A$2:$A$51,0),MATCH(H$1,'SSYVbT-passenger-LDV'!$B$1:$H$1,0)),0)</f>
        <v>119</v>
      </c>
    </row>
    <row r="3" spans="1:8">
      <c r="A3" t="s">
        <v>5</v>
      </c>
      <c r="B3">
        <f>ROUND(INDEX('SSYVbT-passenger-HDV'!$B$2:$H$51,MATCH(About!$B$2,'SSYVbT-passenger-HDV'!$A$2:$A$51,0),MATCH(B$1,'SSYVbT-passenger-HDV'!$B$1:$H$1,0)),0)</f>
        <v>3</v>
      </c>
      <c r="C3">
        <f>ROUND(INDEX('SSYVbT-passenger-HDV'!$B$2:$H$51,MATCH(About!$B$2,'SSYVbT-passenger-HDV'!$A$2:$A$51,0),MATCH(C$1,'SSYVbT-passenger-HDV'!$B$1:$H$1,0)),0)</f>
        <v>1551</v>
      </c>
      <c r="D3">
        <f>ROUND(INDEX('SSYVbT-passenger-HDV'!$B$2:$H$51,MATCH(About!$B$2,'SSYVbT-passenger-HDV'!$A$2:$A$51,0),MATCH(D$1,'SSYVbT-passenger-HDV'!$B$1:$H$1,0)),0)</f>
        <v>1092</v>
      </c>
      <c r="E3">
        <f>ROUND(INDEX('SSYVbT-passenger-HDV'!$B$2:$H$51,MATCH(About!$B$2,'SSYVbT-passenger-HDV'!$A$2:$A$51,0),MATCH(E$1,'SSYVbT-passenger-HDV'!$B$1:$H$1,0)),0)</f>
        <v>8266</v>
      </c>
      <c r="F3">
        <f>ROUND(INDEX('SSYVbT-passenger-HDV'!$B$2:$H$51,MATCH(About!$B$2,'SSYVbT-passenger-HDV'!$A$2:$A$51,0),MATCH(F$1,'SSYVbT-passenger-HDV'!$B$1:$H$1,0)),0)</f>
        <v>0</v>
      </c>
      <c r="G3">
        <f>ROUND(INDEX('SSYVbT-passenger-HDV'!$B$2:$H$51,MATCH(About!$B$2,'SSYVbT-passenger-HDV'!$A$2:$A$51,0),MATCH(G$1,'SSYVbT-passenger-HDV'!$B$1:$H$1,0)),0)</f>
        <v>79</v>
      </c>
      <c r="H3">
        <f>ROUND(INDEX('SSYVbT-passenger-HDV'!$B$2:$H$51,MATCH(About!$B$2,'SSYVbT-passenger-HDV'!$A$2:$A$51,0),MATCH(H$1,'SSYVbT-passenger-HDV'!$B$1:$H$1,0)),0)</f>
        <v>1</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43</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148819</v>
      </c>
      <c r="E6">
        <f>ROUND(INDEX('SSYVbT-passenger-ships'!$B$2:$H$51,MATCH(About!$B$2,'SSYVbT-passenger-ships'!$A$2:$A$51,0),MATCH(E$1,'SSYVbT-passenger-ships'!$B$1:$H$1,0)),0)</f>
        <v>35094</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138934</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2024-01-05T22:46:37Z</dcterms:modified>
</cp:coreProperties>
</file>