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io-model\GaHEbIC\"/>
    </mc:Choice>
  </mc:AlternateContent>
  <xr:revisionPtr revIDLastSave="0" documentId="8_{7741C6CD-7213-4B14-AD27-EAE9F20EAFA2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S2" i="8" s="1"/>
  <c r="K4" i="6"/>
  <c r="C4" i="6"/>
  <c r="I4" i="5"/>
  <c r="I2" i="7" s="1"/>
  <c r="Q4" i="5"/>
  <c r="Q2" i="7" s="1"/>
  <c r="Y4" i="5"/>
  <c r="AG4" i="5"/>
  <c r="AO4" i="5"/>
  <c r="X4" i="6"/>
  <c r="X2" i="8" s="1"/>
  <c r="D4" i="5"/>
  <c r="AJ4" i="5"/>
  <c r="AC4" i="6"/>
  <c r="O4" i="5"/>
  <c r="O2" i="7" s="1"/>
  <c r="T4" i="6"/>
  <c r="AN4" i="5"/>
  <c r="AP4" i="6"/>
  <c r="AH4" i="6"/>
  <c r="Z4" i="6"/>
  <c r="R4" i="6"/>
  <c r="J4" i="6"/>
  <c r="B4" i="6"/>
  <c r="B2" i="8" s="1"/>
  <c r="J4" i="5"/>
  <c r="R4" i="5"/>
  <c r="Z4" i="5"/>
  <c r="AH4" i="5"/>
  <c r="AH2" i="7" s="1"/>
  <c r="AP4" i="5"/>
  <c r="AQ4" i="5"/>
  <c r="AN4" i="6"/>
  <c r="AN2" i="8" s="1"/>
  <c r="P4" i="6"/>
  <c r="P2" i="8" s="1"/>
  <c r="H4" i="6"/>
  <c r="T4" i="5"/>
  <c r="AB4" i="5"/>
  <c r="AL4" i="5"/>
  <c r="AL2" i="7" s="1"/>
  <c r="U4" i="6"/>
  <c r="G4" i="5"/>
  <c r="AE4" i="5"/>
  <c r="AE2" i="7" s="1"/>
  <c r="AJ4" i="6"/>
  <c r="AJ2" i="8" s="1"/>
  <c r="L4" i="6"/>
  <c r="H4" i="5"/>
  <c r="X4" i="5"/>
  <c r="AO4" i="6"/>
  <c r="AO2" i="8" s="1"/>
  <c r="AG4" i="6"/>
  <c r="Y4" i="6"/>
  <c r="Q4" i="6"/>
  <c r="Q2" i="8" s="1"/>
  <c r="I4" i="6"/>
  <c r="I2" i="8" s="1"/>
  <c r="C4" i="5"/>
  <c r="K4" i="5"/>
  <c r="S4" i="5"/>
  <c r="AA4" i="5"/>
  <c r="AI4" i="5"/>
  <c r="AF4" i="6"/>
  <c r="L4" i="5"/>
  <c r="B4" i="5"/>
  <c r="M4" i="6"/>
  <c r="W4" i="5"/>
  <c r="AF4" i="5"/>
  <c r="AM4" i="6"/>
  <c r="AE4" i="6"/>
  <c r="W4" i="6"/>
  <c r="O4" i="6"/>
  <c r="O2" i="8" s="1"/>
  <c r="G4" i="6"/>
  <c r="G2" i="8" s="1"/>
  <c r="E4" i="5"/>
  <c r="M4" i="5"/>
  <c r="U4" i="5"/>
  <c r="AC4" i="5"/>
  <c r="AK4" i="5"/>
  <c r="AL4" i="6"/>
  <c r="AD4" i="6"/>
  <c r="V4" i="6"/>
  <c r="V2" i="8" s="1"/>
  <c r="N4" i="6"/>
  <c r="F4" i="6"/>
  <c r="F4" i="5"/>
  <c r="N4" i="5"/>
  <c r="N2" i="7" s="1"/>
  <c r="V4" i="5"/>
  <c r="AD4" i="5"/>
  <c r="AK4" i="6"/>
  <c r="AK2" i="8" s="1"/>
  <c r="E4" i="6"/>
  <c r="E2" i="8" s="1"/>
  <c r="AM4" i="5"/>
  <c r="AB4" i="6"/>
  <c r="D4" i="6"/>
  <c r="D2" i="8" s="1"/>
  <c r="P4" i="5"/>
  <c r="P2" i="7" s="1"/>
  <c r="C2" i="8"/>
  <c r="F2" i="8"/>
  <c r="H2" i="8"/>
  <c r="J2" i="8"/>
  <c r="K2" i="8"/>
  <c r="L2" i="8"/>
  <c r="M2" i="8"/>
  <c r="N2" i="8"/>
  <c r="R2" i="8"/>
  <c r="T2" i="8"/>
  <c r="U2" i="8"/>
  <c r="W2" i="8"/>
  <c r="Y2" i="8"/>
  <c r="Z2" i="8"/>
  <c r="AA2" i="8"/>
  <c r="AB2" i="8"/>
  <c r="AC2" i="8"/>
  <c r="AD2" i="8"/>
  <c r="AE2" i="8"/>
  <c r="AF2" i="8"/>
  <c r="AG2" i="8"/>
  <c r="AH2" i="8"/>
  <c r="AI2" i="8"/>
  <c r="AL2" i="8"/>
  <c r="AM2" i="8"/>
  <c r="AP2" i="8"/>
  <c r="AQ2" i="8"/>
  <c r="C2" i="7"/>
  <c r="D2" i="7"/>
  <c r="E2" i="7"/>
  <c r="F2" i="7"/>
  <c r="G2" i="7"/>
  <c r="H2" i="7"/>
  <c r="J2" i="7"/>
  <c r="K2" i="7"/>
  <c r="L2" i="7"/>
  <c r="M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F2" i="7"/>
  <c r="AG2" i="7"/>
  <c r="AI2" i="7"/>
  <c r="AJ2" i="7"/>
  <c r="AK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<sst xmlns="http://schemas.openxmlformats.org/spreadsheetml/2006/main" count="2383" uniqueCount="828">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</sst>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794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KY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1.6223891285896727E-2</v>
      </c>
      <c r="C4" s="84">
        <f>IFERROR(INDEX('State BOBIC'!$C$2:$AR$51,MATCH(About!$B$2,'State BOBIC'!$AS$2:$AS$51,0),MATCH(C$1,'State BOBIC'!$C$1:$AR$1,0))/SUM('State BOBIC'!D:D),0)</f>
        <v>2.879417641006015E-2</v>
      </c>
      <c r="D4" s="84">
        <f>IFERROR(INDEX('State BOBIC'!$C$2:$AR$51,MATCH(About!$B$2,'State BOBIC'!$AS$2:$AS$51,0),MATCH(D$1,'State BOBIC'!$C$1:$AR$1,0))/SUM('State BOBIC'!E:E),0)</f>
        <v>2.8773436138636218E-4</v>
      </c>
      <c r="E4" s="84">
        <f>IFERROR(INDEX('State BOBIC'!$C$2:$AR$51,MATCH(About!$B$2,'State BOBIC'!$AS$2:$AS$51,0),MATCH(E$1,'State BOBIC'!$C$1:$AR$1,0))/SUM('State BOBIC'!F:F),0)</f>
        <v>3.406388205147768E-2</v>
      </c>
      <c r="F4" s="84">
        <f>IFERROR(INDEX('State BOBIC'!$C$2:$AR$51,MATCH(About!$B$2,'State BOBIC'!$AS$2:$AS$51,0),MATCH(F$1,'State BOBIC'!$C$1:$AR$1,0))/SUM('State BOBIC'!G:G),0)</f>
        <v>4.0244234183870716E-3</v>
      </c>
      <c r="G4" s="84">
        <f>IFERROR(INDEX('State BOBIC'!$C$2:$AR$51,MATCH(About!$B$2,'State BOBIC'!$AS$2:$AS$51,0),MATCH(G$1,'State BOBIC'!$C$1:$AR$1,0))/SUM('State BOBIC'!H:H),0)</f>
        <v>2.1758180371168917E-2</v>
      </c>
      <c r="H4" s="84">
        <f>IFERROR(INDEX('State BOBIC'!$C$2:$AR$51,MATCH(About!$B$2,'State BOBIC'!$AS$2:$AS$51,0),MATCH(H$1,'State BOBIC'!$C$1:$AR$1,0))/SUM('State BOBIC'!I:I),0)</f>
        <v>8.9189476017541292E-3</v>
      </c>
      <c r="I4" s="84">
        <f>IFERROR(INDEX('State BOBIC'!$C$2:$AR$51,MATCH(About!$B$2,'State BOBIC'!$AS$2:$AS$51,0),MATCH(I$1,'State BOBIC'!$C$1:$AR$1,0))/SUM('State BOBIC'!J:J),0)</f>
        <v>2.3818077447447045E-2</v>
      </c>
      <c r="J4" s="84">
        <f>IFERROR(INDEX('State BOBIC'!$C$2:$AR$51,MATCH(About!$B$2,'State BOBIC'!$AS$2:$AS$51,0),MATCH(J$1,'State BOBIC'!$C$1:$AR$1,0))/SUM('State BOBIC'!K:K),0)</f>
        <v>2.1111957521318111E-2</v>
      </c>
      <c r="K4" s="84">
        <f>IFERROR(INDEX('State BOBIC'!$C$2:$AR$51,MATCH(About!$B$2,'State BOBIC'!$AS$2:$AS$51,0),MATCH(K$1,'State BOBIC'!$C$1:$AR$1,0))/SUM('State BOBIC'!L:L),0)</f>
        <v>1.1811960993259742E-2</v>
      </c>
      <c r="L4" s="84">
        <f>IFERROR(INDEX('State BOBIC'!$C$2:$AR$51,MATCH(About!$B$2,'State BOBIC'!$AS$2:$AS$51,0),MATCH(L$1,'State BOBIC'!$C$1:$AR$1,0))/SUM('State BOBIC'!M:M),0)</f>
        <v>1.6537095199088452E-2</v>
      </c>
      <c r="M4" s="84">
        <f>IFERROR(INDEX('State BOBIC'!$C$2:$AR$51,MATCH(About!$B$2,'State BOBIC'!$AS$2:$AS$51,0),MATCH(M$1,'State BOBIC'!$C$1:$AR$1,0))/SUM('State BOBIC'!N:N),0)</f>
        <v>5.782772532310147E-4</v>
      </c>
      <c r="N4" s="84">
        <f>IFERROR(INDEX('State BOBIC'!$C$2:$AR$51,MATCH(About!$B$2,'State BOBIC'!$AS$2:$AS$51,0),MATCH(N$1,'State BOBIC'!$C$1:$AR$1,0))/SUM('State BOBIC'!O:O),0)</f>
        <v>2.3663354487331253E-2</v>
      </c>
      <c r="O4" s="84">
        <f>IFERROR(INDEX('State BOBIC'!$C$2:$AR$51,MATCH(About!$B$2,'State BOBIC'!$AS$2:$AS$51,0),MATCH(O$1,'State BOBIC'!$C$1:$AR$1,0))/SUM('State BOBIC'!P:P),0)</f>
        <v>2.9150216568997554E-2</v>
      </c>
      <c r="P4" s="84">
        <f>IFERROR(INDEX('State BOBIC'!$C$2:$AR$51,MATCH(About!$B$2,'State BOBIC'!$AS$2:$AS$51,0),MATCH(P$1,'State BOBIC'!$C$1:$AR$1,0))/SUM('State BOBIC'!Q:Q),0)</f>
        <v>1.3540383932569818E-2</v>
      </c>
      <c r="Q4" s="84">
        <f>IFERROR(INDEX('State BOBIC'!$C$2:$AR$51,MATCH(About!$B$2,'State BOBIC'!$AS$2:$AS$51,0),MATCH(Q$1,'State BOBIC'!$C$1:$AR$1,0))/SUM('State BOBIC'!R:R),0)</f>
        <v>2.4042957054401154E-2</v>
      </c>
      <c r="R4" s="84">
        <f>IFERROR(INDEX('State BOBIC'!$C$2:$AR$51,MATCH(About!$B$2,'State BOBIC'!$AS$2:$AS$51,0),MATCH(R$1,'State BOBIC'!$C$1:$AR$1,0))/SUM('State BOBIC'!S:S),0)</f>
        <v>4.6039554884413379E-2</v>
      </c>
      <c r="S4" s="84">
        <f>IFERROR(INDEX('State BOBIC'!$C$2:$AR$51,MATCH(About!$B$2,'State BOBIC'!$AS$2:$AS$51,0),MATCH(S$1,'State BOBIC'!$C$1:$AR$1,0))/SUM('State BOBIC'!T:T),0)</f>
        <v>1.5569152800619442E-2</v>
      </c>
      <c r="T4" s="84">
        <f>IFERROR(INDEX('State BOBIC'!$C$2:$AR$51,MATCH(About!$B$2,'State BOBIC'!$AS$2:$AS$51,0),MATCH(T$1,'State BOBIC'!$C$1:$AR$1,0))/SUM('State BOBIC'!U:U),0)</f>
        <v>3.1393905719570335E-3</v>
      </c>
      <c r="U4" s="84">
        <f>IFERROR(INDEX('State BOBIC'!$C$2:$AR$51,MATCH(About!$B$2,'State BOBIC'!$AS$2:$AS$51,0),MATCH(U$1,'State BOBIC'!$C$1:$AR$1,0))/SUM('State BOBIC'!V:V),0)</f>
        <v>2.807488919201653E-2</v>
      </c>
      <c r="V4" s="84">
        <f>IFERROR(INDEX('State BOBIC'!$C$2:$AR$51,MATCH(About!$B$2,'State BOBIC'!$AS$2:$AS$51,0),MATCH(V$1,'State BOBIC'!$C$1:$AR$1,0))/SUM('State BOBIC'!W:W),0)</f>
        <v>1.6403387023093283E-2</v>
      </c>
      <c r="W4" s="84">
        <f>IFERROR(INDEX('State BOBIC'!$C$2:$AR$51,MATCH(About!$B$2,'State BOBIC'!$AS$2:$AS$51,0),MATCH(W$1,'State BOBIC'!$C$1:$AR$1,0))/SUM('State BOBIC'!X:X),0)</f>
        <v>6.0181365676793934E-2</v>
      </c>
      <c r="X4" s="84">
        <f>IFERROR(INDEX('State BOBIC'!$C$2:$AR$51,MATCH(About!$B$2,'State BOBIC'!$AS$2:$AS$51,0),MATCH(X$1,'State BOBIC'!$C$1:$AR$1,0))/SUM('State BOBIC'!Y:Y),0)</f>
        <v>4.7751315071644694E-3</v>
      </c>
      <c r="Y4" s="84">
        <f>IFERROR(INDEX('State BOBIC'!$C$2:$AR$51,MATCH(About!$B$2,'State BOBIC'!$AS$2:$AS$51,0),MATCH(Y$1,'State BOBIC'!$C$1:$AR$1,0))/SUM('State BOBIC'!Z:Z),0)</f>
        <v>7.5387395232286341E-3</v>
      </c>
      <c r="Z4" s="84">
        <f>IFERROR(INDEX('State BOBIC'!$C$2:$AR$51,MATCH(About!$B$2,'State BOBIC'!$AS$2:$AS$51,0),MATCH(Z$1,'State BOBIC'!$C$1:$AR$1,0))/SUM('State BOBIC'!AA:AA),0)</f>
        <v>1.1641469234656972E-2</v>
      </c>
      <c r="AA4" s="84">
        <f>IFERROR(INDEX('State BOBIC'!$C$2:$AR$51,MATCH(About!$B$2,'State BOBIC'!$AS$2:$AS$51,0),MATCH(AA$1,'State BOBIC'!$C$1:$AR$1,0))/SUM('State BOBIC'!AB:AB),0)</f>
        <v>7.8556174144737284E-3</v>
      </c>
      <c r="AB4" s="84">
        <f>IFERROR(INDEX('State BOBIC'!$C$2:$AR$51,MATCH(About!$B$2,'State BOBIC'!$AS$2:$AS$51,0),MATCH(AB$1,'State BOBIC'!$C$1:$AR$1,0))/SUM('State BOBIC'!AC:AC),0)</f>
        <v>1.1303257133308724E-2</v>
      </c>
      <c r="AC4" s="84">
        <f>IFERROR(INDEX('State BOBIC'!$C$2:$AR$51,MATCH(About!$B$2,'State BOBIC'!$AS$2:$AS$51,0),MATCH(AC$1,'State BOBIC'!$C$1:$AR$1,0))/SUM('State BOBIC'!AD:AD),0)</f>
        <v>9.8977296508413037E-3</v>
      </c>
      <c r="AD4" s="84">
        <f>IFERROR(INDEX('State BOBIC'!$C$2:$AR$51,MATCH(About!$B$2,'State BOBIC'!$AS$2:$AS$51,0),MATCH(AD$1,'State BOBIC'!$C$1:$AR$1,0))/SUM('State BOBIC'!AE:AE),0)</f>
        <v>1.2352619855062105E-2</v>
      </c>
      <c r="AE4" s="84">
        <f>IFERROR(INDEX('State BOBIC'!$C$2:$AR$51,MATCH(About!$B$2,'State BOBIC'!$AS$2:$AS$51,0),MATCH(AE$1,'State BOBIC'!$C$1:$AR$1,0))/SUM('State BOBIC'!AF:AF),0)</f>
        <v>1.8175106887121147E-2</v>
      </c>
      <c r="AF4" s="84">
        <f>IFERROR(INDEX('State BOBIC'!$C$2:$AR$51,MATCH(About!$B$2,'State BOBIC'!$AS$2:$AS$51,0),MATCH(AF$1,'State BOBIC'!$C$1:$AR$1,0))/SUM('State BOBIC'!AG:AG),0)</f>
        <v>1.1363046295822811E-2</v>
      </c>
      <c r="AG4" s="84">
        <f>IFERROR(INDEX('State BOBIC'!$C$2:$AR$51,MATCH(About!$B$2,'State BOBIC'!$AS$2:$AS$51,0),MATCH(AG$1,'State BOBIC'!$C$1:$AR$1,0))/SUM('State BOBIC'!AH:AH),0)</f>
        <v>3.0615906980082513E-3</v>
      </c>
      <c r="AH4" s="84">
        <f>IFERROR(INDEX('State BOBIC'!$C$2:$AR$51,MATCH(About!$B$2,'State BOBIC'!$AS$2:$AS$51,0),MATCH(AH$1,'State BOBIC'!$C$1:$AR$1,0))/SUM('State BOBIC'!AI:AI),0)</f>
        <v>8.3760301449365051E-3</v>
      </c>
      <c r="AI4" s="84">
        <f>IFERROR(INDEX('State BOBIC'!$C$2:$AR$51,MATCH(About!$B$2,'State BOBIC'!$AS$2:$AS$51,0),MATCH(AI$1,'State BOBIC'!$C$1:$AR$1,0))/SUM('State BOBIC'!AJ:AJ),0)</f>
        <v>5.5002675304995294E-3</v>
      </c>
      <c r="AJ4" s="84">
        <f>IFERROR(INDEX('State BOBIC'!$C$2:$AR$51,MATCH(About!$B$2,'State BOBIC'!$AS$2:$AS$51,0),MATCH(AJ$1,'State BOBIC'!$C$1:$AR$1,0))/SUM('State BOBIC'!AK:AK),0)</f>
        <v>9.5252279885064302E-3</v>
      </c>
      <c r="AK4" s="84">
        <f>IFERROR(INDEX('State BOBIC'!$C$2:$AR$51,MATCH(About!$B$2,'State BOBIC'!$AS$2:$AS$51,0),MATCH(AK$1,'State BOBIC'!$C$1:$AR$1,0))/SUM('State BOBIC'!AL:AL),0)</f>
        <v>8.7604621096696918E-3</v>
      </c>
      <c r="AL4" s="84">
        <f>IFERROR(INDEX('State BOBIC'!$C$2:$AR$51,MATCH(About!$B$2,'State BOBIC'!$AS$2:$AS$51,0),MATCH(AL$1,'State BOBIC'!$C$1:$AR$1,0))/SUM('State BOBIC'!AM:AM),0)</f>
        <v>8.5547692345265686E-3</v>
      </c>
      <c r="AM4" s="84">
        <f>IFERROR(INDEX('State BOBIC'!$C$2:$AR$51,MATCH(About!$B$2,'State BOBIC'!$AS$2:$AS$51,0),MATCH(AM$1,'State BOBIC'!$C$1:$AR$1,0))/SUM('State BOBIC'!AN:AN),0)</f>
        <v>1.2718293959426674E-2</v>
      </c>
      <c r="AN4" s="84">
        <f>IFERROR(INDEX('State BOBIC'!$C$2:$AR$51,MATCH(About!$B$2,'State BOBIC'!$AS$2:$AS$51,0),MATCH(AN$1,'State BOBIC'!$C$1:$AR$1,0))/SUM('State BOBIC'!AO:AO),0)</f>
        <v>6.4790813126905621E-3</v>
      </c>
      <c r="AO4" s="84">
        <f>IFERROR(INDEX('State BOBIC'!$C$2:$AR$51,MATCH(About!$B$2,'State BOBIC'!$AS$2:$AS$51,0),MATCH(AO$1,'State BOBIC'!$C$1:$AR$1,0))/SUM('State BOBIC'!AP:AP),0)</f>
        <v>1.2272172494951918E-2</v>
      </c>
      <c r="AP4" s="84">
        <f>IFERROR(INDEX('State BOBIC'!$C$2:$AR$51,MATCH(About!$B$2,'State BOBIC'!$AS$2:$AS$51,0),MATCH(AP$1,'State BOBIC'!$C$1:$AR$1,0))/SUM('State BOBIC'!AQ:AQ),0)</f>
        <v>6.8026732254811871E-3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1.6223891285896727E-2</v>
      </c>
      <c r="C4" s="84">
        <f>IFERROR(INDEX('State BOBIC'!$C$2:$AR$51,MATCH(About!$B$2,'State BOBIC'!$AS$2:$AS$51,0),MATCH(C$1,'State BOBIC'!$C$1:$AR$1,0))/SUM('State BOBIC'!D:D),0)</f>
        <v>2.879417641006015E-2</v>
      </c>
      <c r="D4" s="84">
        <f>IFERROR(INDEX('State BOBIC'!$C$2:$AR$51,MATCH(About!$B$2,'State BOBIC'!$AS$2:$AS$51,0),MATCH(D$1,'State BOBIC'!$C$1:$AR$1,0))/SUM('State BOBIC'!E:E),0)</f>
        <v>2.8773436138636218E-4</v>
      </c>
      <c r="E4" s="84">
        <f>IFERROR(INDEX('State BOBIC'!$C$2:$AR$51,MATCH(About!$B$2,'State BOBIC'!$AS$2:$AS$51,0),MATCH(E$1,'State BOBIC'!$C$1:$AR$1,0))/SUM('State BOBIC'!F:F),0)</f>
        <v>3.406388205147768E-2</v>
      </c>
      <c r="F4" s="84">
        <f>IFERROR(INDEX('State BOBIC'!$C$2:$AR$51,MATCH(About!$B$2,'State BOBIC'!$AS$2:$AS$51,0),MATCH(F$1,'State BOBIC'!$C$1:$AR$1,0))/SUM('State BOBIC'!G:G),0)</f>
        <v>4.0244234183870716E-3</v>
      </c>
      <c r="G4" s="84">
        <f>IFERROR(INDEX('State BOBIC'!$C$2:$AR$51,MATCH(About!$B$2,'State BOBIC'!$AS$2:$AS$51,0),MATCH(G$1,'State BOBIC'!$C$1:$AR$1,0))/SUM('State BOBIC'!H:H),0)</f>
        <v>2.1758180371168917E-2</v>
      </c>
      <c r="H4" s="84">
        <f>IFERROR(INDEX('State BOBIC'!$C$2:$AR$51,MATCH(About!$B$2,'State BOBIC'!$AS$2:$AS$51,0),MATCH(H$1,'State BOBIC'!$C$1:$AR$1,0))/SUM('State BOBIC'!I:I),0)</f>
        <v>8.9189476017541292E-3</v>
      </c>
      <c r="I4" s="84">
        <f>IFERROR(INDEX('State BOBIC'!$C$2:$AR$51,MATCH(About!$B$2,'State BOBIC'!$AS$2:$AS$51,0),MATCH(I$1,'State BOBIC'!$C$1:$AR$1,0))/SUM('State BOBIC'!J:J),0)</f>
        <v>2.3818077447447045E-2</v>
      </c>
      <c r="J4" s="84">
        <f>IFERROR(INDEX('State BOBIC'!$C$2:$AR$51,MATCH(About!$B$2,'State BOBIC'!$AS$2:$AS$51,0),MATCH(J$1,'State BOBIC'!$C$1:$AR$1,0))/SUM('State BOBIC'!K:K),0)</f>
        <v>2.1111957521318111E-2</v>
      </c>
      <c r="K4" s="84">
        <f>IFERROR(INDEX('State BOBIC'!$C$2:$AR$51,MATCH(About!$B$2,'State BOBIC'!$AS$2:$AS$51,0),MATCH(K$1,'State BOBIC'!$C$1:$AR$1,0))/SUM('State BOBIC'!L:L),0)</f>
        <v>1.1811960993259742E-2</v>
      </c>
      <c r="L4" s="84">
        <f>IFERROR(INDEX('State BOBIC'!$C$2:$AR$51,MATCH(About!$B$2,'State BOBIC'!$AS$2:$AS$51,0),MATCH(L$1,'State BOBIC'!$C$1:$AR$1,0))/SUM('State BOBIC'!M:M),0)</f>
        <v>1.6537095199088452E-2</v>
      </c>
      <c r="M4" s="84">
        <f>IFERROR(INDEX('State BOBIC'!$C$2:$AR$51,MATCH(About!$B$2,'State BOBIC'!$AS$2:$AS$51,0),MATCH(M$1,'State BOBIC'!$C$1:$AR$1,0))/SUM('State BOBIC'!N:N),0)</f>
        <v>5.782772532310147E-4</v>
      </c>
      <c r="N4" s="84">
        <f>IFERROR(INDEX('State BOBIC'!$C$2:$AR$51,MATCH(About!$B$2,'State BOBIC'!$AS$2:$AS$51,0),MATCH(N$1,'State BOBIC'!$C$1:$AR$1,0))/SUM('State BOBIC'!O:O),0)</f>
        <v>2.3663354487331253E-2</v>
      </c>
      <c r="O4" s="84">
        <f>IFERROR(INDEX('State BOBIC'!$C$2:$AR$51,MATCH(About!$B$2,'State BOBIC'!$AS$2:$AS$51,0),MATCH(O$1,'State BOBIC'!$C$1:$AR$1,0))/SUM('State BOBIC'!P:P),0)</f>
        <v>2.9150216568997554E-2</v>
      </c>
      <c r="P4" s="84">
        <f>IFERROR(INDEX('State BOBIC'!$C$2:$AR$51,MATCH(About!$B$2,'State BOBIC'!$AS$2:$AS$51,0),MATCH(P$1,'State BOBIC'!$C$1:$AR$1,0))/SUM('State BOBIC'!Q:Q),0)</f>
        <v>1.3540383932569818E-2</v>
      </c>
      <c r="Q4" s="84">
        <f>IFERROR(INDEX('State BOBIC'!$C$2:$AR$51,MATCH(About!$B$2,'State BOBIC'!$AS$2:$AS$51,0),MATCH(Q$1,'State BOBIC'!$C$1:$AR$1,0))/SUM('State BOBIC'!R:R),0)</f>
        <v>2.4042957054401154E-2</v>
      </c>
      <c r="R4" s="84">
        <f>IFERROR(INDEX('State BOBIC'!$C$2:$AR$51,MATCH(About!$B$2,'State BOBIC'!$AS$2:$AS$51,0),MATCH(R$1,'State BOBIC'!$C$1:$AR$1,0))/SUM('State BOBIC'!S:S),0)</f>
        <v>4.6039554884413379E-2</v>
      </c>
      <c r="S4" s="84">
        <f>IFERROR(INDEX('State BOBIC'!$C$2:$AR$51,MATCH(About!$B$2,'State BOBIC'!$AS$2:$AS$51,0),MATCH(S$1,'State BOBIC'!$C$1:$AR$1,0))/SUM('State BOBIC'!T:T),0)</f>
        <v>1.5569152800619442E-2</v>
      </c>
      <c r="T4" s="84">
        <f>IFERROR(INDEX('State BOBIC'!$C$2:$AR$51,MATCH(About!$B$2,'State BOBIC'!$AS$2:$AS$51,0),MATCH(T$1,'State BOBIC'!$C$1:$AR$1,0))/SUM('State BOBIC'!U:U),0)</f>
        <v>3.1393905719570335E-3</v>
      </c>
      <c r="U4" s="84">
        <f>IFERROR(INDEX('State BOBIC'!$C$2:$AR$51,MATCH(About!$B$2,'State BOBIC'!$AS$2:$AS$51,0),MATCH(U$1,'State BOBIC'!$C$1:$AR$1,0))/SUM('State BOBIC'!V:V),0)</f>
        <v>2.807488919201653E-2</v>
      </c>
      <c r="V4" s="84">
        <f>IFERROR(INDEX('State BOBIC'!$C$2:$AR$51,MATCH(About!$B$2,'State BOBIC'!$AS$2:$AS$51,0),MATCH(V$1,'State BOBIC'!$C$1:$AR$1,0))/SUM('State BOBIC'!W:W),0)</f>
        <v>1.6403387023093283E-2</v>
      </c>
      <c r="W4" s="84">
        <f>IFERROR(INDEX('State BOBIC'!$C$2:$AR$51,MATCH(About!$B$2,'State BOBIC'!$AS$2:$AS$51,0),MATCH(W$1,'State BOBIC'!$C$1:$AR$1,0))/SUM('State BOBIC'!X:X),0)</f>
        <v>6.0181365676793934E-2</v>
      </c>
      <c r="X4" s="84">
        <f>IFERROR(INDEX('State BOBIC'!$C$2:$AR$51,MATCH(About!$B$2,'State BOBIC'!$AS$2:$AS$51,0),MATCH(X$1,'State BOBIC'!$C$1:$AR$1,0))/SUM('State BOBIC'!Y:Y),0)</f>
        <v>4.7751315071644694E-3</v>
      </c>
      <c r="Y4" s="84">
        <f>IFERROR(INDEX('State BOBIC'!$C$2:$AR$51,MATCH(About!$B$2,'State BOBIC'!$AS$2:$AS$51,0),MATCH(Y$1,'State BOBIC'!$C$1:$AR$1,0))/SUM('State BOBIC'!Z:Z),0)</f>
        <v>7.5387395232286341E-3</v>
      </c>
      <c r="Z4" s="84">
        <f>IFERROR(INDEX('State BOBIC'!$C$2:$AR$51,MATCH(About!$B$2,'State BOBIC'!$AS$2:$AS$51,0),MATCH(Z$1,'State BOBIC'!$C$1:$AR$1,0))/SUM('State BOBIC'!AA:AA),0)</f>
        <v>1.1641469234656972E-2</v>
      </c>
      <c r="AA4" s="84">
        <f>IFERROR(INDEX('State BOBIC'!$C$2:$AR$51,MATCH(About!$B$2,'State BOBIC'!$AS$2:$AS$51,0),MATCH(AA$1,'State BOBIC'!$C$1:$AR$1,0))/SUM('State BOBIC'!AB:AB),0)</f>
        <v>7.8556174144737284E-3</v>
      </c>
      <c r="AB4" s="84">
        <f>IFERROR(INDEX('State BOBIC'!$C$2:$AR$51,MATCH(About!$B$2,'State BOBIC'!$AS$2:$AS$51,0),MATCH(AB$1,'State BOBIC'!$C$1:$AR$1,0))/SUM('State BOBIC'!AC:AC),0)</f>
        <v>1.1303257133308724E-2</v>
      </c>
      <c r="AC4" s="84">
        <f>IFERROR(INDEX('State BOBIC'!$C$2:$AR$51,MATCH(About!$B$2,'State BOBIC'!$AS$2:$AS$51,0),MATCH(AC$1,'State BOBIC'!$C$1:$AR$1,0))/SUM('State BOBIC'!AD:AD),0)</f>
        <v>9.8977296508413037E-3</v>
      </c>
      <c r="AD4" s="84">
        <f>IFERROR(INDEX('State BOBIC'!$C$2:$AR$51,MATCH(About!$B$2,'State BOBIC'!$AS$2:$AS$51,0),MATCH(AD$1,'State BOBIC'!$C$1:$AR$1,0))/SUM('State BOBIC'!AE:AE),0)</f>
        <v>1.2352619855062105E-2</v>
      </c>
      <c r="AE4" s="84">
        <f>IFERROR(INDEX('State BOBIC'!$C$2:$AR$51,MATCH(About!$B$2,'State BOBIC'!$AS$2:$AS$51,0),MATCH(AE$1,'State BOBIC'!$C$1:$AR$1,0))/SUM('State BOBIC'!AF:AF),0)</f>
        <v>1.8175106887121147E-2</v>
      </c>
      <c r="AF4" s="84">
        <f>IFERROR(INDEX('State BOBIC'!$C$2:$AR$51,MATCH(About!$B$2,'State BOBIC'!$AS$2:$AS$51,0),MATCH(AF$1,'State BOBIC'!$C$1:$AR$1,0))/SUM('State BOBIC'!AG:AG),0)</f>
        <v>1.1363046295822811E-2</v>
      </c>
      <c r="AG4" s="84">
        <f>IFERROR(INDEX('State BOBIC'!$C$2:$AR$51,MATCH(About!$B$2,'State BOBIC'!$AS$2:$AS$51,0),MATCH(AG$1,'State BOBIC'!$C$1:$AR$1,0))/SUM('State BOBIC'!AH:AH),0)</f>
        <v>3.0615906980082513E-3</v>
      </c>
      <c r="AH4" s="84">
        <f>IFERROR(INDEX('State BOBIC'!$C$2:$AR$51,MATCH(About!$B$2,'State BOBIC'!$AS$2:$AS$51,0),MATCH(AH$1,'State BOBIC'!$C$1:$AR$1,0))/SUM('State BOBIC'!AI:AI),0)</f>
        <v>8.3760301449365051E-3</v>
      </c>
      <c r="AI4" s="84">
        <f>IFERROR(INDEX('State BOBIC'!$C$2:$AR$51,MATCH(About!$B$2,'State BOBIC'!$AS$2:$AS$51,0),MATCH(AI$1,'State BOBIC'!$C$1:$AR$1,0))/SUM('State BOBIC'!AJ:AJ),0)</f>
        <v>5.5002675304995294E-3</v>
      </c>
      <c r="AJ4" s="84">
        <f>IFERROR(INDEX('State BOBIC'!$C$2:$AR$51,MATCH(About!$B$2,'State BOBIC'!$AS$2:$AS$51,0),MATCH(AJ$1,'State BOBIC'!$C$1:$AR$1,0))/SUM('State BOBIC'!AK:AK),0)</f>
        <v>9.5252279885064302E-3</v>
      </c>
      <c r="AK4" s="84">
        <f>IFERROR(INDEX('State BOBIC'!$C$2:$AR$51,MATCH(About!$B$2,'State BOBIC'!$AS$2:$AS$51,0),MATCH(AK$1,'State BOBIC'!$C$1:$AR$1,0))/SUM('State BOBIC'!AL:AL),0)</f>
        <v>8.7604621096696918E-3</v>
      </c>
      <c r="AL4" s="84">
        <f>IFERROR(INDEX('State BOBIC'!$C$2:$AR$51,MATCH(About!$B$2,'State BOBIC'!$AS$2:$AS$51,0),MATCH(AL$1,'State BOBIC'!$C$1:$AR$1,0))/SUM('State BOBIC'!AM:AM),0)</f>
        <v>8.5547692345265686E-3</v>
      </c>
      <c r="AM4" s="84">
        <f>IFERROR(INDEX('State BOBIC'!$C$2:$AR$51,MATCH(About!$B$2,'State BOBIC'!$AS$2:$AS$51,0),MATCH(AM$1,'State BOBIC'!$C$1:$AR$1,0))/SUM('State BOBIC'!AN:AN),0)</f>
        <v>1.2718293959426674E-2</v>
      </c>
      <c r="AN4" s="84">
        <f>IFERROR(INDEX('State BOBIC'!$C$2:$AR$51,MATCH(About!$B$2,'State BOBIC'!$AS$2:$AS$51,0),MATCH(AN$1,'State BOBIC'!$C$1:$AR$1,0))/SUM('State BOBIC'!AO:AO),0)</f>
        <v>6.4790813126905621E-3</v>
      </c>
      <c r="AO4" s="84">
        <f>IFERROR(INDEX('State BOBIC'!$C$2:$AR$51,MATCH(About!$B$2,'State BOBIC'!$AS$2:$AS$51,0),MATCH(AO$1,'State BOBIC'!$C$1:$AR$1,0))/SUM('State BOBIC'!AP:AP),0)</f>
        <v>1.2272172494951918E-2</v>
      </c>
      <c r="AP4" s="84">
        <f>IFERROR(INDEX('State BOBIC'!$C$2:$AR$51,MATCH(About!$B$2,'State BOBIC'!$AS$2:$AS$51,0),MATCH(AP$1,'State BOBIC'!$C$1:$AR$1,0))/SUM('State BOBIC'!AQ:AQ),0)</f>
        <v>6.8026732254811871E-3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1115820.699816833</v>
      </c>
      <c r="C2" s="81">
        <f>'National GE'!C2*'National GE'!C4</f>
        <v>104860.75288863207</v>
      </c>
      <c r="D2" s="81">
        <f>'National GE'!D2*'National GE'!D4</f>
        <v>1850.8666993468744</v>
      </c>
      <c r="E2">
        <f>'National GE'!E2*'National GE'!E4</f>
        <v>214480.85615050938</v>
      </c>
      <c r="F2">
        <f>'National GE'!F2*'National GE'!F4</f>
        <v>1169.5154402272765</v>
      </c>
      <c r="G2">
        <f>'National GE'!G2*'National GE'!G4</f>
        <v>7745705.0193478633</v>
      </c>
      <c r="H2">
        <f>'National GE'!H2*'National GE'!H4</f>
        <v>339537.07298679632</v>
      </c>
      <c r="I2">
        <f>'National GE'!I2*'National GE'!I4</f>
        <v>27686.55922639721</v>
      </c>
      <c r="J2">
        <f>'National GE'!J2*'National GE'!J4</f>
        <v>347662.99116747611</v>
      </c>
      <c r="K2" s="81">
        <f>'National GE'!K2*'National GE'!K4</f>
        <v>501160.86738988216</v>
      </c>
      <c r="L2" s="81">
        <f>'National GE'!L2*'National GE'!L4</f>
        <v>69508061.051705182</v>
      </c>
      <c r="M2">
        <f>'National GE'!M2*'National GE'!M4</f>
        <v>191939.62955148501</v>
      </c>
      <c r="N2">
        <f>'National GE'!N2*'National GE'!N4</f>
        <v>210884.74975850616</v>
      </c>
      <c r="O2" s="81">
        <f>'National GE'!O2*'National GE'!O4</f>
        <v>54229.942461403014</v>
      </c>
      <c r="P2" s="81">
        <f>'National GE'!P2*'National GE'!P4</f>
        <v>113842.98625959629</v>
      </c>
      <c r="Q2" s="81">
        <f>'National GE'!Q2*'National GE'!Q4</f>
        <v>8103.9587470576198</v>
      </c>
      <c r="R2" s="81">
        <f>'National GE'!R2*'National GE'!R4</f>
        <v>122734.60366816029</v>
      </c>
      <c r="S2">
        <f>'National GE'!S2*'National GE'!S4</f>
        <v>279008.7008946627</v>
      </c>
      <c r="T2">
        <f>'National GE'!T2*'National GE'!T4</f>
        <v>72985.675016853973</v>
      </c>
      <c r="U2">
        <f>'National GE'!U2*'National GE'!U4</f>
        <v>78867.320557345447</v>
      </c>
      <c r="V2">
        <f>'National GE'!V2*'National GE'!V4</f>
        <v>155718.65542878688</v>
      </c>
      <c r="W2">
        <f>'National GE'!W2*'National GE'!W4</f>
        <v>647092.03656402649</v>
      </c>
      <c r="X2">
        <f>'National GE'!X2*'National GE'!X4</f>
        <v>459320.28185873915</v>
      </c>
      <c r="Y2">
        <f>'National GE'!Y2*'National GE'!Y4</f>
        <v>110269.83451673061</v>
      </c>
      <c r="Z2" s="81">
        <f>'National GE'!Z2*'National GE'!Z4</f>
        <v>2202726.8577448786</v>
      </c>
      <c r="AA2" s="81">
        <f>'National GE'!AA2*'National GE'!AA4</f>
        <v>2020284.6783517634</v>
      </c>
      <c r="AB2" s="81">
        <f>'National GE'!AB2*'National GE'!AB4</f>
        <v>7842699.2574007129</v>
      </c>
      <c r="AC2">
        <f>'National GE'!AC2*'National GE'!AC4</f>
        <v>8628.9734800024162</v>
      </c>
      <c r="AD2">
        <f>'National GE'!AD2*'National GE'!AD4</f>
        <v>30458829.89129246</v>
      </c>
      <c r="AE2">
        <f>'National GE'!AE2*'National GE'!AE4</f>
        <v>44430226.777755931</v>
      </c>
      <c r="AF2">
        <f>'National GE'!AF2*'National GE'!AF4</f>
        <v>1921852.5003145456</v>
      </c>
      <c r="AG2">
        <f>'National GE'!AG2*'National GE'!AG4</f>
        <v>3315066.7125326307</v>
      </c>
      <c r="AH2">
        <f>'National GE'!AH2*'National GE'!AH4</f>
        <v>1639779.9912074374</v>
      </c>
      <c r="AI2">
        <f>'National GE'!AI2*'National GE'!AI4</f>
        <v>14112827.045719597</v>
      </c>
      <c r="AJ2">
        <f>'National GE'!AJ2*'National GE'!AJ4</f>
        <v>479799.46640639094</v>
      </c>
      <c r="AK2">
        <f>'National GE'!AK2*'National GE'!AK4</f>
        <v>14313501.837769341</v>
      </c>
      <c r="AL2">
        <f>'National GE'!AL2*'National GE'!AL4</f>
        <v>26487250.040198885</v>
      </c>
      <c r="AM2">
        <f>'National GE'!AM2*'National GE'!AM4</f>
        <v>26979735647.030823</v>
      </c>
      <c r="AN2">
        <f>'National GE'!AN2*'National GE'!AN4</f>
        <v>2534759197.4902787</v>
      </c>
      <c r="AO2">
        <f>'National GE'!AO2*'National GE'!AO4</f>
        <v>34474.699275737068</v>
      </c>
      <c r="AP2">
        <f>'National GE'!AP2*'National GE'!AP4</f>
        <v>19060487.968231335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1723862830.7160342</v>
      </c>
      <c r="C2" s="81">
        <f>'National HE'!C2*'National HE'!C4</f>
        <v>277253126.46605891</v>
      </c>
      <c r="D2" s="81">
        <f>'National HE'!D2*'National HE'!D4</f>
        <v>0</v>
      </c>
      <c r="E2">
        <f>'National HE'!E2*'National HE'!E4</f>
        <v>39784548.963179871</v>
      </c>
      <c r="F2">
        <f>'National HE'!F2*'National HE'!F4</f>
        <v>702099.10261644167</v>
      </c>
      <c r="G2">
        <f>'National HE'!G2*'National HE'!G4</f>
        <v>12676460651.377239</v>
      </c>
      <c r="H2">
        <f>'National HE'!H2*'National HE'!H4</f>
        <v>1371524151.906426</v>
      </c>
      <c r="I2">
        <f>'National HE'!I2*'National HE'!I4</f>
        <v>179512728.38415292</v>
      </c>
      <c r="J2">
        <f>'National HE'!J2*'National HE'!J4</f>
        <v>1310049367.7823529</v>
      </c>
      <c r="K2" s="81">
        <f>'National HE'!K2*'National HE'!K4</f>
        <v>1954890095.1378064</v>
      </c>
      <c r="L2" s="81">
        <f>'National HE'!L2*'National HE'!L4</f>
        <v>1602621283.2339137</v>
      </c>
      <c r="M2">
        <f>'National HE'!M2*'National HE'!M4</f>
        <v>165345243.81659251</v>
      </c>
      <c r="N2">
        <f>'National HE'!N2*'National HE'!N4</f>
        <v>1208582793.0915396</v>
      </c>
      <c r="O2" s="81">
        <f>'National HE'!O2*'National HE'!O4</f>
        <v>175634437.50278449</v>
      </c>
      <c r="P2" s="81">
        <f>'National HE'!P2*'National HE'!P4</f>
        <v>126142940.23380856</v>
      </c>
      <c r="Q2" s="81">
        <f>'National HE'!Q2*'National HE'!Q4</f>
        <v>0</v>
      </c>
      <c r="R2" s="81">
        <f>'National HE'!R2*'National HE'!R4</f>
        <v>172436884.75390542</v>
      </c>
      <c r="S2">
        <f>'National HE'!S2*'National HE'!S4</f>
        <v>551695215.44256639</v>
      </c>
      <c r="T2">
        <f>'National HE'!T2*'National HE'!T4</f>
        <v>434710587.18184245</v>
      </c>
      <c r="U2">
        <f>'National HE'!U2*'National HE'!U4</f>
        <v>1431727422.2074931</v>
      </c>
      <c r="V2">
        <f>'National HE'!V2*'National HE'!V4</f>
        <v>462600401.13213271</v>
      </c>
      <c r="W2">
        <f>'National HE'!W2*'National HE'!W4</f>
        <v>13938718076.726343</v>
      </c>
      <c r="X2">
        <f>'National HE'!X2*'National HE'!X4</f>
        <v>252697388.9834407</v>
      </c>
      <c r="Y2">
        <f>'National HE'!Y2*'National HE'!Y4</f>
        <v>1496325871.4656019</v>
      </c>
      <c r="Z2" s="81">
        <f>'National HE'!Z2*'National HE'!Z4</f>
        <v>1463430879.0993721</v>
      </c>
      <c r="AA2" s="81">
        <f>'National HE'!AA2*'National HE'!AA4</f>
        <v>268066873.30534533</v>
      </c>
      <c r="AB2" s="81">
        <f>'National HE'!AB2*'National HE'!AB4</f>
        <v>506249737.0181123</v>
      </c>
      <c r="AC2">
        <f>'National HE'!AC2*'National HE'!AC4</f>
        <v>69311750.090703845</v>
      </c>
      <c r="AD2">
        <f>'National HE'!AD2*'National HE'!AD4</f>
        <v>15445007940.172398</v>
      </c>
      <c r="AE2">
        <f>'National HE'!AE2*'National HE'!AE4</f>
        <v>8358439053.4489985</v>
      </c>
      <c r="AF2">
        <f>'National HE'!AF2*'National HE'!AF4</f>
        <v>7786596742.7563744</v>
      </c>
      <c r="AG2">
        <f>'National HE'!AG2*'National HE'!AG4</f>
        <v>578610522.13437223</v>
      </c>
      <c r="AH2">
        <f>'National HE'!AH2*'National HE'!AH4</f>
        <v>2038173505.7164612</v>
      </c>
      <c r="AI2">
        <f>'National HE'!AI2*'National HE'!AI4</f>
        <v>417794132.7929585</v>
      </c>
      <c r="AJ2">
        <f>'National HE'!AJ2*'National HE'!AJ4</f>
        <v>7297113227.0569353</v>
      </c>
      <c r="AK2">
        <f>'National HE'!AK2*'National HE'!AK4</f>
        <v>12505766891.817291</v>
      </c>
      <c r="AL2">
        <f>'National HE'!AL2*'National HE'!AL4</f>
        <v>2707172138.060349</v>
      </c>
      <c r="AM2">
        <f>'National HE'!AM2*'National HE'!AM4</f>
        <v>965729731.34309983</v>
      </c>
      <c r="AN2">
        <f>'National HE'!AN2*'National HE'!AN4</f>
        <v>3627757388.2435813</v>
      </c>
      <c r="AO2">
        <f>'National HE'!AO2*'National HE'!AO4</f>
        <v>25293817004.927746</v>
      </c>
      <c r="AP2">
        <f>'National HE'!AP2*'National HE'!AP4</f>
        <v>2952300562.4185729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2022-10-03T20:15:18Z</dcterms:modified>
</cp:coreProperties>
</file>