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elec/GBSC/"/>
    </mc:Choice>
  </mc:AlternateContent>
  <xr:revisionPtr revIDLastSave="0" documentId="8_{9FA8DD38-1AE8-7344-8EDB-C1A487B3DF91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<sst xmlns="http://schemas.openxmlformats.org/spreadsheetml/2006/main" count="318" uniqueCount="156">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</sst>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113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LA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LA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2.2657885841502239E-2</v>
      </c>
      <c r="D32" s="17">
        <f>C32</f>
        <v>2.2657885841502239E-2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0.5</v>
      </c>
      <c r="C33" s="17">
        <f>C32*F7*1000</f>
        <v>611.76291772056049</v>
      </c>
      <c r="D33" s="17">
        <f>D32*G7*1000</f>
        <v>917.64437658084069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0.5</v>
      </c>
      <c r="C34" s="17">
        <f>C32*F10*1000</f>
        <v>5016.3333203701641</v>
      </c>
      <c r="D34" s="17">
        <f>D32*G10*1000</f>
        <v>11690.649523717449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0.5</v>
      </c>
      <c r="C37" s="17">
        <f t="shared" ref="C37:Q37" si="1">($R37-$B37)/($R36-$B36)+B37</f>
        <v>38.703932357535031</v>
      </c>
      <c r="D37" s="17">
        <f t="shared" si="1"/>
        <v>76.907864715070062</v>
      </c>
      <c r="E37" s="17">
        <f t="shared" si="1"/>
        <v>115.1117970726051</v>
      </c>
      <c r="F37" s="17">
        <f t="shared" si="1"/>
        <v>153.31572943014012</v>
      </c>
      <c r="G37" s="17">
        <f t="shared" si="1"/>
        <v>191.51966178767515</v>
      </c>
      <c r="H37" s="17">
        <f t="shared" si="1"/>
        <v>229.72359414521017</v>
      </c>
      <c r="I37" s="17">
        <f t="shared" si="1"/>
        <v>267.9275265027452</v>
      </c>
      <c r="J37" s="17">
        <f t="shared" si="1"/>
        <v>306.13145886028025</v>
      </c>
      <c r="K37" s="17">
        <f t="shared" si="1"/>
        <v>344.3353912178153</v>
      </c>
      <c r="L37" s="17">
        <f t="shared" si="1"/>
        <v>382.53932357535035</v>
      </c>
      <c r="M37" s="17">
        <f t="shared" si="1"/>
        <v>420.7432559328854</v>
      </c>
      <c r="N37" s="17">
        <f t="shared" si="1"/>
        <v>458.94718829042046</v>
      </c>
      <c r="O37" s="17">
        <f t="shared" si="1"/>
        <v>497.15112064795551</v>
      </c>
      <c r="P37" s="17">
        <f t="shared" si="1"/>
        <v>535.3550530054905</v>
      </c>
      <c r="Q37" s="17">
        <f t="shared" si="1"/>
        <v>573.5589853630255</v>
      </c>
      <c r="R37" s="21">
        <f>C33</f>
        <v>611.76291772056049</v>
      </c>
      <c r="S37" s="17">
        <f t="shared" ref="S37:AF37" si="2">($AG37-$R37)/($AG36-$R36)+R37</f>
        <v>632.15501497791251</v>
      </c>
      <c r="T37" s="17">
        <f t="shared" si="2"/>
        <v>652.54711223526454</v>
      </c>
      <c r="U37" s="17">
        <f t="shared" si="2"/>
        <v>672.93920949261656</v>
      </c>
      <c r="V37" s="17">
        <f t="shared" si="2"/>
        <v>693.33130674996858</v>
      </c>
      <c r="W37" s="17">
        <f t="shared" si="2"/>
        <v>713.7234040073206</v>
      </c>
      <c r="X37" s="17">
        <f t="shared" si="2"/>
        <v>734.11550126467262</v>
      </c>
      <c r="Y37" s="17">
        <f t="shared" si="2"/>
        <v>754.50759852202464</v>
      </c>
      <c r="Z37" s="17">
        <f t="shared" si="2"/>
        <v>774.89969577937666</v>
      </c>
      <c r="AA37" s="17">
        <f t="shared" si="2"/>
        <v>795.29179303672868</v>
      </c>
      <c r="AB37" s="17">
        <f t="shared" si="2"/>
        <v>815.6838902940807</v>
      </c>
      <c r="AC37" s="17">
        <f t="shared" si="2"/>
        <v>836.07598755143272</v>
      </c>
      <c r="AD37" s="17">
        <f t="shared" si="2"/>
        <v>856.46808480878474</v>
      </c>
      <c r="AE37" s="17">
        <f t="shared" si="2"/>
        <v>876.86018206613676</v>
      </c>
      <c r="AF37" s="17">
        <f t="shared" si="2"/>
        <v>897.25227932348878</v>
      </c>
      <c r="AG37" s="21">
        <f>D33</f>
        <v>917.64437658084069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0.5</v>
      </c>
      <c r="C40" s="17">
        <f t="shared" ref="C40:Q40" si="4">($R40-$B40)/($R39-$B39)+B40</f>
        <v>356.38288795344852</v>
      </c>
      <c r="D40" s="17">
        <f t="shared" si="4"/>
        <v>712.26577590689703</v>
      </c>
      <c r="E40" s="17">
        <f t="shared" si="4"/>
        <v>1068.1486638603456</v>
      </c>
      <c r="F40" s="17">
        <f t="shared" si="4"/>
        <v>1424.0315518137941</v>
      </c>
      <c r="G40" s="17">
        <f t="shared" si="4"/>
        <v>1779.9144397672426</v>
      </c>
      <c r="H40" s="17">
        <f t="shared" si="4"/>
        <v>2135.7973277206911</v>
      </c>
      <c r="I40" s="17">
        <f t="shared" si="4"/>
        <v>2491.6802156741396</v>
      </c>
      <c r="J40" s="17">
        <f t="shared" si="4"/>
        <v>2847.5631036275881</v>
      </c>
      <c r="K40" s="17">
        <f t="shared" si="4"/>
        <v>3203.4459915810367</v>
      </c>
      <c r="L40" s="17">
        <f t="shared" si="4"/>
        <v>3559.3288795344852</v>
      </c>
      <c r="M40" s="17">
        <f t="shared" si="4"/>
        <v>3915.2117674879337</v>
      </c>
      <c r="N40" s="17">
        <f t="shared" si="4"/>
        <v>4271.0946554413822</v>
      </c>
      <c r="O40" s="17">
        <f t="shared" si="4"/>
        <v>4626.9775433948307</v>
      </c>
      <c r="P40" s="17">
        <f t="shared" si="4"/>
        <v>4982.8604313482792</v>
      </c>
      <c r="Q40" s="17">
        <f t="shared" si="4"/>
        <v>5338.7433193017278</v>
      </c>
      <c r="R40" s="21">
        <f>FORECAST(R36,$B$34:$D$34,$B$31:$D$31)</f>
        <v>5694.6262072551763</v>
      </c>
      <c r="S40" s="17">
        <f t="shared" ref="S40:AF40" si="5">($AG40-$R40)/($AG39-$R39)+R40</f>
        <v>6071.0219849329596</v>
      </c>
      <c r="T40" s="17">
        <f t="shared" si="5"/>
        <v>6447.417762610743</v>
      </c>
      <c r="U40" s="17">
        <f t="shared" si="5"/>
        <v>6823.8135402885264</v>
      </c>
      <c r="V40" s="17">
        <f t="shared" si="5"/>
        <v>7200.2093179663098</v>
      </c>
      <c r="W40" s="17">
        <f t="shared" si="5"/>
        <v>7576.6050956440931</v>
      </c>
      <c r="X40" s="17">
        <f t="shared" si="5"/>
        <v>7953.0008733218765</v>
      </c>
      <c r="Y40" s="17">
        <f t="shared" si="5"/>
        <v>8329.3966509996608</v>
      </c>
      <c r="Z40" s="17">
        <f t="shared" si="5"/>
        <v>8705.7924286774451</v>
      </c>
      <c r="AA40" s="17">
        <f t="shared" si="5"/>
        <v>9082.1882063552293</v>
      </c>
      <c r="AB40" s="17">
        <f t="shared" si="5"/>
        <v>9458.5839840330136</v>
      </c>
      <c r="AC40" s="17">
        <f t="shared" si="5"/>
        <v>9834.9797617107979</v>
      </c>
      <c r="AD40" s="17">
        <f t="shared" si="5"/>
        <v>10211.375539388582</v>
      </c>
      <c r="AE40" s="17">
        <f t="shared" si="5"/>
        <v>10587.771317066366</v>
      </c>
      <c r="AF40" s="17">
        <f t="shared" si="5"/>
        <v>10964.167094744151</v>
      </c>
      <c r="AG40" s="21">
        <f>FORECAST(AG36,$B$34:$D$34,$B$31:$D$31)</f>
        <v>11340.562872421928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0.5</v>
      </c>
      <c r="C2" s="5">
        <f>Calculations!C37</f>
        <v>38.703932357535031</v>
      </c>
      <c r="D2" s="5">
        <f>Calculations!D37</f>
        <v>76.907864715070062</v>
      </c>
      <c r="E2" s="5">
        <f>Calculations!E37</f>
        <v>115.1117970726051</v>
      </c>
      <c r="F2" s="5">
        <f>Calculations!F37</f>
        <v>153.31572943014012</v>
      </c>
      <c r="G2" s="5">
        <f>Calculations!G37</f>
        <v>191.51966178767515</v>
      </c>
      <c r="H2" s="5">
        <f>Calculations!H37</f>
        <v>229.72359414521017</v>
      </c>
      <c r="I2" s="5">
        <f>Calculations!I37</f>
        <v>267.9275265027452</v>
      </c>
      <c r="J2" s="5">
        <f>Calculations!J37</f>
        <v>306.13145886028025</v>
      </c>
      <c r="K2" s="5">
        <f>Calculations!K37</f>
        <v>344.3353912178153</v>
      </c>
      <c r="L2" s="5">
        <f>Calculations!L37</f>
        <v>382.53932357535035</v>
      </c>
      <c r="M2" s="5">
        <f>Calculations!M37</f>
        <v>420.7432559328854</v>
      </c>
      <c r="N2" s="5">
        <f>Calculations!N37</f>
        <v>458.94718829042046</v>
      </c>
      <c r="O2" s="5">
        <f>Calculations!O37</f>
        <v>497.15112064795551</v>
      </c>
      <c r="P2" s="5">
        <f>Calculations!P37</f>
        <v>535.3550530054905</v>
      </c>
      <c r="Q2" s="5">
        <f>Calculations!Q37</f>
        <v>573.5589853630255</v>
      </c>
      <c r="R2" s="5">
        <f>Calculations!R37</f>
        <v>611.76291772056049</v>
      </c>
      <c r="S2" s="5">
        <f>Calculations!S37</f>
        <v>632.15501497791251</v>
      </c>
      <c r="T2" s="5">
        <f>Calculations!T37</f>
        <v>652.54711223526454</v>
      </c>
      <c r="U2" s="5">
        <f>Calculations!U37</f>
        <v>672.93920949261656</v>
      </c>
      <c r="V2" s="5">
        <f>Calculations!V37</f>
        <v>693.33130674996858</v>
      </c>
      <c r="W2" s="5">
        <f>Calculations!W37</f>
        <v>713.7234040073206</v>
      </c>
      <c r="X2" s="5">
        <f>Calculations!X37</f>
        <v>734.11550126467262</v>
      </c>
      <c r="Y2" s="5">
        <f>Calculations!Y37</f>
        <v>754.50759852202464</v>
      </c>
      <c r="Z2" s="5">
        <f>Calculations!Z37</f>
        <v>774.89969577937666</v>
      </c>
      <c r="AA2" s="5">
        <f>Calculations!AA37</f>
        <v>795.29179303672868</v>
      </c>
      <c r="AB2" s="5">
        <f>Calculations!AB37</f>
        <v>815.6838902940807</v>
      </c>
      <c r="AC2" s="5">
        <f>Calculations!AC37</f>
        <v>836.07598755143272</v>
      </c>
      <c r="AD2" s="5">
        <f>Calculations!AD37</f>
        <v>856.46808480878474</v>
      </c>
      <c r="AE2" s="5">
        <f>Calculations!AE37</f>
        <v>876.86018206613676</v>
      </c>
      <c r="AF2" s="5">
        <f>Calculations!AF37</f>
        <v>897.25227932348878</v>
      </c>
      <c r="AG2" s="5">
        <f>Calculations!AG37</f>
        <v>917.64437658084069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0.5</v>
      </c>
      <c r="C2" s="5">
        <f>Calculations!C40</f>
        <v>356.38288795344852</v>
      </c>
      <c r="D2" s="5">
        <f>Calculations!D40</f>
        <v>712.26577590689703</v>
      </c>
      <c r="E2" s="5">
        <f>Calculations!E40</f>
        <v>1068.1486638603456</v>
      </c>
      <c r="F2" s="5">
        <f>Calculations!F40</f>
        <v>1424.0315518137941</v>
      </c>
      <c r="G2" s="5">
        <f>Calculations!G40</f>
        <v>1779.9144397672426</v>
      </c>
      <c r="H2" s="5">
        <f>Calculations!H40</f>
        <v>2135.7973277206911</v>
      </c>
      <c r="I2" s="5">
        <f>Calculations!I40</f>
        <v>2491.6802156741396</v>
      </c>
      <c r="J2" s="5">
        <f>Calculations!J40</f>
        <v>2847.5631036275881</v>
      </c>
      <c r="K2" s="5">
        <f>Calculations!K40</f>
        <v>3203.4459915810367</v>
      </c>
      <c r="L2" s="5">
        <f>Calculations!L40</f>
        <v>3559.3288795344852</v>
      </c>
      <c r="M2" s="5">
        <f>Calculations!M40</f>
        <v>3915.2117674879337</v>
      </c>
      <c r="N2" s="5">
        <f>Calculations!N40</f>
        <v>4271.0946554413822</v>
      </c>
      <c r="O2" s="5">
        <f>Calculations!O40</f>
        <v>4626.9775433948307</v>
      </c>
      <c r="P2" s="5">
        <f>Calculations!P40</f>
        <v>4982.8604313482792</v>
      </c>
      <c r="Q2" s="5">
        <f>Calculations!Q40</f>
        <v>5338.7433193017278</v>
      </c>
      <c r="R2" s="5">
        <f>Calculations!R40</f>
        <v>5694.6262072551763</v>
      </c>
      <c r="S2" s="5">
        <f>Calculations!S40</f>
        <v>6071.0219849329596</v>
      </c>
      <c r="T2" s="5">
        <f>Calculations!T40</f>
        <v>6447.417762610743</v>
      </c>
      <c r="U2" s="5">
        <f>Calculations!U40</f>
        <v>6823.8135402885264</v>
      </c>
      <c r="V2" s="5">
        <f>Calculations!V40</f>
        <v>7200.2093179663098</v>
      </c>
      <c r="W2" s="5">
        <f>Calculations!W40</f>
        <v>7576.6050956440931</v>
      </c>
      <c r="X2" s="5">
        <f>Calculations!X40</f>
        <v>7953.0008733218765</v>
      </c>
      <c r="Y2" s="5">
        <f>Calculations!Y40</f>
        <v>8329.3966509996608</v>
      </c>
      <c r="Z2" s="5">
        <f>Calculations!Z40</f>
        <v>8705.7924286774451</v>
      </c>
      <c r="AA2" s="5">
        <f>Calculations!AA40</f>
        <v>9082.1882063552293</v>
      </c>
      <c r="AB2" s="5">
        <f>Calculations!AB40</f>
        <v>9458.5839840330136</v>
      </c>
      <c r="AC2" s="5">
        <f>Calculations!AC40</f>
        <v>9834.9797617107979</v>
      </c>
      <c r="AD2" s="5">
        <f>Calculations!AD40</f>
        <v>10211.375539388582</v>
      </c>
      <c r="AE2" s="5">
        <f>Calculations!AE40</f>
        <v>10587.771317066366</v>
      </c>
      <c r="AF2" s="5">
        <f>Calculations!AF40</f>
        <v>10964.167094744151</v>
      </c>
      <c r="AG2" s="5">
        <f>Calculations!AG40</f>
        <v>11340.562872421928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0.5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2022-11-09T23:19:17Z</dcterms:modified>
</cp:coreProperties>
</file>