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LA/trans/BNoEVC/"/>
    </mc:Choice>
  </mc:AlternateContent>
  <xr:revisionPtr revIDLastSave="0" documentId="8_{32313CB5-9AFE-CE44-9D99-D383F544DE2F}"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<sst xmlns="http://schemas.openxmlformats.org/spreadsheetml/2006/main" count="212" uniqueCount="159">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</sst>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67</v>
      </c>
      <c r="C1" s="52">
        <v>45296</v>
      </c>
      <c r="F1" s="51" t="s">
        <v>49</v>
      </c>
      <c r="G1" s="51" t="s">
        <v>107</v>
      </c>
    </row>
    <row r="2" spans="1:7">
      <c r="B2" t="str">
        <f>LOOKUP(B1,F1:G50,G1:G50)</f>
        <v>LA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Louisiana</v>
      </c>
      <c r="B6">
        <f>SUMIFS('2022'!C:C,'2022'!A:A,'BNoEVC-calcs'!A6)</f>
        <v>475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475</v>
      </c>
      <c r="C9">
        <f>B9</f>
        <v>475</v>
      </c>
      <c r="D9">
        <f>C9*D3</f>
        <v>867.18833710189779</v>
      </c>
      <c r="E9">
        <f t="shared" ref="E9:AE9" si="1">D9*E3</f>
        <v>1256.6480190148304</v>
      </c>
      <c r="F9">
        <f t="shared" si="1"/>
        <v>1650.7464147490036</v>
      </c>
      <c r="G9">
        <f t="shared" si="1"/>
        <v>2050.0292553422614</v>
      </c>
      <c r="H9">
        <f t="shared" si="1"/>
        <v>2230.8925849049401</v>
      </c>
      <c r="I9">
        <f t="shared" si="1"/>
        <v>2418.0318214022377</v>
      </c>
      <c r="J9">
        <f t="shared" si="1"/>
        <v>2611.7198303531027</v>
      </c>
      <c r="K9">
        <f t="shared" si="1"/>
        <v>2812.5023427952251</v>
      </c>
      <c r="L9">
        <f t="shared" si="1"/>
        <v>3020.6522242475535</v>
      </c>
      <c r="M9">
        <f t="shared" si="1"/>
        <v>3151.3082983332765</v>
      </c>
      <c r="N9">
        <f t="shared" si="1"/>
        <v>3281.9643724190514</v>
      </c>
      <c r="O9">
        <f t="shared" si="1"/>
        <v>3412.6204465047745</v>
      </c>
      <c r="P9">
        <f t="shared" si="1"/>
        <v>3543.2765205904975</v>
      </c>
      <c r="Q9">
        <f t="shared" si="1"/>
        <v>3673.9325946762719</v>
      </c>
      <c r="R9">
        <f t="shared" si="1"/>
        <v>3804.5886687619955</v>
      </c>
      <c r="S9">
        <f t="shared" si="1"/>
        <v>3935.2447428477185</v>
      </c>
      <c r="T9">
        <f t="shared" si="1"/>
        <v>4065.9008169334415</v>
      </c>
      <c r="U9">
        <f t="shared" si="1"/>
        <v>4196.556891019216</v>
      </c>
      <c r="V9">
        <f t="shared" si="1"/>
        <v>4327.212965104939</v>
      </c>
      <c r="W9">
        <f t="shared" si="1"/>
        <v>4457.8690391906621</v>
      </c>
      <c r="X9">
        <f t="shared" si="1"/>
        <v>4588.525113276437</v>
      </c>
      <c r="Y9">
        <f t="shared" si="1"/>
        <v>4719.1811873621609</v>
      </c>
      <c r="Z9">
        <f t="shared" si="1"/>
        <v>4849.837261447884</v>
      </c>
      <c r="AA9">
        <f t="shared" si="1"/>
        <v>4980.4933355336079</v>
      </c>
      <c r="AB9">
        <f t="shared" si="1"/>
        <v>5111.1494096193819</v>
      </c>
      <c r="AC9">
        <f t="shared" si="1"/>
        <v>5241.805483705105</v>
      </c>
      <c r="AD9">
        <f t="shared" si="1"/>
        <v>5372.461557790828</v>
      </c>
      <c r="AE9">
        <f t="shared" si="1"/>
        <v>5503.1176318766029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475</v>
      </c>
      <c r="C2" s="54">
        <f>'BNoEVC-calcs'!C9</f>
        <v>475</v>
      </c>
      <c r="D2" s="54">
        <f>'BNoEVC-calcs'!D9</f>
        <v>867.18833710189779</v>
      </c>
      <c r="E2" s="54">
        <f>'BNoEVC-calcs'!E9</f>
        <v>1256.6480190148304</v>
      </c>
      <c r="F2" s="54">
        <f>'BNoEVC-calcs'!F9</f>
        <v>1650.7464147490036</v>
      </c>
      <c r="G2" s="54">
        <f>'BNoEVC-calcs'!G9</f>
        <v>2050.0292553422614</v>
      </c>
      <c r="H2" s="54">
        <f>'BNoEVC-calcs'!H9</f>
        <v>2230.8925849049401</v>
      </c>
      <c r="I2" s="54">
        <f>'BNoEVC-calcs'!I9</f>
        <v>2418.0318214022377</v>
      </c>
      <c r="J2" s="54">
        <f>'BNoEVC-calcs'!J9</f>
        <v>2611.7198303531027</v>
      </c>
      <c r="K2" s="54">
        <f>'BNoEVC-calcs'!K9</f>
        <v>2812.5023427952251</v>
      </c>
      <c r="L2" s="54">
        <f>'BNoEVC-calcs'!L9</f>
        <v>3020.6522242475535</v>
      </c>
      <c r="M2" s="54">
        <f>'BNoEVC-calcs'!M9</f>
        <v>3151.3082983332765</v>
      </c>
      <c r="N2" s="54">
        <f>'BNoEVC-calcs'!N9</f>
        <v>3281.9643724190514</v>
      </c>
      <c r="O2" s="54">
        <f>'BNoEVC-calcs'!O9</f>
        <v>3412.6204465047745</v>
      </c>
      <c r="P2" s="54">
        <f>'BNoEVC-calcs'!P9</f>
        <v>3543.2765205904975</v>
      </c>
      <c r="Q2" s="54">
        <f>'BNoEVC-calcs'!Q9</f>
        <v>3673.9325946762719</v>
      </c>
      <c r="R2" s="54">
        <f>'BNoEVC-calcs'!R9</f>
        <v>3804.5886687619955</v>
      </c>
      <c r="S2" s="54">
        <f>'BNoEVC-calcs'!S9</f>
        <v>3935.2447428477185</v>
      </c>
      <c r="T2" s="54">
        <f>'BNoEVC-calcs'!T9</f>
        <v>4065.9008169334415</v>
      </c>
      <c r="U2" s="54">
        <f>'BNoEVC-calcs'!U9</f>
        <v>4196.556891019216</v>
      </c>
      <c r="V2" s="54">
        <f>'BNoEVC-calcs'!V9</f>
        <v>4327.212965104939</v>
      </c>
      <c r="W2" s="54">
        <f>'BNoEVC-calcs'!W9</f>
        <v>4457.8690391906621</v>
      </c>
      <c r="X2" s="54">
        <f>'BNoEVC-calcs'!X9</f>
        <v>4588.525113276437</v>
      </c>
      <c r="Y2" s="54">
        <f>'BNoEVC-calcs'!Y9</f>
        <v>4719.1811873621609</v>
      </c>
      <c r="Z2" s="54">
        <f>'BNoEVC-calcs'!Z9</f>
        <v>4849.837261447884</v>
      </c>
      <c r="AA2" s="54">
        <f>'BNoEVC-calcs'!AA9</f>
        <v>4980.4933355336079</v>
      </c>
      <c r="AB2" s="54">
        <f>'BNoEVC-calcs'!AB9</f>
        <v>5111.1494096193819</v>
      </c>
      <c r="AC2" s="54">
        <f>'BNoEVC-calcs'!AC9</f>
        <v>5241.805483705105</v>
      </c>
      <c r="AD2" s="54">
        <f>'BNoEVC-calcs'!AD9</f>
        <v>5372.461557790828</v>
      </c>
      <c r="AE2" s="54">
        <f>'BNoEVC-calcs'!AE9</f>
        <v>5503.1176318766029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2024-01-05T16:14:47Z</dcterms:modified>
</cp:coreProperties>
</file>