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LA\geoeng\DACD\"/>
    </mc:Choice>
  </mc:AlternateContent>
  <xr:revisionPtr revIDLastSave="0" documentId="8_{4F094360-5D83-4274-948F-B145D0CF0D1B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<sst xmlns="http://schemas.openxmlformats.org/spreadsheetml/2006/main" count="17881" uniqueCount="436">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</sst>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402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LA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LA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31.4142108303345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27.5304818257456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78.140890381343297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1.8512905235799999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2.1994488250708</v>
      </c>
    </row>
    <row r="8" spans="1:33" ht="15.75" thickBot="1" x14ac:dyDescent="0.3">
      <c r="C8" s="20">
        <f>SUM(C3:C7)</f>
        <v>4319.9176882472084</v>
      </c>
      <c r="D8" s="20">
        <f>SUM(D3:D7)</f>
        <v>141.13632238607417</v>
      </c>
      <c r="E8" s="21">
        <f>D8/C8</f>
        <v>3.267106749974668E-2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565617.85608936439</v>
      </c>
      <c r="AD11" s="22">
        <f>'DACD-potential-US'!AD3*'state calc'!$E$8</f>
        <v>1131235.7121787288</v>
      </c>
      <c r="AE11" s="22">
        <f>'DACD-potential-US'!AE3*'state calc'!$E$8</f>
        <v>1696853.5682680933</v>
      </c>
      <c r="AF11" s="22">
        <f>'DACD-potential-US'!AF3*'state calc'!$E$8</f>
        <v>2262471.4243574576</v>
      </c>
      <c r="AG11" s="22">
        <f>'DACD-potential-US'!AG3*'state calc'!$E$8</f>
        <v>2828089.2804468218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565617.85608936439</v>
      </c>
      <c r="AF2" s="15">
        <f>'state calc'!AD11</f>
        <v>1131235.7121787288</v>
      </c>
      <c r="AG2" s="15">
        <f>'state calc'!AE11</f>
        <v>1696853.5682680933</v>
      </c>
      <c r="AH2" s="15">
        <f>'state calc'!AF11</f>
        <v>2262471.4243574576</v>
      </c>
      <c r="AI2" s="15">
        <f>'state calc'!AG11</f>
        <v>2828089.2804468218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2022-11-02T21:24:00Z</dcterms:modified>
</cp:coreProperties>
</file>