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geoeng\DACD\"/>
    </mc:Choice>
  </mc:AlternateContent>
  <xr:revisionPtr revIDLastSave="0" documentId="8_{DA099609-DD3F-4774-A354-35BDDCA16B82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<sst xmlns="http://schemas.openxmlformats.org/spreadsheetml/2006/main" count="17893" uniqueCount="443">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</sst>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403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ME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ME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6.3535864470051999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0.70067445231360004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1.6016567310670999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2.4906937602771002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1.5035012189771</v>
      </c>
    </row>
    <row r="8" spans="1:33" ht="15.75" thickBot="1" x14ac:dyDescent="0.3">
      <c r="C8" s="20">
        <f>SUM(C3:C7)</f>
        <v>4319.9176882472084</v>
      </c>
      <c r="D8" s="20">
        <f>SUM(D3:D7)</f>
        <v>12.6501126096401</v>
      </c>
      <c r="E8" s="21">
        <f>D8/C8</f>
        <v>2.9283226030107161E-3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50696.585064623025</v>
      </c>
      <c r="AD11" s="22">
        <f>'DACD-potential-US'!AD3*'state calc'!$E$8</f>
        <v>101393.17012924605</v>
      </c>
      <c r="AE11" s="22">
        <f>'DACD-potential-US'!AE3*'state calc'!$E$8</f>
        <v>152089.75519386906</v>
      </c>
      <c r="AF11" s="22">
        <f>'DACD-potential-US'!AF3*'state calc'!$E$8</f>
        <v>202786.3402584921</v>
      </c>
      <c r="AG11" s="22">
        <f>'DACD-potential-US'!AG3*'state calc'!$E$8</f>
        <v>253482.92532311511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50696.585064623025</v>
      </c>
      <c r="AF2" s="15">
        <f>'state calc'!AD11</f>
        <v>101393.17012924605</v>
      </c>
      <c r="AG2" s="15">
        <f>'state calc'!AE11</f>
        <v>152089.75519386906</v>
      </c>
      <c r="AH2" s="15">
        <f>'state calc'!AF11</f>
        <v>202786.3402584921</v>
      </c>
      <c r="AI2" s="15">
        <f>'state calc'!AG11</f>
        <v>253482.92532311511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2026-06-12T16:02:47Z</dcterms:modified>
</cp:coreProperties>
</file>