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io-model\GaHEbIC\"/>
    </mc:Choice>
  </mc:AlternateContent>
  <xr:revisionPtr revIDLastSave="0" documentId="8_{254B605C-ECDC-44D9-B3ED-8703BED8393A}" xr6:coauthVersionLast="47" xr6:coauthVersionMax="47" xr10:uidLastSave="{00000000-0000-0000-0000-000000000000}"/>
  <bookViews>
    <workbookView xWindow="234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X4" i="6"/>
  <c r="P4" i="6"/>
  <c r="H4" i="6"/>
  <c r="D4" i="5"/>
  <c r="D2" i="7" s="1"/>
  <c r="L4" i="5"/>
  <c r="T4" i="5"/>
  <c r="T2" i="7" s="1"/>
  <c r="AB4" i="5"/>
  <c r="AJ4" i="5"/>
  <c r="AJ2" i="7" s="1"/>
  <c r="B4" i="5"/>
  <c r="AE4" i="6"/>
  <c r="U4" i="5"/>
  <c r="V4" i="6"/>
  <c r="V2" i="8" s="1"/>
  <c r="N4" i="5"/>
  <c r="AL4" i="5"/>
  <c r="AM4" i="6"/>
  <c r="AL4" i="6"/>
  <c r="AL2" i="8" s="1"/>
  <c r="AK4" i="6"/>
  <c r="AK2" i="8" s="1"/>
  <c r="AC4" i="6"/>
  <c r="AC2" i="8" s="1"/>
  <c r="U4" i="6"/>
  <c r="M4" i="6"/>
  <c r="M2" i="8" s="1"/>
  <c r="E4" i="6"/>
  <c r="G4" i="5"/>
  <c r="O4" i="5"/>
  <c r="W4" i="5"/>
  <c r="AE4" i="5"/>
  <c r="AM4" i="5"/>
  <c r="AJ4" i="6"/>
  <c r="AB4" i="6"/>
  <c r="AB2" i="8" s="1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N2" i="8"/>
  <c r="O2" i="8"/>
  <c r="P2" i="8"/>
  <c r="Q2" i="8"/>
  <c r="R2" i="8"/>
  <c r="S2" i="8"/>
  <c r="T2" i="8"/>
  <c r="U2" i="8"/>
  <c r="W2" i="8"/>
  <c r="X2" i="8"/>
  <c r="Y2" i="8"/>
  <c r="Z2" i="8"/>
  <c r="AA2" i="8"/>
  <c r="AD2" i="8"/>
  <c r="AE2" i="8"/>
  <c r="AF2" i="8"/>
  <c r="AG2" i="8"/>
  <c r="AI2" i="8"/>
  <c r="AJ2" i="8"/>
  <c r="AM2" i="8"/>
  <c r="AN2" i="8"/>
  <c r="AO2" i="8"/>
  <c r="AP2" i="8"/>
  <c r="AQ2" i="8"/>
  <c r="B2" i="8"/>
  <c r="C2" i="7"/>
  <c r="E2" i="7"/>
  <c r="F2" i="7"/>
  <c r="G2" i="7"/>
  <c r="H2" i="7"/>
  <c r="I2" i="7"/>
  <c r="J2" i="7"/>
  <c r="K2" i="7"/>
  <c r="L2" i="7"/>
  <c r="M2" i="7"/>
  <c r="N2" i="7"/>
  <c r="O2" i="7"/>
  <c r="Q2" i="7"/>
  <c r="R2" i="7"/>
  <c r="U2" i="7"/>
  <c r="V2" i="7"/>
  <c r="W2" i="7"/>
  <c r="Y2" i="7"/>
  <c r="Z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<sst xmlns="http://schemas.openxmlformats.org/spreadsheetml/2006/main" count="2383" uniqueCount="828">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</sst>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796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ME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5.3923580779925923E-3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7.3599492210206865E-4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3.9399822140998696E-3</v>
      </c>
      <c r="H4" s="84">
        <f>IFERROR(INDEX('State BOBIC'!$C$2:$AR$51,MATCH(About!$B$2,'State BOBIC'!$AS$2:$AS$51,0),MATCH(H$1,'State BOBIC'!$C$1:$AR$1,0))/SUM('State BOBIC'!I:I),0)</f>
        <v>9.5335613888935279E-3</v>
      </c>
      <c r="I4" s="84">
        <f>IFERROR(INDEX('State BOBIC'!$C$2:$AR$51,MATCH(About!$B$2,'State BOBIC'!$AS$2:$AS$51,0),MATCH(I$1,'State BOBIC'!$C$1:$AR$1,0))/SUM('State BOBIC'!J:J),0)</f>
        <v>9.8659142505481551E-3</v>
      </c>
      <c r="J4" s="84">
        <f>IFERROR(INDEX('State BOBIC'!$C$2:$AR$51,MATCH(About!$B$2,'State BOBIC'!$AS$2:$AS$51,0),MATCH(J$1,'State BOBIC'!$C$1:$AR$1,0))/SUM('State BOBIC'!K:K),0)</f>
        <v>8.2057256670997111E-3</v>
      </c>
      <c r="K4" s="84">
        <f>IFERROR(INDEX('State BOBIC'!$C$2:$AR$51,MATCH(About!$B$2,'State BOBIC'!$AS$2:$AS$51,0),MATCH(K$1,'State BOBIC'!$C$1:$AR$1,0))/SUM('State BOBIC'!L:L),0)</f>
        <v>2.6858485366480526E-3</v>
      </c>
      <c r="L4" s="84">
        <f>IFERROR(INDEX('State BOBIC'!$C$2:$AR$51,MATCH(About!$B$2,'State BOBIC'!$AS$2:$AS$51,0),MATCH(L$1,'State BOBIC'!$C$1:$AR$1,0))/SUM('State BOBIC'!M:M),0)</f>
        <v>2.3603545899679216E-3</v>
      </c>
      <c r="M4" s="84">
        <f>IFERROR(INDEX('State BOBIC'!$C$2:$AR$51,MATCH(About!$B$2,'State BOBIC'!$AS$2:$AS$51,0),MATCH(M$1,'State BOBIC'!$C$1:$AR$1,0))/SUM('State BOBIC'!N:N),0)</f>
        <v>3.3856136175456357E-3</v>
      </c>
      <c r="N4" s="84">
        <f>IFERROR(INDEX('State BOBIC'!$C$2:$AR$51,MATCH(About!$B$2,'State BOBIC'!$AS$2:$AS$51,0),MATCH(N$1,'State BOBIC'!$C$1:$AR$1,0))/SUM('State BOBIC'!O:O),0)</f>
        <v>3.1043136132432457E-3</v>
      </c>
      <c r="O4" s="84">
        <f>IFERROR(INDEX('State BOBIC'!$C$2:$AR$51,MATCH(About!$B$2,'State BOBIC'!$AS$2:$AS$51,0),MATCH(O$1,'State BOBIC'!$C$1:$AR$1,0))/SUM('State BOBIC'!P:P),0)</f>
        <v>1.8785417136837265E-3</v>
      </c>
      <c r="P4" s="84">
        <f>IFERROR(INDEX('State BOBIC'!$C$2:$AR$51,MATCH(About!$B$2,'State BOBIC'!$AS$2:$AS$51,0),MATCH(P$1,'State BOBIC'!$C$1:$AR$1,0))/SUM('State BOBIC'!Q:Q),0)</f>
        <v>3.1108602460850998E-3</v>
      </c>
      <c r="Q4" s="84">
        <f>IFERROR(INDEX('State BOBIC'!$C$2:$AR$51,MATCH(About!$B$2,'State BOBIC'!$AS$2:$AS$51,0),MATCH(Q$1,'State BOBIC'!$C$1:$AR$1,0))/SUM('State BOBIC'!R:R),0)</f>
        <v>6.7942556362144877E-4</v>
      </c>
      <c r="R4" s="84">
        <f>IFERROR(INDEX('State BOBIC'!$C$2:$AR$51,MATCH(About!$B$2,'State BOBIC'!$AS$2:$AS$51,0),MATCH(R$1,'State BOBIC'!$C$1:$AR$1,0))/SUM('State BOBIC'!S:S),0)</f>
        <v>0</v>
      </c>
      <c r="S4" s="84">
        <f>IFERROR(INDEX('State BOBIC'!$C$2:$AR$51,MATCH(About!$B$2,'State BOBIC'!$AS$2:$AS$51,0),MATCH(S$1,'State BOBIC'!$C$1:$AR$1,0))/SUM('State BOBIC'!T:T),0)</f>
        <v>3.5086889281981982E-3</v>
      </c>
      <c r="T4" s="84">
        <f>IFERROR(INDEX('State BOBIC'!$C$2:$AR$51,MATCH(About!$B$2,'State BOBIC'!$AS$2:$AS$51,0),MATCH(T$1,'State BOBIC'!$C$1:$AR$1,0))/SUM('State BOBIC'!U:U),0)</f>
        <v>1.8287602665084427E-3</v>
      </c>
      <c r="U4" s="84">
        <f>IFERROR(INDEX('State BOBIC'!$C$2:$AR$51,MATCH(About!$B$2,'State BOBIC'!$AS$2:$AS$51,0),MATCH(U$1,'State BOBIC'!$C$1:$AR$1,0))/SUM('State BOBIC'!V:V),0)</f>
        <v>8.7090645424894213E-4</v>
      </c>
      <c r="V4" s="84">
        <f>IFERROR(INDEX('State BOBIC'!$C$2:$AR$51,MATCH(About!$B$2,'State BOBIC'!$AS$2:$AS$51,0),MATCH(V$1,'State BOBIC'!$C$1:$AR$1,0))/SUM('State BOBIC'!W:W),0)</f>
        <v>1.8137027915031815E-3</v>
      </c>
      <c r="W4" s="84">
        <f>IFERROR(INDEX('State BOBIC'!$C$2:$AR$51,MATCH(About!$B$2,'State BOBIC'!$AS$2:$AS$51,0),MATCH(W$1,'State BOBIC'!$C$1:$AR$1,0))/SUM('State BOBIC'!X:X),0)</f>
        <v>6.5025936698641178E-4</v>
      </c>
      <c r="X4" s="84">
        <f>IFERROR(INDEX('State BOBIC'!$C$2:$AR$51,MATCH(About!$B$2,'State BOBIC'!$AS$2:$AS$51,0),MATCH(X$1,'State BOBIC'!$C$1:$AR$1,0))/SUM('State BOBIC'!Y:Y),0)</f>
        <v>9.5575100770923863E-3</v>
      </c>
      <c r="Y4" s="84">
        <f>IFERROR(INDEX('State BOBIC'!$C$2:$AR$51,MATCH(About!$B$2,'State BOBIC'!$AS$2:$AS$51,0),MATCH(Y$1,'State BOBIC'!$C$1:$AR$1,0))/SUM('State BOBIC'!Z:Z),0)</f>
        <v>2.6655830628369978E-3</v>
      </c>
      <c r="Z4" s="84">
        <f>IFERROR(INDEX('State BOBIC'!$C$2:$AR$51,MATCH(About!$B$2,'State BOBIC'!$AS$2:$AS$51,0),MATCH(Z$1,'State BOBIC'!$C$1:$AR$1,0))/SUM('State BOBIC'!AA:AA),0)</f>
        <v>2.988557637208573E-3</v>
      </c>
      <c r="AA4" s="84">
        <f>IFERROR(INDEX('State BOBIC'!$C$2:$AR$51,MATCH(About!$B$2,'State BOBIC'!$AS$2:$AS$51,0),MATCH(AA$1,'State BOBIC'!$C$1:$AR$1,0))/SUM('State BOBIC'!AB:AB),0)</f>
        <v>7.3367369867216668E-4</v>
      </c>
      <c r="AB4" s="84">
        <f>IFERROR(INDEX('State BOBIC'!$C$2:$AR$51,MATCH(About!$B$2,'State BOBIC'!$AS$2:$AS$51,0),MATCH(AB$1,'State BOBIC'!$C$1:$AR$1,0))/SUM('State BOBIC'!AC:AC),0)</f>
        <v>4.4293055343286999E-3</v>
      </c>
      <c r="AC4" s="84">
        <f>IFERROR(INDEX('State BOBIC'!$C$2:$AR$51,MATCH(About!$B$2,'State BOBIC'!$AS$2:$AS$51,0),MATCH(AC$1,'State BOBIC'!$C$1:$AR$1,0))/SUM('State BOBIC'!AD:AD),0)</f>
        <v>3.2675589228309638E-3</v>
      </c>
      <c r="AD4" s="84">
        <f>IFERROR(INDEX('State BOBIC'!$C$2:$AR$51,MATCH(About!$B$2,'State BOBIC'!$AS$2:$AS$51,0),MATCH(AD$1,'State BOBIC'!$C$1:$AR$1,0))/SUM('State BOBIC'!AE:AE),0)</f>
        <v>4.082933801943577E-3</v>
      </c>
      <c r="AE4" s="84">
        <f>IFERROR(INDEX('State BOBIC'!$C$2:$AR$51,MATCH(About!$B$2,'State BOBIC'!$AS$2:$AS$51,0),MATCH(AE$1,'State BOBIC'!$C$1:$AR$1,0))/SUM('State BOBIC'!AF:AF),0)</f>
        <v>2.6809342557346503E-3</v>
      </c>
      <c r="AF4" s="84">
        <f>IFERROR(INDEX('State BOBIC'!$C$2:$AR$51,MATCH(About!$B$2,'State BOBIC'!$AS$2:$AS$51,0),MATCH(AF$1,'State BOBIC'!$C$1:$AR$1,0))/SUM('State BOBIC'!AG:AG),0)</f>
        <v>4.4730333889317396E-3</v>
      </c>
      <c r="AG4" s="84">
        <f>IFERROR(INDEX('State BOBIC'!$C$2:$AR$51,MATCH(About!$B$2,'State BOBIC'!$AS$2:$AS$51,0),MATCH(AG$1,'State BOBIC'!$C$1:$AR$1,0))/SUM('State BOBIC'!AH:AH),0)</f>
        <v>1.4487181383597402E-3</v>
      </c>
      <c r="AH4" s="84">
        <f>IFERROR(INDEX('State BOBIC'!$C$2:$AR$51,MATCH(About!$B$2,'State BOBIC'!$AS$2:$AS$51,0),MATCH(AH$1,'State BOBIC'!$C$1:$AR$1,0))/SUM('State BOBIC'!AI:AI),0)</f>
        <v>2.5364677688767025E-3</v>
      </c>
      <c r="AI4" s="84">
        <f>IFERROR(INDEX('State BOBIC'!$C$2:$AR$51,MATCH(About!$B$2,'State BOBIC'!$AS$2:$AS$51,0),MATCH(AI$1,'State BOBIC'!$C$1:$AR$1,0))/SUM('State BOBIC'!AJ:AJ),0)</f>
        <v>1.4097737052139821E-3</v>
      </c>
      <c r="AJ4" s="84">
        <f>IFERROR(INDEX('State BOBIC'!$C$2:$AR$51,MATCH(About!$B$2,'State BOBIC'!$AS$2:$AS$51,0),MATCH(AJ$1,'State BOBIC'!$C$1:$AR$1,0))/SUM('State BOBIC'!AK:AK),0)</f>
        <v>3.3052469127257318E-3</v>
      </c>
      <c r="AK4" s="84">
        <f>IFERROR(INDEX('State BOBIC'!$C$2:$AR$51,MATCH(About!$B$2,'State BOBIC'!$AS$2:$AS$51,0),MATCH(AK$1,'State BOBIC'!$C$1:$AR$1,0))/SUM('State BOBIC'!AL:AL),0)</f>
        <v>3.547107034337073E-3</v>
      </c>
      <c r="AL4" s="84">
        <f>IFERROR(INDEX('State BOBIC'!$C$2:$AR$51,MATCH(About!$B$2,'State BOBIC'!$AS$2:$AS$51,0),MATCH(AL$1,'State BOBIC'!$C$1:$AR$1,0))/SUM('State BOBIC'!AM:AM),0)</f>
        <v>3.0138077819260468E-3</v>
      </c>
      <c r="AM4" s="84">
        <f>IFERROR(INDEX('State BOBIC'!$C$2:$AR$51,MATCH(About!$B$2,'State BOBIC'!$AS$2:$AS$51,0),MATCH(AM$1,'State BOBIC'!$C$1:$AR$1,0))/SUM('State BOBIC'!AN:AN),0)</f>
        <v>3.9053986744479537E-3</v>
      </c>
      <c r="AN4" s="84">
        <f>IFERROR(INDEX('State BOBIC'!$C$2:$AR$51,MATCH(About!$B$2,'State BOBIC'!$AS$2:$AS$51,0),MATCH(AN$1,'State BOBIC'!$C$1:$AR$1,0))/SUM('State BOBIC'!AO:AO),0)</f>
        <v>4.549314852791515E-3</v>
      </c>
      <c r="AO4" s="84">
        <f>IFERROR(INDEX('State BOBIC'!$C$2:$AR$51,MATCH(About!$B$2,'State BOBIC'!$AS$2:$AS$51,0),MATCH(AO$1,'State BOBIC'!$C$1:$AR$1,0))/SUM('State BOBIC'!AP:AP),0)</f>
        <v>5.1518101450520612E-3</v>
      </c>
      <c r="AP4" s="84">
        <f>IFERROR(INDEX('State BOBIC'!$C$2:$AR$51,MATCH(About!$B$2,'State BOBIC'!$AS$2:$AS$51,0),MATCH(AP$1,'State BOBIC'!$C$1:$AR$1,0))/SUM('State BOBIC'!AQ:AQ),0)</f>
        <v>3.409636686443999E-3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5.3923580779925923E-3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7.3599492210206865E-4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3.9399822140998696E-3</v>
      </c>
      <c r="H4" s="84">
        <f>IFERROR(INDEX('State BOBIC'!$C$2:$AR$51,MATCH(About!$B$2,'State BOBIC'!$AS$2:$AS$51,0),MATCH(H$1,'State BOBIC'!$C$1:$AR$1,0))/SUM('State BOBIC'!I:I),0)</f>
        <v>9.5335613888935279E-3</v>
      </c>
      <c r="I4" s="84">
        <f>IFERROR(INDEX('State BOBIC'!$C$2:$AR$51,MATCH(About!$B$2,'State BOBIC'!$AS$2:$AS$51,0),MATCH(I$1,'State BOBIC'!$C$1:$AR$1,0))/SUM('State BOBIC'!J:J),0)</f>
        <v>9.8659142505481551E-3</v>
      </c>
      <c r="J4" s="84">
        <f>IFERROR(INDEX('State BOBIC'!$C$2:$AR$51,MATCH(About!$B$2,'State BOBIC'!$AS$2:$AS$51,0),MATCH(J$1,'State BOBIC'!$C$1:$AR$1,0))/SUM('State BOBIC'!K:K),0)</f>
        <v>8.2057256670997111E-3</v>
      </c>
      <c r="K4" s="84">
        <f>IFERROR(INDEX('State BOBIC'!$C$2:$AR$51,MATCH(About!$B$2,'State BOBIC'!$AS$2:$AS$51,0),MATCH(K$1,'State BOBIC'!$C$1:$AR$1,0))/SUM('State BOBIC'!L:L),0)</f>
        <v>2.6858485366480526E-3</v>
      </c>
      <c r="L4" s="84">
        <f>IFERROR(INDEX('State BOBIC'!$C$2:$AR$51,MATCH(About!$B$2,'State BOBIC'!$AS$2:$AS$51,0),MATCH(L$1,'State BOBIC'!$C$1:$AR$1,0))/SUM('State BOBIC'!M:M),0)</f>
        <v>2.3603545899679216E-3</v>
      </c>
      <c r="M4" s="84">
        <f>IFERROR(INDEX('State BOBIC'!$C$2:$AR$51,MATCH(About!$B$2,'State BOBIC'!$AS$2:$AS$51,0),MATCH(M$1,'State BOBIC'!$C$1:$AR$1,0))/SUM('State BOBIC'!N:N),0)</f>
        <v>3.3856136175456357E-3</v>
      </c>
      <c r="N4" s="84">
        <f>IFERROR(INDEX('State BOBIC'!$C$2:$AR$51,MATCH(About!$B$2,'State BOBIC'!$AS$2:$AS$51,0),MATCH(N$1,'State BOBIC'!$C$1:$AR$1,0))/SUM('State BOBIC'!O:O),0)</f>
        <v>3.1043136132432457E-3</v>
      </c>
      <c r="O4" s="84">
        <f>IFERROR(INDEX('State BOBIC'!$C$2:$AR$51,MATCH(About!$B$2,'State BOBIC'!$AS$2:$AS$51,0),MATCH(O$1,'State BOBIC'!$C$1:$AR$1,0))/SUM('State BOBIC'!P:P),0)</f>
        <v>1.8785417136837265E-3</v>
      </c>
      <c r="P4" s="84">
        <f>IFERROR(INDEX('State BOBIC'!$C$2:$AR$51,MATCH(About!$B$2,'State BOBIC'!$AS$2:$AS$51,0),MATCH(P$1,'State BOBIC'!$C$1:$AR$1,0))/SUM('State BOBIC'!Q:Q),0)</f>
        <v>3.1108602460850998E-3</v>
      </c>
      <c r="Q4" s="84">
        <f>IFERROR(INDEX('State BOBIC'!$C$2:$AR$51,MATCH(About!$B$2,'State BOBIC'!$AS$2:$AS$51,0),MATCH(Q$1,'State BOBIC'!$C$1:$AR$1,0))/SUM('State BOBIC'!R:R),0)</f>
        <v>6.7942556362144877E-4</v>
      </c>
      <c r="R4" s="84">
        <f>IFERROR(INDEX('State BOBIC'!$C$2:$AR$51,MATCH(About!$B$2,'State BOBIC'!$AS$2:$AS$51,0),MATCH(R$1,'State BOBIC'!$C$1:$AR$1,0))/SUM('State BOBIC'!S:S),0)</f>
        <v>0</v>
      </c>
      <c r="S4" s="84">
        <f>IFERROR(INDEX('State BOBIC'!$C$2:$AR$51,MATCH(About!$B$2,'State BOBIC'!$AS$2:$AS$51,0),MATCH(S$1,'State BOBIC'!$C$1:$AR$1,0))/SUM('State BOBIC'!T:T),0)</f>
        <v>3.5086889281981982E-3</v>
      </c>
      <c r="T4" s="84">
        <f>IFERROR(INDEX('State BOBIC'!$C$2:$AR$51,MATCH(About!$B$2,'State BOBIC'!$AS$2:$AS$51,0),MATCH(T$1,'State BOBIC'!$C$1:$AR$1,0))/SUM('State BOBIC'!U:U),0)</f>
        <v>1.8287602665084427E-3</v>
      </c>
      <c r="U4" s="84">
        <f>IFERROR(INDEX('State BOBIC'!$C$2:$AR$51,MATCH(About!$B$2,'State BOBIC'!$AS$2:$AS$51,0),MATCH(U$1,'State BOBIC'!$C$1:$AR$1,0))/SUM('State BOBIC'!V:V),0)</f>
        <v>8.7090645424894213E-4</v>
      </c>
      <c r="V4" s="84">
        <f>IFERROR(INDEX('State BOBIC'!$C$2:$AR$51,MATCH(About!$B$2,'State BOBIC'!$AS$2:$AS$51,0),MATCH(V$1,'State BOBIC'!$C$1:$AR$1,0))/SUM('State BOBIC'!W:W),0)</f>
        <v>1.8137027915031815E-3</v>
      </c>
      <c r="W4" s="84">
        <f>IFERROR(INDEX('State BOBIC'!$C$2:$AR$51,MATCH(About!$B$2,'State BOBIC'!$AS$2:$AS$51,0),MATCH(W$1,'State BOBIC'!$C$1:$AR$1,0))/SUM('State BOBIC'!X:X),0)</f>
        <v>6.5025936698641178E-4</v>
      </c>
      <c r="X4" s="84">
        <f>IFERROR(INDEX('State BOBIC'!$C$2:$AR$51,MATCH(About!$B$2,'State BOBIC'!$AS$2:$AS$51,0),MATCH(X$1,'State BOBIC'!$C$1:$AR$1,0))/SUM('State BOBIC'!Y:Y),0)</f>
        <v>9.5575100770923863E-3</v>
      </c>
      <c r="Y4" s="84">
        <f>IFERROR(INDEX('State BOBIC'!$C$2:$AR$51,MATCH(About!$B$2,'State BOBIC'!$AS$2:$AS$51,0),MATCH(Y$1,'State BOBIC'!$C$1:$AR$1,0))/SUM('State BOBIC'!Z:Z),0)</f>
        <v>2.6655830628369978E-3</v>
      </c>
      <c r="Z4" s="84">
        <f>IFERROR(INDEX('State BOBIC'!$C$2:$AR$51,MATCH(About!$B$2,'State BOBIC'!$AS$2:$AS$51,0),MATCH(Z$1,'State BOBIC'!$C$1:$AR$1,0))/SUM('State BOBIC'!AA:AA),0)</f>
        <v>2.988557637208573E-3</v>
      </c>
      <c r="AA4" s="84">
        <f>IFERROR(INDEX('State BOBIC'!$C$2:$AR$51,MATCH(About!$B$2,'State BOBIC'!$AS$2:$AS$51,0),MATCH(AA$1,'State BOBIC'!$C$1:$AR$1,0))/SUM('State BOBIC'!AB:AB),0)</f>
        <v>7.3367369867216668E-4</v>
      </c>
      <c r="AB4" s="84">
        <f>IFERROR(INDEX('State BOBIC'!$C$2:$AR$51,MATCH(About!$B$2,'State BOBIC'!$AS$2:$AS$51,0),MATCH(AB$1,'State BOBIC'!$C$1:$AR$1,0))/SUM('State BOBIC'!AC:AC),0)</f>
        <v>4.4293055343286999E-3</v>
      </c>
      <c r="AC4" s="84">
        <f>IFERROR(INDEX('State BOBIC'!$C$2:$AR$51,MATCH(About!$B$2,'State BOBIC'!$AS$2:$AS$51,0),MATCH(AC$1,'State BOBIC'!$C$1:$AR$1,0))/SUM('State BOBIC'!AD:AD),0)</f>
        <v>3.2675589228309638E-3</v>
      </c>
      <c r="AD4" s="84">
        <f>IFERROR(INDEX('State BOBIC'!$C$2:$AR$51,MATCH(About!$B$2,'State BOBIC'!$AS$2:$AS$51,0),MATCH(AD$1,'State BOBIC'!$C$1:$AR$1,0))/SUM('State BOBIC'!AE:AE),0)</f>
        <v>4.082933801943577E-3</v>
      </c>
      <c r="AE4" s="84">
        <f>IFERROR(INDEX('State BOBIC'!$C$2:$AR$51,MATCH(About!$B$2,'State BOBIC'!$AS$2:$AS$51,0),MATCH(AE$1,'State BOBIC'!$C$1:$AR$1,0))/SUM('State BOBIC'!AF:AF),0)</f>
        <v>2.6809342557346503E-3</v>
      </c>
      <c r="AF4" s="84">
        <f>IFERROR(INDEX('State BOBIC'!$C$2:$AR$51,MATCH(About!$B$2,'State BOBIC'!$AS$2:$AS$51,0),MATCH(AF$1,'State BOBIC'!$C$1:$AR$1,0))/SUM('State BOBIC'!AG:AG),0)</f>
        <v>4.4730333889317396E-3</v>
      </c>
      <c r="AG4" s="84">
        <f>IFERROR(INDEX('State BOBIC'!$C$2:$AR$51,MATCH(About!$B$2,'State BOBIC'!$AS$2:$AS$51,0),MATCH(AG$1,'State BOBIC'!$C$1:$AR$1,0))/SUM('State BOBIC'!AH:AH),0)</f>
        <v>1.4487181383597402E-3</v>
      </c>
      <c r="AH4" s="84">
        <f>IFERROR(INDEX('State BOBIC'!$C$2:$AR$51,MATCH(About!$B$2,'State BOBIC'!$AS$2:$AS$51,0),MATCH(AH$1,'State BOBIC'!$C$1:$AR$1,0))/SUM('State BOBIC'!AI:AI),0)</f>
        <v>2.5364677688767025E-3</v>
      </c>
      <c r="AI4" s="84">
        <f>IFERROR(INDEX('State BOBIC'!$C$2:$AR$51,MATCH(About!$B$2,'State BOBIC'!$AS$2:$AS$51,0),MATCH(AI$1,'State BOBIC'!$C$1:$AR$1,0))/SUM('State BOBIC'!AJ:AJ),0)</f>
        <v>1.4097737052139821E-3</v>
      </c>
      <c r="AJ4" s="84">
        <f>IFERROR(INDEX('State BOBIC'!$C$2:$AR$51,MATCH(About!$B$2,'State BOBIC'!$AS$2:$AS$51,0),MATCH(AJ$1,'State BOBIC'!$C$1:$AR$1,0))/SUM('State BOBIC'!AK:AK),0)</f>
        <v>3.3052469127257318E-3</v>
      </c>
      <c r="AK4" s="84">
        <f>IFERROR(INDEX('State BOBIC'!$C$2:$AR$51,MATCH(About!$B$2,'State BOBIC'!$AS$2:$AS$51,0),MATCH(AK$1,'State BOBIC'!$C$1:$AR$1,0))/SUM('State BOBIC'!AL:AL),0)</f>
        <v>3.547107034337073E-3</v>
      </c>
      <c r="AL4" s="84">
        <f>IFERROR(INDEX('State BOBIC'!$C$2:$AR$51,MATCH(About!$B$2,'State BOBIC'!$AS$2:$AS$51,0),MATCH(AL$1,'State BOBIC'!$C$1:$AR$1,0))/SUM('State BOBIC'!AM:AM),0)</f>
        <v>3.0138077819260468E-3</v>
      </c>
      <c r="AM4" s="84">
        <f>IFERROR(INDEX('State BOBIC'!$C$2:$AR$51,MATCH(About!$B$2,'State BOBIC'!$AS$2:$AS$51,0),MATCH(AM$1,'State BOBIC'!$C$1:$AR$1,0))/SUM('State BOBIC'!AN:AN),0)</f>
        <v>3.9053986744479537E-3</v>
      </c>
      <c r="AN4" s="84">
        <f>IFERROR(INDEX('State BOBIC'!$C$2:$AR$51,MATCH(About!$B$2,'State BOBIC'!$AS$2:$AS$51,0),MATCH(AN$1,'State BOBIC'!$C$1:$AR$1,0))/SUM('State BOBIC'!AO:AO),0)</f>
        <v>4.549314852791515E-3</v>
      </c>
      <c r="AO4" s="84">
        <f>IFERROR(INDEX('State BOBIC'!$C$2:$AR$51,MATCH(About!$B$2,'State BOBIC'!$AS$2:$AS$51,0),MATCH(AO$1,'State BOBIC'!$C$1:$AR$1,0))/SUM('State BOBIC'!AP:AP),0)</f>
        <v>5.1518101450520612E-3</v>
      </c>
      <c r="AP4" s="84">
        <f>IFERROR(INDEX('State BOBIC'!$C$2:$AR$51,MATCH(About!$B$2,'State BOBIC'!$AS$2:$AS$51,0),MATCH(AP$1,'State BOBIC'!$C$1:$AR$1,0))/SUM('State BOBIC'!AQ:AQ),0)</f>
        <v>3.409636686443999E-3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370866.93064068322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4634.1406647757976</v>
      </c>
      <c r="F2">
        <f>'National GE'!F2*'National GE'!F4</f>
        <v>0</v>
      </c>
      <c r="G2">
        <f>'National GE'!G2*'National GE'!G4</f>
        <v>1402596.149645539</v>
      </c>
      <c r="H2">
        <f>'National GE'!H2*'National GE'!H4</f>
        <v>362934.91941674938</v>
      </c>
      <c r="I2">
        <f>'National GE'!I2*'National GE'!I4</f>
        <v>11468.315182997099</v>
      </c>
      <c r="J2">
        <f>'National GE'!J2*'National GE'!J4</f>
        <v>135128.49896760803</v>
      </c>
      <c r="K2" s="81">
        <f>'National GE'!K2*'National GE'!K4</f>
        <v>113955.86076456532</v>
      </c>
      <c r="L2" s="81">
        <f>'National GE'!L2*'National GE'!L4</f>
        <v>9920948.5685373712</v>
      </c>
      <c r="M2">
        <f>'National GE'!M2*'National GE'!M4</f>
        <v>1123740.247304128</v>
      </c>
      <c r="N2">
        <f>'National GE'!N2*'National GE'!N4</f>
        <v>27665.240777727009</v>
      </c>
      <c r="O2" s="81">
        <f>'National GE'!O2*'National GE'!O4</f>
        <v>3494.7667988429362</v>
      </c>
      <c r="P2" s="81">
        <f>'National GE'!P2*'National GE'!P4</f>
        <v>26155.06487956554</v>
      </c>
      <c r="Q2" s="81">
        <f>'National GE'!Q2*'National GE'!Q4</f>
        <v>229.00830071884576</v>
      </c>
      <c r="R2" s="81">
        <f>'National GE'!R2*'National GE'!R4</f>
        <v>0</v>
      </c>
      <c r="S2">
        <f>'National GE'!S2*'National GE'!S4</f>
        <v>62877.842631303392</v>
      </c>
      <c r="T2">
        <f>'National GE'!T2*'National GE'!T4</f>
        <v>42515.672846630187</v>
      </c>
      <c r="U2">
        <f>'National GE'!U2*'National GE'!U4</f>
        <v>2446.5299945776537</v>
      </c>
      <c r="V2">
        <f>'National GE'!V2*'National GE'!V4</f>
        <v>17217.624606595047</v>
      </c>
      <c r="W2">
        <f>'National GE'!W2*'National GE'!W4</f>
        <v>6991.8263460133594</v>
      </c>
      <c r="X2">
        <f>'National GE'!X2*'National GE'!X4</f>
        <v>919337.65926472354</v>
      </c>
      <c r="Y2">
        <f>'National GE'!Y2*'National GE'!Y4</f>
        <v>38989.727967647319</v>
      </c>
      <c r="Z2" s="81">
        <f>'National GE'!Z2*'National GE'!Z4</f>
        <v>565476.40514310671</v>
      </c>
      <c r="AA2" s="81">
        <f>'National GE'!AA2*'National GE'!AA4</f>
        <v>188684.05296903654</v>
      </c>
      <c r="AB2" s="81">
        <f>'National GE'!AB2*'National GE'!AB4</f>
        <v>3073247.8979456811</v>
      </c>
      <c r="AC2">
        <f>'National GE'!AC2*'National GE'!AC4</f>
        <v>2848.7017007033551</v>
      </c>
      <c r="AD2">
        <f>'National GE'!AD2*'National GE'!AD4</f>
        <v>10067612.18186797</v>
      </c>
      <c r="AE2">
        <f>'National GE'!AE2*'National GE'!AE4</f>
        <v>6553717.5488606989</v>
      </c>
      <c r="AF2">
        <f>'National GE'!AF2*'National GE'!AF4</f>
        <v>756532.19908723654</v>
      </c>
      <c r="AG2">
        <f>'National GE'!AG2*'National GE'!AG4</f>
        <v>1568660.7878195459</v>
      </c>
      <c r="AH2">
        <f>'National GE'!AH2*'National GE'!AH4</f>
        <v>496565.67894051154</v>
      </c>
      <c r="AI2">
        <f>'National GE'!AI2*'National GE'!AI4</f>
        <v>3617259.0451216265</v>
      </c>
      <c r="AJ2">
        <f>'National GE'!AJ2*'National GE'!AJ4</f>
        <v>166490.05220460257</v>
      </c>
      <c r="AK2">
        <f>'National GE'!AK2*'National GE'!AK4</f>
        <v>5795530.2379205832</v>
      </c>
      <c r="AL2">
        <f>'National GE'!AL2*'National GE'!AL4</f>
        <v>9331342.3313387781</v>
      </c>
      <c r="AM2">
        <f>'National GE'!AM2*'National GE'!AM4</f>
        <v>8284650769.1209383</v>
      </c>
      <c r="AN2">
        <f>'National GE'!AN2*'National GE'!AN4</f>
        <v>1779792089.1663861</v>
      </c>
      <c r="AO2">
        <f>'National GE'!AO2*'National GE'!AO4</f>
        <v>14472.344285367466</v>
      </c>
      <c r="AP2">
        <f>'National GE'!AP2*'National GE'!AP4</f>
        <v>9553500.055621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572962768.10258424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859597.44608002773</v>
      </c>
      <c r="F2">
        <f>'National HE'!F2*'National HE'!F4</f>
        <v>0</v>
      </c>
      <c r="G2">
        <f>'National HE'!G2*'National HE'!G4</f>
        <v>2295459852.4398561</v>
      </c>
      <c r="H2">
        <f>'National HE'!H2*'National HE'!H4</f>
        <v>1466037281.7952676</v>
      </c>
      <c r="I2">
        <f>'National HE'!I2*'National HE'!I4</f>
        <v>74357688.567757443</v>
      </c>
      <c r="J2">
        <f>'National HE'!J2*'National HE'!J4</f>
        <v>509185645.69507718</v>
      </c>
      <c r="K2" s="81">
        <f>'National HE'!K2*'National HE'!K4</f>
        <v>444510331.88560009</v>
      </c>
      <c r="L2" s="81">
        <f>'National HE'!L2*'National HE'!L4</f>
        <v>228743588.66059861</v>
      </c>
      <c r="M2">
        <f>'National HE'!M2*'National HE'!M4</f>
        <v>968039302.83287084</v>
      </c>
      <c r="N2">
        <f>'National HE'!N2*'National HE'!N4</f>
        <v>158549795.60629237</v>
      </c>
      <c r="O2" s="81">
        <f>'National HE'!O2*'National HE'!O4</f>
        <v>11318496.259793118</v>
      </c>
      <c r="P2" s="81">
        <f>'National HE'!P2*'National HE'!P4</f>
        <v>28980940.278490908</v>
      </c>
      <c r="Q2" s="81">
        <f>'National HE'!Q2*'National HE'!Q4</f>
        <v>0</v>
      </c>
      <c r="R2" s="81">
        <f>'National HE'!R2*'National HE'!R4</f>
        <v>0</v>
      </c>
      <c r="S2">
        <f>'National HE'!S2*'National HE'!S4</f>
        <v>124330907.33660452</v>
      </c>
      <c r="T2">
        <f>'National HE'!T2*'National HE'!T4</f>
        <v>253227953.33908778</v>
      </c>
      <c r="U2">
        <f>'National HE'!U2*'National HE'!U4</f>
        <v>44413377.527426846</v>
      </c>
      <c r="V2">
        <f>'National HE'!V2*'National HE'!V4</f>
        <v>51149170.455018736</v>
      </c>
      <c r="W2">
        <f>'National HE'!W2*'National HE'!W4</f>
        <v>150607781.84814674</v>
      </c>
      <c r="X2">
        <f>'National HE'!X2*'National HE'!X4</f>
        <v>505778288.62734693</v>
      </c>
      <c r="Y2">
        <f>'National HE'!Y2*'National HE'!Y4</f>
        <v>529077956.22514361</v>
      </c>
      <c r="Z2" s="81">
        <f>'National HE'!Z2*'National HE'!Z4</f>
        <v>375686903.61171198</v>
      </c>
      <c r="AA2" s="81">
        <f>'National HE'!AA2*'National HE'!AA4</f>
        <v>25036047.970850877</v>
      </c>
      <c r="AB2" s="81">
        <f>'National HE'!AB2*'National HE'!AB4</f>
        <v>198379523.30740181</v>
      </c>
      <c r="AC2">
        <f>'National HE'!AC2*'National HE'!AC4</f>
        <v>22882038.149694104</v>
      </c>
      <c r="AD2">
        <f>'National HE'!AD2*'National HE'!AD4</f>
        <v>5105066433.6905375</v>
      </c>
      <c r="AE2">
        <f>'National HE'!AE2*'National HE'!AE4</f>
        <v>1232918503.4251602</v>
      </c>
      <c r="AF2">
        <f>'National HE'!AF2*'National HE'!AF4</f>
        <v>3065173397.1461687</v>
      </c>
      <c r="AG2">
        <f>'National HE'!AG2*'National HE'!AG4</f>
        <v>273793475.72723967</v>
      </c>
      <c r="AH2">
        <f>'National HE'!AH2*'National HE'!AH4</f>
        <v>617209025.65679932</v>
      </c>
      <c r="AI2">
        <f>'National HE'!AI2*'National HE'!AI4</f>
        <v>107084824.39047825</v>
      </c>
      <c r="AJ2">
        <f>'National HE'!AJ2*'National HE'!AJ4</f>
        <v>2532092774.5396566</v>
      </c>
      <c r="AK2">
        <f>'National HE'!AK2*'National HE'!AK4</f>
        <v>5063579198.953619</v>
      </c>
      <c r="AL2">
        <f>'National HE'!AL2*'National HE'!AL4</f>
        <v>953724902.80284905</v>
      </c>
      <c r="AM2">
        <f>'National HE'!AM2*'National HE'!AM4</f>
        <v>296546032.40766251</v>
      </c>
      <c r="AN2">
        <f>'National HE'!AN2*'National HE'!AN4</f>
        <v>2547245476.9682708</v>
      </c>
      <c r="AO2">
        <f>'National HE'!AO2*'National HE'!AO4</f>
        <v>10618245718.6516</v>
      </c>
      <c r="AP2">
        <f>'National HE'!AP2*'National HE'!AP4</f>
        <v>1479752440.4561677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2024-01-04T00:19:09Z</dcterms:modified>
</cp:coreProperties>
</file>