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E\elec\BGDPbES\"/>
    </mc:Choice>
  </mc:AlternateContent>
  <xr:revisionPtr revIDLastSave="0" documentId="8_{A6AEB69A-EC9D-447D-8294-3032666E2EE6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<sst xmlns="http://schemas.openxmlformats.org/spreadsheetml/2006/main" count="4983" uniqueCount="142">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</sst>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98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ME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ME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0.02</v>
      </c>
      <c r="D4" s="9">
        <f>C4/SUMIFS(PTCF!B:B,PTCF!A:A,calcs!B4)</f>
        <v>2.2222222222222223E-2</v>
      </c>
    </row>
    <row r="5" spans="1:4" x14ac:dyDescent="0.25">
      <c r="A5" t="s">
        <v>141</v>
      </c>
      <c r="B5" t="s">
        <v>10</v>
      </c>
      <c r="C5" s="6">
        <f>E27</f>
        <v>0.120451143</v>
      </c>
      <c r="D5" s="9">
        <f>C5/SUMIFS(PTCF!B:B,PTCF!A:A,calcs!B5)</f>
        <v>0.13383460333333333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0.50650190799999995</v>
      </c>
      <c r="D7">
        <f>C7/SUMIFS(PTCF!B:B,PTCF!A:A,calcs!B7)</f>
        <v>1.0822690341880341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0.27501299800000001</v>
      </c>
      <c r="D8">
        <f>C8/SUMIFS(PTCF!B:B,PTCF!A:A,calcs!B8)</f>
        <v>3.3743926134969326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4.8720897999999999E-2</v>
      </c>
      <c r="D9">
        <f>C9/SUMIFS(PTCF!B:B,PTCF!A:A,calcs!B9)</f>
        <v>0.27386676784710512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0.59744814099999999</v>
      </c>
      <c r="D11" s="9">
        <f>C11/SUMIFS(PTCF!B:B,PTCF!A:A,calcs!B11)</f>
        <v>0.66383126777777779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3.4569039999999998E-3</v>
      </c>
      <c r="D13">
        <f>C13/SUMIFS(PTCF!B:B,PTCF!A:A,calcs!B13)</f>
        <v>3.8410044444444442E-3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2.08946E-3</v>
      </c>
      <c r="D14" s="9">
        <f>C14/SUMIFS(PTCF!B:B,PTCF!A:A,calcs!B14)</f>
        <v>2.3216222222222221E-3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0.84453635099999902</v>
      </c>
      <c r="D19">
        <f>C19/SUMIFS(PTCF!B:B,PTCF!A:A,calcs!B19)</f>
        <v>0.93837372333333224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1281.5999999999999</v>
      </c>
      <c r="E24">
        <f>SUM(C24:D24)</f>
        <v>1281.5999999999999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0.02</v>
      </c>
      <c r="D26">
        <f>SUMIFS('all_csv_BECF-pre-nonret'!$D:$D,'all_csv_BECF-pre-nonret'!B:B,calcs!B26,'all_csv_BECF-pre-nonret'!AI:AI,calcs!C1)</f>
        <v>0.120451143</v>
      </c>
    </row>
    <row r="27" spans="1:5" x14ac:dyDescent="0.25">
      <c r="C27">
        <f>C26*(C24/$E$24)</f>
        <v>0</v>
      </c>
      <c r="D27">
        <f>D26*(D24/$E$24)</f>
        <v>0.120451143</v>
      </c>
      <c r="E27" s="10">
        <f>SUM(C27:D27)</f>
        <v>0.120451143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2.2222222222222223E-2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0.13383460333333333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0.66383126777777779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2.3216222222222221E-3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2022-11-01T17:51:39Z</dcterms:modified>
</cp:coreProperties>
</file>