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trans\BVS\"/>
    </mc:Choice>
  </mc:AlternateContent>
  <xr:revisionPtr revIDLastSave="0" documentId="8_{91ABC5C3-2577-46B7-9A9F-0C14A9ED3724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<sst xmlns="http://schemas.openxmlformats.org/spreadsheetml/2006/main" count="310" uniqueCount="184">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</sst>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112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ME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2000</v>
      </c>
      <c r="E45" s="5">
        <f>SUMIFS(G$19:G$35,$B19:$B35,About!$B$2)</f>
        <v>2000</v>
      </c>
      <c r="F45" s="5">
        <f>SUMIFS(H$19:H$35,$B19:$B35,About!$B$2)</f>
        <v>2000</v>
      </c>
      <c r="G45" s="5">
        <f>SUMIFS(I$19:I$35,$B19:$B35,About!$B$2)</f>
        <v>2000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4435.88</v>
      </c>
      <c r="E49" s="5">
        <f t="shared" ref="E49:AG49" si="5">D4+E45</f>
        <v>3697.08</v>
      </c>
      <c r="F49" s="5">
        <f t="shared" si="5"/>
        <v>3020.0425</v>
      </c>
      <c r="G49" s="5">
        <f t="shared" si="5"/>
        <v>3000.8575000000001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8652.7200000000012</v>
      </c>
      <c r="E50" s="5">
        <f t="shared" ref="E50:AG50" si="6">D5+E45</f>
        <v>5617.05</v>
      </c>
      <c r="F50" s="5">
        <f t="shared" si="6"/>
        <v>3020.0425</v>
      </c>
      <c r="G50" s="5">
        <f t="shared" si="6"/>
        <v>3000.8575000000001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4435.88</v>
      </c>
      <c r="C2" s="17">
        <f>'Passenger Vehicle Calculations'!E49</f>
        <v>3697.08</v>
      </c>
      <c r="D2" s="17">
        <f>'Passenger Vehicle Calculations'!F49</f>
        <v>3020.0425</v>
      </c>
      <c r="E2" s="17">
        <f>'Passenger Vehicle Calculations'!G49</f>
        <v>3000.8575000000001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8652.7200000000012</v>
      </c>
      <c r="C6" s="17">
        <f>'Passenger Vehicle Calculations'!E50</f>
        <v>5617.05</v>
      </c>
      <c r="D6" s="17">
        <f>'Passenger Vehicle Calculations'!F50</f>
        <v>3020.0425</v>
      </c>
      <c r="E6" s="17">
        <f>'Passenger Vehicle Calculations'!G50</f>
        <v>3000.8575000000001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3020.0425</v>
      </c>
      <c r="E8" s="17">
        <f t="shared" ref="E8:AE8" si="0">E2</f>
        <v>3000.8575000000001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2025-01-24T22:39:14Z</dcterms:modified>
</cp:coreProperties>
</file>