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E\trans\SYVbT\"/>
    </mc:Choice>
  </mc:AlternateContent>
  <xr:revisionPtr revIDLastSave="0" documentId="8_{362DDCBB-1955-43E1-8334-565D77D2557B}"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D7" i="39"/>
  <c r="B7" i="39"/>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<sst xmlns="http://schemas.openxmlformats.org/spreadsheetml/2006/main" count="52887" uniqueCount="10486">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</sst>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176</v>
      </c>
      <c r="C1" s="217">
        <v>45233</v>
      </c>
    </row>
    <row r="2" spans="1:7">
      <c r="B2" t="str">
        <f>INDEX(F:F,MATCH(B1,E:E,0))</f>
        <v>ME</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7</v>
      </c>
      <c r="C2">
        <f>ROUND(INDEX('SSYVbT-freight-LDV'!$B$2:$H$51,MATCH(About!$B$2,'SSYVbT-freight-LDV'!$A$2:$A$51,0),MATCH(C$1,'SSYVbT-freight-LDV'!$B$1:$H$1,0)),0)</f>
        <v>68</v>
      </c>
      <c r="D2">
        <f>ROUND(INDEX('SSYVbT-freight-LDV'!$B$2:$H$51,MATCH(About!$B$2,'SSYVbT-freight-LDV'!$A$2:$A$51,0),MATCH(D$1,'SSYVbT-freight-LDV'!$B$1:$H$1,0)),0)</f>
        <v>55444</v>
      </c>
      <c r="E2">
        <f>ROUND(INDEX('SSYVbT-freight-LDV'!$B$2:$H$51,MATCH(About!$B$2,'SSYVbT-freight-LDV'!$A$2:$A$51,0),MATCH(E$1,'SSYVbT-freight-LDV'!$B$1:$H$1,0)),0)</f>
        <v>45254</v>
      </c>
      <c r="F2">
        <f>ROUND(INDEX('SSYVbT-freight-LDV'!$B$2:$H$51,MATCH(About!$B$2,'SSYVbT-freight-LDV'!$A$2:$A$51,0),MATCH(F$1,'SSYVbT-freight-LDV'!$B$1:$H$1,0)),0)</f>
        <v>13</v>
      </c>
      <c r="G2">
        <f>ROUND(INDEX('SSYVbT-freight-LDV'!$B$2:$H$51,MATCH(About!$B$2,'SSYVbT-freight-LDV'!$A$2:$A$51,0),MATCH(G$1,'SSYVbT-freight-LDV'!$B$1:$H$1,0)),0)</f>
        <v>25</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199</v>
      </c>
      <c r="D3">
        <f>ROUND(INDEX('SSYVbT-freight-HDV'!$B$2:$H$51,MATCH(About!$B$2,'SSYVbT-freight-HDV'!$A$2:$A$51,0),MATCH(D$1,'SSYVbT-freight-HDV'!$B$1:$H$1,0)),0)</f>
        <v>213</v>
      </c>
      <c r="E3">
        <f>ROUND(INDEX('SSYVbT-freight-HDV'!$B$2:$H$51,MATCH(About!$B$2,'SSYVbT-freight-HDV'!$A$2:$A$51,0),MATCH(E$1,'SSYVbT-freight-HDV'!$B$1:$H$1,0)),0)</f>
        <v>22038</v>
      </c>
      <c r="F3">
        <f>ROUND(INDEX('SSYVbT-freight-HDV'!$B$2:$H$51,MATCH(About!$B$2,'SSYVbT-freight-HDV'!$A$2:$A$51,0),MATCH(F$1,'SSYVbT-freight-HDV'!$B$1:$H$1,0)),0)</f>
        <v>2</v>
      </c>
      <c r="G3">
        <f>ROUND(INDEX('SSYVbT-freight-HDV'!$B$2:$H$51,MATCH(About!$B$2,'SSYVbT-freight-HDV'!$A$2:$A$51,0),MATCH(G$1,'SSYVbT-freight-HDV'!$B$1:$H$1,0)),0)</f>
        <v>17</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2977</v>
      </c>
      <c r="C2">
        <f>ROUND(INDEX('SSYVbT-passenger-LDV'!$B$2:$H$51,MATCH(About!$B$2,'SSYVbT-passenger-LDV'!$A$2:$A$51,0),MATCH(C$1,'SSYVbT-passenger-LDV'!$B$1:$H$1,0)),0)</f>
        <v>332</v>
      </c>
      <c r="D2">
        <f>ROUND(INDEX('SSYVbT-passenger-LDV'!$B$2:$H$51,MATCH(About!$B$2,'SSYVbT-passenger-LDV'!$A$2:$A$51,0),MATCH(D$1,'SSYVbT-passenger-LDV'!$B$1:$H$1,0)),0)</f>
        <v>862490</v>
      </c>
      <c r="E2">
        <f>ROUND(INDEX('SSYVbT-passenger-LDV'!$B$2:$H$51,MATCH(About!$B$2,'SSYVbT-passenger-LDV'!$A$2:$A$51,0),MATCH(E$1,'SSYVbT-passenger-LDV'!$B$1:$H$1,0)),0)</f>
        <v>3674</v>
      </c>
      <c r="F2">
        <f>ROUND(INDEX('SSYVbT-passenger-LDV'!$B$2:$H$51,MATCH(About!$B$2,'SSYVbT-passenger-LDV'!$A$2:$A$51,0),MATCH(F$1,'SSYVbT-passenger-LDV'!$B$1:$H$1,0)),0)</f>
        <v>2063</v>
      </c>
      <c r="G2">
        <f>ROUND(INDEX('SSYVbT-passenger-LDV'!$B$2:$H$51,MATCH(About!$B$2,'SSYVbT-passenger-LDV'!$A$2:$A$51,0),MATCH(G$1,'SSYVbT-passenger-LDV'!$B$1:$H$1,0)),0)</f>
        <v>278</v>
      </c>
      <c r="H2">
        <f>ROUND(INDEX('SSYVbT-passenger-LDV'!$B$2:$H$51,MATCH(About!$B$2,'SSYVbT-passenger-LDV'!$A$2:$A$51,0),MATCH(H$1,'SSYVbT-passenger-LDV'!$B$1:$H$1,0)),0)</f>
        <v>26</v>
      </c>
    </row>
    <row r="3" spans="1:8">
      <c r="A3" t="s">
        <v>5</v>
      </c>
      <c r="B3">
        <f>ROUND(INDEX('SSYVbT-passenger-HDV'!$B$2:$H$51,MATCH(About!$B$2,'SSYVbT-passenger-HDV'!$A$2:$A$51,0),MATCH(B$1,'SSYVbT-passenger-HDV'!$B$1:$H$1,0)),0)</f>
        <v>1</v>
      </c>
      <c r="C3">
        <f>ROUND(INDEX('SSYVbT-passenger-HDV'!$B$2:$H$51,MATCH(About!$B$2,'SSYVbT-passenger-HDV'!$A$2:$A$51,0),MATCH(C$1,'SSYVbT-passenger-HDV'!$B$1:$H$1,0)),0)</f>
        <v>653</v>
      </c>
      <c r="D3">
        <f>ROUND(INDEX('SSYVbT-passenger-HDV'!$B$2:$H$51,MATCH(About!$B$2,'SSYVbT-passenger-HDV'!$A$2:$A$51,0),MATCH(D$1,'SSYVbT-passenger-HDV'!$B$1:$H$1,0)),0)</f>
        <v>459</v>
      </c>
      <c r="E3">
        <f>ROUND(INDEX('SSYVbT-passenger-HDV'!$B$2:$H$51,MATCH(About!$B$2,'SSYVbT-passenger-HDV'!$A$2:$A$51,0),MATCH(E$1,'SSYVbT-passenger-HDV'!$B$1:$H$1,0)),0)</f>
        <v>3478</v>
      </c>
      <c r="F3">
        <f>ROUND(INDEX('SSYVbT-passenger-HDV'!$B$2:$H$51,MATCH(About!$B$2,'SSYVbT-passenger-HDV'!$A$2:$A$51,0),MATCH(F$1,'SSYVbT-passenger-HDV'!$B$1:$H$1,0)),0)</f>
        <v>0</v>
      </c>
      <c r="G3">
        <f>ROUND(INDEX('SSYVbT-passenger-HDV'!$B$2:$H$51,MATCH(About!$B$2,'SSYVbT-passenger-HDV'!$A$2:$A$51,0),MATCH(G$1,'SSYVbT-passenger-HDV'!$B$1:$H$1,0)),0)</f>
        <v>33</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98810</v>
      </c>
      <c r="E6">
        <f>ROUND(INDEX('SSYVbT-passenger-ships'!$B$2:$H$51,MATCH(About!$B$2,'SSYVbT-passenger-ships'!$A$2:$A$51,0),MATCH(E$1,'SSYVbT-passenger-ships'!$B$1:$H$1,0)),0)</f>
        <v>23301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34926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2023-11-03T23:16:57Z</dcterms:modified>
</cp:coreProperties>
</file>