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77921F14-BC02-49F6-B65F-39EDE5D2CA9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V4"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F5" i="23"/>
  <c r="N5" i="23"/>
  <c r="AD5" i="23"/>
  <c r="F6" i="23"/>
  <c r="N6" i="23"/>
  <c r="V6" i="23"/>
  <c r="F7" i="23"/>
  <c r="N7" i="23"/>
  <c r="AD7" i="23"/>
  <c r="F8" i="23"/>
  <c r="N8" i="23"/>
  <c r="V8" i="23"/>
  <c r="AD8" i="23"/>
  <c r="N9" i="23"/>
  <c r="V9" i="23"/>
  <c r="AD9" i="23"/>
  <c r="F10" i="23"/>
  <c r="N10" i="23"/>
  <c r="V10" i="23"/>
  <c r="AD10" i="23"/>
  <c r="N11" i="23"/>
  <c r="V11" i="23"/>
  <c r="AD11" i="23"/>
  <c r="F12" i="23"/>
  <c r="N12" i="23"/>
  <c r="V12" i="23"/>
  <c r="AD12" i="23"/>
  <c r="N13" i="23"/>
  <c r="V13" i="23"/>
  <c r="AD13" i="23"/>
  <c r="F14" i="23"/>
  <c r="N14" i="23"/>
  <c r="V14" i="23"/>
  <c r="AD14"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5" i="23"/>
  <c r="F13" i="23"/>
  <c r="F11" i="23"/>
  <c r="F9" i="23"/>
  <c r="F1" i="23" s="1"/>
  <c r="AD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G22" i="27"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J1" i="23"/>
  <c r="D1" i="23"/>
  <c r="K1" i="23"/>
  <c r="C1" i="23"/>
  <c r="X1" i="23"/>
  <c r="J22" i="27" l="1"/>
  <c r="K22" i="27" s="1"/>
  <c r="O22" i="27"/>
  <c r="P22" i="27" s="1"/>
  <c r="AG1" i="23"/>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<sst xmlns="http://schemas.openxmlformats.org/spreadsheetml/2006/main" count="30722" uniqueCount="2647">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</sst>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2338</v>
      </c>
      <c r="C1" s="199">
        <v>45736</v>
      </c>
      <c r="G1" s="123" t="s">
        <v>2270</v>
      </c>
      <c r="H1" s="123" t="s">
        <v>2271</v>
      </c>
    </row>
    <row r="2" spans="1:8" x14ac:dyDescent="0.25">
      <c r="B2" t="str">
        <f>_xlfn.XLOOKUP(B1,H:H,G:G,0,0,1)</f>
        <v>MD</v>
      </c>
      <c r="C2" t="str">
        <f>_xlfn.XLOOKUP(B2,G:G, H:H, 0,0,1)</f>
        <v>Maryland</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Maryland.</v>
      </c>
      <c r="L9" s="143" t="str">
        <f>J9&amp;K9</f>
        <v>**Description:** This policy prevents new capacity of the selected type(s) from being built or deployed.  // **Guidance for setting values:** No new coal is planned in Maryland.</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1743</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83</v>
      </c>
      <c r="H22" t="s">
        <v>2340</v>
      </c>
      <c r="I22" s="132">
        <v>2031</v>
      </c>
      <c r="J22" s="132">
        <f t="shared" si="0"/>
        <v>33.200000000000003</v>
      </c>
      <c r="K22" s="132">
        <f t="shared" si="1"/>
        <v>33.200000000000003</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1964</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1965</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1966</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1967</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1968</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1969</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1970</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1976</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1977</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2025-03-20T20:50:41Z</dcterms:modified>
</cp:coreProperties>
</file>