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io-model\GaHEbIC\"/>
    </mc:Choice>
  </mc:AlternateContent>
  <xr:revisionPtr revIDLastSave="0" documentId="8_{1626A44B-0CE1-4389-8E6B-0D7C663B81A1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E4" i="6"/>
  <c r="AE4" i="5"/>
  <c r="H4" i="5"/>
  <c r="H2" i="7" s="1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U4" i="6"/>
  <c r="O4" i="5"/>
  <c r="T4" i="6"/>
  <c r="X4" i="5"/>
  <c r="AO4" i="6"/>
  <c r="AO2" i="8" s="1"/>
  <c r="AG4" i="6"/>
  <c r="Y4" i="6"/>
  <c r="Y2" i="8" s="1"/>
  <c r="Q4" i="6"/>
  <c r="I4" i="6"/>
  <c r="C4" i="5"/>
  <c r="K4" i="5"/>
  <c r="S4" i="5"/>
  <c r="AA4" i="5"/>
  <c r="AI4" i="5"/>
  <c r="AQ4" i="5"/>
  <c r="AQ2" i="7" s="1"/>
  <c r="G4" i="5"/>
  <c r="W4" i="5"/>
  <c r="AJ4" i="6"/>
  <c r="AN4" i="6"/>
  <c r="AF4" i="6"/>
  <c r="X4" i="6"/>
  <c r="X2" i="8" s="1"/>
  <c r="P4" i="6"/>
  <c r="H4" i="6"/>
  <c r="H2" i="8" s="1"/>
  <c r="D4" i="5"/>
  <c r="L4" i="5"/>
  <c r="T4" i="5"/>
  <c r="AB4" i="5"/>
  <c r="AJ4" i="5"/>
  <c r="B4" i="5"/>
  <c r="M4" i="6"/>
  <c r="AB4" i="6"/>
  <c r="AB2" i="8" s="1"/>
  <c r="AF4" i="5"/>
  <c r="AM4" i="6"/>
  <c r="AE4" i="6"/>
  <c r="W4" i="6"/>
  <c r="O4" i="6"/>
  <c r="G4" i="6"/>
  <c r="G2" i="8" s="1"/>
  <c r="E4" i="5"/>
  <c r="E2" i="7" s="1"/>
  <c r="M4" i="5"/>
  <c r="M2" i="7" s="1"/>
  <c r="U4" i="5"/>
  <c r="AC4" i="5"/>
  <c r="AK4" i="5"/>
  <c r="AC4" i="6"/>
  <c r="L4" i="6"/>
  <c r="AN4" i="5"/>
  <c r="AN2" i="7" s="1"/>
  <c r="AL4" i="6"/>
  <c r="AD4" i="6"/>
  <c r="AD2" i="8" s="1"/>
  <c r="V4" i="6"/>
  <c r="N4" i="6"/>
  <c r="F4" i="6"/>
  <c r="F4" i="5"/>
  <c r="N4" i="5"/>
  <c r="V4" i="5"/>
  <c r="V2" i="7" s="1"/>
  <c r="AD4" i="5"/>
  <c r="AD2" i="7" s="1"/>
  <c r="AL4" i="5"/>
  <c r="AL2" i="7" s="1"/>
  <c r="AK4" i="6"/>
  <c r="AM4" i="5"/>
  <c r="D4" i="6"/>
  <c r="P4" i="5"/>
  <c r="D2" i="8"/>
  <c r="E2" i="8"/>
  <c r="F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Z2" i="8"/>
  <c r="AA2" i="8"/>
  <c r="AC2" i="8"/>
  <c r="AE2" i="8"/>
  <c r="AF2" i="8"/>
  <c r="AG2" i="8"/>
  <c r="AI2" i="8"/>
  <c r="AJ2" i="8"/>
  <c r="AK2" i="8"/>
  <c r="AL2" i="8"/>
  <c r="AM2" i="8"/>
  <c r="AN2" i="8"/>
  <c r="AP2" i="8"/>
  <c r="AQ2" i="8"/>
  <c r="B2" i="8"/>
  <c r="C2" i="7"/>
  <c r="D2" i="7"/>
  <c r="F2" i="7"/>
  <c r="G2" i="7"/>
  <c r="I2" i="7"/>
  <c r="J2" i="7"/>
  <c r="K2" i="7"/>
  <c r="L2" i="7"/>
  <c r="N2" i="7"/>
  <c r="O2" i="7"/>
  <c r="P2" i="7"/>
  <c r="R2" i="7"/>
  <c r="S2" i="7"/>
  <c r="T2" i="7"/>
  <c r="U2" i="7"/>
  <c r="W2" i="7"/>
  <c r="X2" i="7"/>
  <c r="Y2" i="7"/>
  <c r="Z2" i="7"/>
  <c r="AA2" i="7"/>
  <c r="AB2" i="7"/>
  <c r="AC2" i="7"/>
  <c r="AE2" i="7"/>
  <c r="AF2" i="7"/>
  <c r="AG2" i="7"/>
  <c r="AI2" i="7"/>
  <c r="AJ2" i="7"/>
  <c r="AK2" i="7"/>
  <c r="AM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<sst xmlns="http://schemas.openxmlformats.org/spreadsheetml/2006/main" count="2383" uniqueCount="828">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</sst>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797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5.9239928176151426E-3</v>
      </c>
      <c r="C4" s="84">
        <f>IFERROR(INDEX('State BOBIC'!$C$2:$AR$51,MATCH(About!$B$2,'State BOBIC'!$AS$2:$AS$51,0),MATCH(C$1,'State BOBIC'!$C$1:$AR$1,0))/SUM('State BOBIC'!D:D),0)</f>
        <v>3.0941847297766934E-4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4.6604448674118755E-3</v>
      </c>
      <c r="F4" s="84">
        <f>IFERROR(INDEX('State BOBIC'!$C$2:$AR$51,MATCH(About!$B$2,'State BOBIC'!$AS$2:$AS$51,0),MATCH(F$1,'State BOBIC'!$C$1:$AR$1,0))/SUM('State BOBIC'!G:G),0)</f>
        <v>6.0921029324241093E-4</v>
      </c>
      <c r="G4" s="84">
        <f>IFERROR(INDEX('State BOBIC'!$C$2:$AR$51,MATCH(About!$B$2,'State BOBIC'!$AS$2:$AS$51,0),MATCH(G$1,'State BOBIC'!$C$1:$AR$1,0))/SUM('State BOBIC'!H:H),0)</f>
        <v>1.0868188969488001E-2</v>
      </c>
      <c r="H4" s="84">
        <f>IFERROR(INDEX('State BOBIC'!$C$2:$AR$51,MATCH(About!$B$2,'State BOBIC'!$AS$2:$AS$51,0),MATCH(H$1,'State BOBIC'!$C$1:$AR$1,0))/SUM('State BOBIC'!I:I),0)</f>
        <v>6.2206437751416554E-3</v>
      </c>
      <c r="I4" s="84">
        <f>IFERROR(INDEX('State BOBIC'!$C$2:$AR$51,MATCH(About!$B$2,'State BOBIC'!$AS$2:$AS$51,0),MATCH(I$1,'State BOBIC'!$C$1:$AR$1,0))/SUM('State BOBIC'!J:J),0)</f>
        <v>6.9560094953428154E-3</v>
      </c>
      <c r="J4" s="84">
        <f>IFERROR(INDEX('State BOBIC'!$C$2:$AR$51,MATCH(About!$B$2,'State BOBIC'!$AS$2:$AS$51,0),MATCH(J$1,'State BOBIC'!$C$1:$AR$1,0))/SUM('State BOBIC'!K:K),0)</f>
        <v>1.1286380848586934E-2</v>
      </c>
      <c r="K4" s="84">
        <f>IFERROR(INDEX('State BOBIC'!$C$2:$AR$51,MATCH(About!$B$2,'State BOBIC'!$AS$2:$AS$51,0),MATCH(K$1,'State BOBIC'!$C$1:$AR$1,0))/SUM('State BOBIC'!L:L),0)</f>
        <v>6.916764634215841E-3</v>
      </c>
      <c r="L4" s="84">
        <f>IFERROR(INDEX('State BOBIC'!$C$2:$AR$51,MATCH(About!$B$2,'State BOBIC'!$AS$2:$AS$51,0),MATCH(L$1,'State BOBIC'!$C$1:$AR$1,0))/SUM('State BOBIC'!M:M),0)</f>
        <v>1.3407672187022041E-2</v>
      </c>
      <c r="M4" s="84">
        <f>IFERROR(INDEX('State BOBIC'!$C$2:$AR$51,MATCH(About!$B$2,'State BOBIC'!$AS$2:$AS$51,0),MATCH(M$1,'State BOBIC'!$C$1:$AR$1,0))/SUM('State BOBIC'!N:N),0)</f>
        <v>2.1460172779130333E-2</v>
      </c>
      <c r="N4" s="84">
        <f>IFERROR(INDEX('State BOBIC'!$C$2:$AR$51,MATCH(About!$B$2,'State BOBIC'!$AS$2:$AS$51,0),MATCH(N$1,'State BOBIC'!$C$1:$AR$1,0))/SUM('State BOBIC'!O:O),0)</f>
        <v>9.8286574165883187E-3</v>
      </c>
      <c r="O4" s="84">
        <f>IFERROR(INDEX('State BOBIC'!$C$2:$AR$51,MATCH(About!$B$2,'State BOBIC'!$AS$2:$AS$51,0),MATCH(O$1,'State BOBIC'!$C$1:$AR$1,0))/SUM('State BOBIC'!P:P),0)</f>
        <v>3.7618584148167589E-3</v>
      </c>
      <c r="P4" s="84">
        <f>IFERROR(INDEX('State BOBIC'!$C$2:$AR$51,MATCH(About!$B$2,'State BOBIC'!$AS$2:$AS$51,0),MATCH(P$1,'State BOBIC'!$C$1:$AR$1,0))/SUM('State BOBIC'!Q:Q),0)</f>
        <v>1.2676356620166532E-2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5.1214147637906118E-3</v>
      </c>
      <c r="S4" s="84">
        <f>IFERROR(INDEX('State BOBIC'!$C$2:$AR$51,MATCH(About!$B$2,'State BOBIC'!$AS$2:$AS$51,0),MATCH(S$1,'State BOBIC'!$C$1:$AR$1,0))/SUM('State BOBIC'!T:T),0)</f>
        <v>5.852046393924509E-3</v>
      </c>
      <c r="T4" s="84">
        <f>IFERROR(INDEX('State BOBIC'!$C$2:$AR$51,MATCH(About!$B$2,'State BOBIC'!$AS$2:$AS$51,0),MATCH(T$1,'State BOBIC'!$C$1:$AR$1,0))/SUM('State BOBIC'!U:U),0)</f>
        <v>2.0604638163729688E-2</v>
      </c>
      <c r="U4" s="84">
        <f>IFERROR(INDEX('State BOBIC'!$C$2:$AR$51,MATCH(About!$B$2,'State BOBIC'!$AS$2:$AS$51,0),MATCH(U$1,'State BOBIC'!$C$1:$AR$1,0))/SUM('State BOBIC'!V:V),0)</f>
        <v>4.0843804018028283E-3</v>
      </c>
      <c r="V4" s="84">
        <f>IFERROR(INDEX('State BOBIC'!$C$2:$AR$51,MATCH(About!$B$2,'State BOBIC'!$AS$2:$AS$51,0),MATCH(V$1,'State BOBIC'!$C$1:$AR$1,0))/SUM('State BOBIC'!W:W),0)</f>
        <v>7.1467156693838657E-3</v>
      </c>
      <c r="W4" s="84">
        <f>IFERROR(INDEX('State BOBIC'!$C$2:$AR$51,MATCH(About!$B$2,'State BOBIC'!$AS$2:$AS$51,0),MATCH(W$1,'State BOBIC'!$C$1:$AR$1,0))/SUM('State BOBIC'!X:X),0)</f>
        <v>7.875931232752901E-4</v>
      </c>
      <c r="X4" s="84">
        <f>IFERROR(INDEX('State BOBIC'!$C$2:$AR$51,MATCH(About!$B$2,'State BOBIC'!$AS$2:$AS$51,0),MATCH(X$1,'State BOBIC'!$C$1:$AR$1,0))/SUM('State BOBIC'!Y:Y),0)</f>
        <v>4.1773254242338E-3</v>
      </c>
      <c r="Y4" s="84">
        <f>IFERROR(INDEX('State BOBIC'!$C$2:$AR$51,MATCH(About!$B$2,'State BOBIC'!$AS$2:$AS$51,0),MATCH(Y$1,'State BOBIC'!$C$1:$AR$1,0))/SUM('State BOBIC'!Z:Z),0)</f>
        <v>9.8747854923533149E-3</v>
      </c>
      <c r="Z4" s="84">
        <f>IFERROR(INDEX('State BOBIC'!$C$2:$AR$51,MATCH(About!$B$2,'State BOBIC'!$AS$2:$AS$51,0),MATCH(Z$1,'State BOBIC'!$C$1:$AR$1,0))/SUM('State BOBIC'!AA:AA),0)</f>
        <v>2.0016063950001391E-2</v>
      </c>
      <c r="AA4" s="84">
        <f>IFERROR(INDEX('State BOBIC'!$C$2:$AR$51,MATCH(About!$B$2,'State BOBIC'!$AS$2:$AS$51,0),MATCH(AA$1,'State BOBIC'!$C$1:$AR$1,0))/SUM('State BOBIC'!AB:AB),0)</f>
        <v>6.0943646283374505E-4</v>
      </c>
      <c r="AB4" s="84">
        <f>IFERROR(INDEX('State BOBIC'!$C$2:$AR$51,MATCH(About!$B$2,'State BOBIC'!$AS$2:$AS$51,0),MATCH(AB$1,'State BOBIC'!$C$1:$AR$1,0))/SUM('State BOBIC'!AC:AC),0)</f>
        <v>2.0395623218633925E-2</v>
      </c>
      <c r="AC4" s="84">
        <f>IFERROR(INDEX('State BOBIC'!$C$2:$AR$51,MATCH(About!$B$2,'State BOBIC'!$AS$2:$AS$51,0),MATCH(AC$1,'State BOBIC'!$C$1:$AR$1,0))/SUM('State BOBIC'!AD:AD),0)</f>
        <v>2.4914935608219797E-2</v>
      </c>
      <c r="AD4" s="84">
        <f>IFERROR(INDEX('State BOBIC'!$C$2:$AR$51,MATCH(About!$B$2,'State BOBIC'!$AS$2:$AS$51,0),MATCH(AD$1,'State BOBIC'!$C$1:$AR$1,0))/SUM('State BOBIC'!AE:AE),0)</f>
        <v>1.6360488480511831E-2</v>
      </c>
      <c r="AE4" s="84">
        <f>IFERROR(INDEX('State BOBIC'!$C$2:$AR$51,MATCH(About!$B$2,'State BOBIC'!$AS$2:$AS$51,0),MATCH(AE$1,'State BOBIC'!$C$1:$AR$1,0))/SUM('State BOBIC'!AF:AF),0)</f>
        <v>1.5301570909858458E-2</v>
      </c>
      <c r="AF4" s="84">
        <f>IFERROR(INDEX('State BOBIC'!$C$2:$AR$51,MATCH(About!$B$2,'State BOBIC'!$AS$2:$AS$51,0),MATCH(AF$1,'State BOBIC'!$C$1:$AR$1,0))/SUM('State BOBIC'!AG:AG),0)</f>
        <v>1.8078682920887542E-2</v>
      </c>
      <c r="AG4" s="84">
        <f>IFERROR(INDEX('State BOBIC'!$C$2:$AR$51,MATCH(About!$B$2,'State BOBIC'!$AS$2:$AS$51,0),MATCH(AG$1,'State BOBIC'!$C$1:$AR$1,0))/SUM('State BOBIC'!AH:AH),0)</f>
        <v>1.0661883060372065E-2</v>
      </c>
      <c r="AH4" s="84">
        <f>IFERROR(INDEX('State BOBIC'!$C$2:$AR$51,MATCH(About!$B$2,'State BOBIC'!$AS$2:$AS$51,0),MATCH(AH$1,'State BOBIC'!$C$1:$AR$1,0))/SUM('State BOBIC'!AI:AI),0)</f>
        <v>1.7963995882631763E-2</v>
      </c>
      <c r="AI4" s="84">
        <f>IFERROR(INDEX('State BOBIC'!$C$2:$AR$51,MATCH(About!$B$2,'State BOBIC'!$AS$2:$AS$51,0),MATCH(AI$1,'State BOBIC'!$C$1:$AR$1,0))/SUM('State BOBIC'!AJ:AJ),0)</f>
        <v>7.8749616118005111E-3</v>
      </c>
      <c r="AJ4" s="84">
        <f>IFERROR(INDEX('State BOBIC'!$C$2:$AR$51,MATCH(About!$B$2,'State BOBIC'!$AS$2:$AS$51,0),MATCH(AJ$1,'State BOBIC'!$C$1:$AR$1,0))/SUM('State BOBIC'!AK:AK),0)</f>
        <v>1.4271369364148372E-2</v>
      </c>
      <c r="AK4" s="84">
        <f>IFERROR(INDEX('State BOBIC'!$C$2:$AR$51,MATCH(About!$B$2,'State BOBIC'!$AS$2:$AS$51,0),MATCH(AK$1,'State BOBIC'!$C$1:$AR$1,0))/SUM('State BOBIC'!AL:AL),0)</f>
        <v>2.2731553382982175E-2</v>
      </c>
      <c r="AL4" s="84">
        <f>IFERROR(INDEX('State BOBIC'!$C$2:$AR$51,MATCH(About!$B$2,'State BOBIC'!$AS$2:$AS$51,0),MATCH(AL$1,'State BOBIC'!$C$1:$AR$1,0))/SUM('State BOBIC'!AM:AM),0)</f>
        <v>2.218895018366248E-2</v>
      </c>
      <c r="AM4" s="84">
        <f>IFERROR(INDEX('State BOBIC'!$C$2:$AR$51,MATCH(About!$B$2,'State BOBIC'!$AS$2:$AS$51,0),MATCH(AM$1,'State BOBIC'!$C$1:$AR$1,0))/SUM('State BOBIC'!AN:AN),0)</f>
        <v>3.0659723363014559E-2</v>
      </c>
      <c r="AN4" s="84">
        <f>IFERROR(INDEX('State BOBIC'!$C$2:$AR$51,MATCH(About!$B$2,'State BOBIC'!$AS$2:$AS$51,0),MATCH(AN$1,'State BOBIC'!$C$1:$AR$1,0))/SUM('State BOBIC'!AO:AO),0)</f>
        <v>2.5240439068297042E-2</v>
      </c>
      <c r="AO4" s="84">
        <f>IFERROR(INDEX('State BOBIC'!$C$2:$AR$51,MATCH(About!$B$2,'State BOBIC'!$AS$2:$AS$51,0),MATCH(AO$1,'State BOBIC'!$C$1:$AR$1,0))/SUM('State BOBIC'!AP:AP),0)</f>
        <v>1.9657961129317607E-2</v>
      </c>
      <c r="AP4" s="84">
        <f>IFERROR(INDEX('State BOBIC'!$C$2:$AR$51,MATCH(About!$B$2,'State BOBIC'!$AS$2:$AS$51,0),MATCH(AP$1,'State BOBIC'!$C$1:$AR$1,0))/SUM('State BOBIC'!AQ:AQ),0)</f>
        <v>1.7299517248516444E-2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5.9239928176151426E-3</v>
      </c>
      <c r="C4" s="84">
        <f>IFERROR(INDEX('State BOBIC'!$C$2:$AR$51,MATCH(About!$B$2,'State BOBIC'!$AS$2:$AS$51,0),MATCH(C$1,'State BOBIC'!$C$1:$AR$1,0))/SUM('State BOBIC'!D:D),0)</f>
        <v>3.0941847297766934E-4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4.6604448674118755E-3</v>
      </c>
      <c r="F4" s="84">
        <f>IFERROR(INDEX('State BOBIC'!$C$2:$AR$51,MATCH(About!$B$2,'State BOBIC'!$AS$2:$AS$51,0),MATCH(F$1,'State BOBIC'!$C$1:$AR$1,0))/SUM('State BOBIC'!G:G),0)</f>
        <v>6.0921029324241093E-4</v>
      </c>
      <c r="G4" s="84">
        <f>IFERROR(INDEX('State BOBIC'!$C$2:$AR$51,MATCH(About!$B$2,'State BOBIC'!$AS$2:$AS$51,0),MATCH(G$1,'State BOBIC'!$C$1:$AR$1,0))/SUM('State BOBIC'!H:H),0)</f>
        <v>1.0868188969488001E-2</v>
      </c>
      <c r="H4" s="84">
        <f>IFERROR(INDEX('State BOBIC'!$C$2:$AR$51,MATCH(About!$B$2,'State BOBIC'!$AS$2:$AS$51,0),MATCH(H$1,'State BOBIC'!$C$1:$AR$1,0))/SUM('State BOBIC'!I:I),0)</f>
        <v>6.2206437751416554E-3</v>
      </c>
      <c r="I4" s="84">
        <f>IFERROR(INDEX('State BOBIC'!$C$2:$AR$51,MATCH(About!$B$2,'State BOBIC'!$AS$2:$AS$51,0),MATCH(I$1,'State BOBIC'!$C$1:$AR$1,0))/SUM('State BOBIC'!J:J),0)</f>
        <v>6.9560094953428154E-3</v>
      </c>
      <c r="J4" s="84">
        <f>IFERROR(INDEX('State BOBIC'!$C$2:$AR$51,MATCH(About!$B$2,'State BOBIC'!$AS$2:$AS$51,0),MATCH(J$1,'State BOBIC'!$C$1:$AR$1,0))/SUM('State BOBIC'!K:K),0)</f>
        <v>1.1286380848586934E-2</v>
      </c>
      <c r="K4" s="84">
        <f>IFERROR(INDEX('State BOBIC'!$C$2:$AR$51,MATCH(About!$B$2,'State BOBIC'!$AS$2:$AS$51,0),MATCH(K$1,'State BOBIC'!$C$1:$AR$1,0))/SUM('State BOBIC'!L:L),0)</f>
        <v>6.916764634215841E-3</v>
      </c>
      <c r="L4" s="84">
        <f>IFERROR(INDEX('State BOBIC'!$C$2:$AR$51,MATCH(About!$B$2,'State BOBIC'!$AS$2:$AS$51,0),MATCH(L$1,'State BOBIC'!$C$1:$AR$1,0))/SUM('State BOBIC'!M:M),0)</f>
        <v>1.3407672187022041E-2</v>
      </c>
      <c r="M4" s="84">
        <f>IFERROR(INDEX('State BOBIC'!$C$2:$AR$51,MATCH(About!$B$2,'State BOBIC'!$AS$2:$AS$51,0),MATCH(M$1,'State BOBIC'!$C$1:$AR$1,0))/SUM('State BOBIC'!N:N),0)</f>
        <v>2.1460172779130333E-2</v>
      </c>
      <c r="N4" s="84">
        <f>IFERROR(INDEX('State BOBIC'!$C$2:$AR$51,MATCH(About!$B$2,'State BOBIC'!$AS$2:$AS$51,0),MATCH(N$1,'State BOBIC'!$C$1:$AR$1,0))/SUM('State BOBIC'!O:O),0)</f>
        <v>9.8286574165883187E-3</v>
      </c>
      <c r="O4" s="84">
        <f>IFERROR(INDEX('State BOBIC'!$C$2:$AR$51,MATCH(About!$B$2,'State BOBIC'!$AS$2:$AS$51,0),MATCH(O$1,'State BOBIC'!$C$1:$AR$1,0))/SUM('State BOBIC'!P:P),0)</f>
        <v>3.7618584148167589E-3</v>
      </c>
      <c r="P4" s="84">
        <f>IFERROR(INDEX('State BOBIC'!$C$2:$AR$51,MATCH(About!$B$2,'State BOBIC'!$AS$2:$AS$51,0),MATCH(P$1,'State BOBIC'!$C$1:$AR$1,0))/SUM('State BOBIC'!Q:Q),0)</f>
        <v>1.2676356620166532E-2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5.1214147637906118E-3</v>
      </c>
      <c r="S4" s="84">
        <f>IFERROR(INDEX('State BOBIC'!$C$2:$AR$51,MATCH(About!$B$2,'State BOBIC'!$AS$2:$AS$51,0),MATCH(S$1,'State BOBIC'!$C$1:$AR$1,0))/SUM('State BOBIC'!T:T),0)</f>
        <v>5.852046393924509E-3</v>
      </c>
      <c r="T4" s="84">
        <f>IFERROR(INDEX('State BOBIC'!$C$2:$AR$51,MATCH(About!$B$2,'State BOBIC'!$AS$2:$AS$51,0),MATCH(T$1,'State BOBIC'!$C$1:$AR$1,0))/SUM('State BOBIC'!U:U),0)</f>
        <v>2.0604638163729688E-2</v>
      </c>
      <c r="U4" s="84">
        <f>IFERROR(INDEX('State BOBIC'!$C$2:$AR$51,MATCH(About!$B$2,'State BOBIC'!$AS$2:$AS$51,0),MATCH(U$1,'State BOBIC'!$C$1:$AR$1,0))/SUM('State BOBIC'!V:V),0)</f>
        <v>4.0843804018028283E-3</v>
      </c>
      <c r="V4" s="84">
        <f>IFERROR(INDEX('State BOBIC'!$C$2:$AR$51,MATCH(About!$B$2,'State BOBIC'!$AS$2:$AS$51,0),MATCH(V$1,'State BOBIC'!$C$1:$AR$1,0))/SUM('State BOBIC'!W:W),0)</f>
        <v>7.1467156693838657E-3</v>
      </c>
      <c r="W4" s="84">
        <f>IFERROR(INDEX('State BOBIC'!$C$2:$AR$51,MATCH(About!$B$2,'State BOBIC'!$AS$2:$AS$51,0),MATCH(W$1,'State BOBIC'!$C$1:$AR$1,0))/SUM('State BOBIC'!X:X),0)</f>
        <v>7.875931232752901E-4</v>
      </c>
      <c r="X4" s="84">
        <f>IFERROR(INDEX('State BOBIC'!$C$2:$AR$51,MATCH(About!$B$2,'State BOBIC'!$AS$2:$AS$51,0),MATCH(X$1,'State BOBIC'!$C$1:$AR$1,0))/SUM('State BOBIC'!Y:Y),0)</f>
        <v>4.1773254242338E-3</v>
      </c>
      <c r="Y4" s="84">
        <f>IFERROR(INDEX('State BOBIC'!$C$2:$AR$51,MATCH(About!$B$2,'State BOBIC'!$AS$2:$AS$51,0),MATCH(Y$1,'State BOBIC'!$C$1:$AR$1,0))/SUM('State BOBIC'!Z:Z),0)</f>
        <v>9.8747854923533149E-3</v>
      </c>
      <c r="Z4" s="84">
        <f>IFERROR(INDEX('State BOBIC'!$C$2:$AR$51,MATCH(About!$B$2,'State BOBIC'!$AS$2:$AS$51,0),MATCH(Z$1,'State BOBIC'!$C$1:$AR$1,0))/SUM('State BOBIC'!AA:AA),0)</f>
        <v>2.0016063950001391E-2</v>
      </c>
      <c r="AA4" s="84">
        <f>IFERROR(INDEX('State BOBIC'!$C$2:$AR$51,MATCH(About!$B$2,'State BOBIC'!$AS$2:$AS$51,0),MATCH(AA$1,'State BOBIC'!$C$1:$AR$1,0))/SUM('State BOBIC'!AB:AB),0)</f>
        <v>6.0943646283374505E-4</v>
      </c>
      <c r="AB4" s="84">
        <f>IFERROR(INDEX('State BOBIC'!$C$2:$AR$51,MATCH(About!$B$2,'State BOBIC'!$AS$2:$AS$51,0),MATCH(AB$1,'State BOBIC'!$C$1:$AR$1,0))/SUM('State BOBIC'!AC:AC),0)</f>
        <v>2.0395623218633925E-2</v>
      </c>
      <c r="AC4" s="84">
        <f>IFERROR(INDEX('State BOBIC'!$C$2:$AR$51,MATCH(About!$B$2,'State BOBIC'!$AS$2:$AS$51,0),MATCH(AC$1,'State BOBIC'!$C$1:$AR$1,0))/SUM('State BOBIC'!AD:AD),0)</f>
        <v>2.4914935608219797E-2</v>
      </c>
      <c r="AD4" s="84">
        <f>IFERROR(INDEX('State BOBIC'!$C$2:$AR$51,MATCH(About!$B$2,'State BOBIC'!$AS$2:$AS$51,0),MATCH(AD$1,'State BOBIC'!$C$1:$AR$1,0))/SUM('State BOBIC'!AE:AE),0)</f>
        <v>1.6360488480511831E-2</v>
      </c>
      <c r="AE4" s="84">
        <f>IFERROR(INDEX('State BOBIC'!$C$2:$AR$51,MATCH(About!$B$2,'State BOBIC'!$AS$2:$AS$51,0),MATCH(AE$1,'State BOBIC'!$C$1:$AR$1,0))/SUM('State BOBIC'!AF:AF),0)</f>
        <v>1.5301570909858458E-2</v>
      </c>
      <c r="AF4" s="84">
        <f>IFERROR(INDEX('State BOBIC'!$C$2:$AR$51,MATCH(About!$B$2,'State BOBIC'!$AS$2:$AS$51,0),MATCH(AF$1,'State BOBIC'!$C$1:$AR$1,0))/SUM('State BOBIC'!AG:AG),0)</f>
        <v>1.8078682920887542E-2</v>
      </c>
      <c r="AG4" s="84">
        <f>IFERROR(INDEX('State BOBIC'!$C$2:$AR$51,MATCH(About!$B$2,'State BOBIC'!$AS$2:$AS$51,0),MATCH(AG$1,'State BOBIC'!$C$1:$AR$1,0))/SUM('State BOBIC'!AH:AH),0)</f>
        <v>1.0661883060372065E-2</v>
      </c>
      <c r="AH4" s="84">
        <f>IFERROR(INDEX('State BOBIC'!$C$2:$AR$51,MATCH(About!$B$2,'State BOBIC'!$AS$2:$AS$51,0),MATCH(AH$1,'State BOBIC'!$C$1:$AR$1,0))/SUM('State BOBIC'!AI:AI),0)</f>
        <v>1.7963995882631763E-2</v>
      </c>
      <c r="AI4" s="84">
        <f>IFERROR(INDEX('State BOBIC'!$C$2:$AR$51,MATCH(About!$B$2,'State BOBIC'!$AS$2:$AS$51,0),MATCH(AI$1,'State BOBIC'!$C$1:$AR$1,0))/SUM('State BOBIC'!AJ:AJ),0)</f>
        <v>7.8749616118005111E-3</v>
      </c>
      <c r="AJ4" s="84">
        <f>IFERROR(INDEX('State BOBIC'!$C$2:$AR$51,MATCH(About!$B$2,'State BOBIC'!$AS$2:$AS$51,0),MATCH(AJ$1,'State BOBIC'!$C$1:$AR$1,0))/SUM('State BOBIC'!AK:AK),0)</f>
        <v>1.4271369364148372E-2</v>
      </c>
      <c r="AK4" s="84">
        <f>IFERROR(INDEX('State BOBIC'!$C$2:$AR$51,MATCH(About!$B$2,'State BOBIC'!$AS$2:$AS$51,0),MATCH(AK$1,'State BOBIC'!$C$1:$AR$1,0))/SUM('State BOBIC'!AL:AL),0)</f>
        <v>2.2731553382982175E-2</v>
      </c>
      <c r="AL4" s="84">
        <f>IFERROR(INDEX('State BOBIC'!$C$2:$AR$51,MATCH(About!$B$2,'State BOBIC'!$AS$2:$AS$51,0),MATCH(AL$1,'State BOBIC'!$C$1:$AR$1,0))/SUM('State BOBIC'!AM:AM),0)</f>
        <v>2.218895018366248E-2</v>
      </c>
      <c r="AM4" s="84">
        <f>IFERROR(INDEX('State BOBIC'!$C$2:$AR$51,MATCH(About!$B$2,'State BOBIC'!$AS$2:$AS$51,0),MATCH(AM$1,'State BOBIC'!$C$1:$AR$1,0))/SUM('State BOBIC'!AN:AN),0)</f>
        <v>3.0659723363014559E-2</v>
      </c>
      <c r="AN4" s="84">
        <f>IFERROR(INDEX('State BOBIC'!$C$2:$AR$51,MATCH(About!$B$2,'State BOBIC'!$AS$2:$AS$51,0),MATCH(AN$1,'State BOBIC'!$C$1:$AR$1,0))/SUM('State BOBIC'!AO:AO),0)</f>
        <v>2.5240439068297042E-2</v>
      </c>
      <c r="AO4" s="84">
        <f>IFERROR(INDEX('State BOBIC'!$C$2:$AR$51,MATCH(About!$B$2,'State BOBIC'!$AS$2:$AS$51,0),MATCH(AO$1,'State BOBIC'!$C$1:$AR$1,0))/SUM('State BOBIC'!AP:AP),0)</f>
        <v>1.9657961129317607E-2</v>
      </c>
      <c r="AP4" s="84">
        <f>IFERROR(INDEX('State BOBIC'!$C$2:$AR$51,MATCH(About!$B$2,'State BOBIC'!$AS$2:$AS$51,0),MATCH(AP$1,'State BOBIC'!$C$1:$AR$1,0))/SUM('State BOBIC'!AQ:AQ),0)</f>
        <v>1.7299517248516444E-2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407430.84966350388</v>
      </c>
      <c r="C2" s="81">
        <f>'National GE'!C2*'National GE'!C4</f>
        <v>1126.8200059631949</v>
      </c>
      <c r="D2" s="81">
        <f>'National GE'!D2*'National GE'!D4</f>
        <v>0</v>
      </c>
      <c r="E2">
        <f>'National GE'!E2*'National GE'!E4</f>
        <v>29344.165873231261</v>
      </c>
      <c r="F2">
        <f>'National GE'!F2*'National GE'!F4</f>
        <v>177.03923524476906</v>
      </c>
      <c r="G2">
        <f>'National GE'!G2*'National GE'!G4</f>
        <v>3868971.7805506815</v>
      </c>
      <c r="H2">
        <f>'National GE'!H2*'National GE'!H4</f>
        <v>236814.84338911562</v>
      </c>
      <c r="I2">
        <f>'National GE'!I2*'National GE'!I4</f>
        <v>8085.7898500465617</v>
      </c>
      <c r="J2">
        <f>'National GE'!J2*'National GE'!J4</f>
        <v>185859.45530218494</v>
      </c>
      <c r="K2" s="81">
        <f>'National GE'!K2*'National GE'!K4</f>
        <v>293466.23863669293</v>
      </c>
      <c r="L2" s="81">
        <f>'National GE'!L2*'National GE'!L4</f>
        <v>56354594.668363966</v>
      </c>
      <c r="M2">
        <f>'National GE'!M2*'National GE'!M4</f>
        <v>7122980.5259029018</v>
      </c>
      <c r="N2">
        <f>'National GE'!N2*'National GE'!N4</f>
        <v>87591.72165843987</v>
      </c>
      <c r="O2" s="81">
        <f>'National GE'!O2*'National GE'!O4</f>
        <v>6998.4168008009119</v>
      </c>
      <c r="P2" s="81">
        <f>'National GE'!P2*'National GE'!P4</f>
        <v>106578.53571346065</v>
      </c>
      <c r="Q2" s="81">
        <f>'National GE'!Q2*'National GE'!Q4</f>
        <v>0</v>
      </c>
      <c r="R2" s="81">
        <f>'National GE'!R2*'National GE'!R4</f>
        <v>13652.929808557044</v>
      </c>
      <c r="S2">
        <f>'National GE'!S2*'National GE'!S4</f>
        <v>104872.23568640232</v>
      </c>
      <c r="T2">
        <f>'National GE'!T2*'National GE'!T4</f>
        <v>479023.99857191893</v>
      </c>
      <c r="U2">
        <f>'National GE'!U2*'National GE'!U4</f>
        <v>11473.74567443434</v>
      </c>
      <c r="V2">
        <f>'National GE'!V2*'National GE'!V4</f>
        <v>67844.339294168312</v>
      </c>
      <c r="W2">
        <f>'National GE'!W2*'National GE'!W4</f>
        <v>8468.4890811733476</v>
      </c>
      <c r="X2">
        <f>'National GE'!X2*'National GE'!X4</f>
        <v>401817.26689535956</v>
      </c>
      <c r="Y2">
        <f>'National GE'!Y2*'National GE'!Y4</f>
        <v>144439.39318700196</v>
      </c>
      <c r="Z2" s="81">
        <f>'National GE'!Z2*'National GE'!Z4</f>
        <v>3787315.9100700277</v>
      </c>
      <c r="AA2" s="81">
        <f>'National GE'!AA2*'National GE'!AA4</f>
        <v>156733.08453431004</v>
      </c>
      <c r="AB2" s="81">
        <f>'National GE'!AB2*'National GE'!AB4</f>
        <v>14151384.612815756</v>
      </c>
      <c r="AC2">
        <f>'National GE'!AC2*'National GE'!AC4</f>
        <v>21721.175077864686</v>
      </c>
      <c r="AD2">
        <f>'National GE'!AD2*'National GE'!AD4</f>
        <v>40341347.941841468</v>
      </c>
      <c r="AE2">
        <f>'National GE'!AE2*'National GE'!AE4</f>
        <v>37405681.837429337</v>
      </c>
      <c r="AF2">
        <f>'National GE'!AF2*'National GE'!AF4</f>
        <v>3057680.2267077011</v>
      </c>
      <c r="AG2">
        <f>'National GE'!AG2*'National GE'!AG4</f>
        <v>11544604.459815258</v>
      </c>
      <c r="AH2">
        <f>'National GE'!AH2*'National GE'!AH4</f>
        <v>3516821.2746082055</v>
      </c>
      <c r="AI2">
        <f>'National GE'!AI2*'National GE'!AI4</f>
        <v>20205921.003433153</v>
      </c>
      <c r="AJ2">
        <f>'National GE'!AJ2*'National GE'!AJ4</f>
        <v>718869.45006138226</v>
      </c>
      <c r="AK2">
        <f>'National GE'!AK2*'National GE'!AK4</f>
        <v>37140521.47586254</v>
      </c>
      <c r="AL2">
        <f>'National GE'!AL2*'National GE'!AL4</f>
        <v>68701358.918270171</v>
      </c>
      <c r="AM2">
        <f>'National GE'!AM2*'National GE'!AM4</f>
        <v>65039480451.080597</v>
      </c>
      <c r="AN2">
        <f>'National GE'!AN2*'National GE'!AN4</f>
        <v>9874615240.8589897</v>
      </c>
      <c r="AO2">
        <f>'National GE'!AO2*'National GE'!AO4</f>
        <v>55222.683562027982</v>
      </c>
      <c r="AP2">
        <f>'National GE'!AP2*'National GE'!AP4</f>
        <v>48471715.374544419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629451396.57048988</v>
      </c>
      <c r="C2" s="81">
        <f>'National HE'!C2*'National HE'!C4</f>
        <v>2979326.0205713026</v>
      </c>
      <c r="D2" s="81">
        <f>'National HE'!D2*'National HE'!D4</f>
        <v>0</v>
      </c>
      <c r="E2">
        <f>'National HE'!E2*'National HE'!E4</f>
        <v>5443117.0451315288</v>
      </c>
      <c r="F2">
        <f>'National HE'!F2*'National HE'!F4</f>
        <v>106282.55422527637</v>
      </c>
      <c r="G2">
        <f>'National HE'!G2*'National HE'!G4</f>
        <v>6331879204.6600428</v>
      </c>
      <c r="H2">
        <f>'National HE'!H2*'National HE'!H4</f>
        <v>956588552.7049365</v>
      </c>
      <c r="I2">
        <f>'National HE'!I2*'National HE'!I4</f>
        <v>52426239.9402394</v>
      </c>
      <c r="J2">
        <f>'National HE'!J2*'National HE'!J4</f>
        <v>700347946.43329847</v>
      </c>
      <c r="K2" s="81">
        <f>'National HE'!K2*'National HE'!K4</f>
        <v>1144730725.1982801</v>
      </c>
      <c r="L2" s="81">
        <f>'National HE'!L2*'National HE'!L4</f>
        <v>1299346744.2050726</v>
      </c>
      <c r="M2">
        <f>'National HE'!M2*'National HE'!M4</f>
        <v>6136048894.6882191</v>
      </c>
      <c r="N2">
        <f>'National HE'!N2*'National HE'!N4</f>
        <v>501989108.90844995</v>
      </c>
      <c r="O2" s="81">
        <f>'National HE'!O2*'National HE'!O4</f>
        <v>22665762.536877755</v>
      </c>
      <c r="P2" s="81">
        <f>'National HE'!P2*'National HE'!P4</f>
        <v>118093615.62295312</v>
      </c>
      <c r="Q2" s="81">
        <f>'National HE'!Q2*'National HE'!Q4</f>
        <v>0</v>
      </c>
      <c r="R2" s="81">
        <f>'National HE'!R2*'National HE'!R4</f>
        <v>19181784.220500592</v>
      </c>
      <c r="S2">
        <f>'National HE'!S2*'National HE'!S4</f>
        <v>207368123.19984576</v>
      </c>
      <c r="T2">
        <f>'National HE'!T2*'National HE'!T4</f>
        <v>2853118829.7608609</v>
      </c>
      <c r="U2">
        <f>'National HE'!U2*'National HE'!U4</f>
        <v>208290026.86325276</v>
      </c>
      <c r="V2">
        <f>'National HE'!V2*'National HE'!V4</f>
        <v>201548224.81356227</v>
      </c>
      <c r="W2">
        <f>'National HE'!W2*'National HE'!W4</f>
        <v>182415908.66283384</v>
      </c>
      <c r="X2">
        <f>'National HE'!X2*'National HE'!X4</f>
        <v>221061812.86405084</v>
      </c>
      <c r="Y2">
        <f>'National HE'!Y2*'National HE'!Y4</f>
        <v>1959995694.4862514</v>
      </c>
      <c r="Z2" s="81">
        <f>'National HE'!Z2*'National HE'!Z4</f>
        <v>2516188074.8914685</v>
      </c>
      <c r="AA2" s="81">
        <f>'National HE'!AA2*'National HE'!AA4</f>
        <v>20796548.31065318</v>
      </c>
      <c r="AB2" s="81">
        <f>'National HE'!AB2*'National HE'!AB4</f>
        <v>913478192.08032846</v>
      </c>
      <c r="AC2">
        <f>'National HE'!AC2*'National HE'!AC4</f>
        <v>174474132.08099934</v>
      </c>
      <c r="AD2">
        <f>'National HE'!AD2*'National HE'!AD4</f>
        <v>20456217179.147854</v>
      </c>
      <c r="AE2">
        <f>'National HE'!AE2*'National HE'!AE4</f>
        <v>7036946119.018857</v>
      </c>
      <c r="AF2">
        <f>'National HE'!AF2*'National HE'!AF4</f>
        <v>12388527678.256266</v>
      </c>
      <c r="AG2">
        <f>'National HE'!AG2*'National HE'!AG4</f>
        <v>2014991007.2926648</v>
      </c>
      <c r="AH2">
        <f>'National HE'!AH2*'National HE'!AH4</f>
        <v>4371252231.8121634</v>
      </c>
      <c r="AI2">
        <f>'National HE'!AI2*'National HE'!AI4</f>
        <v>598173223.23614836</v>
      </c>
      <c r="AJ2">
        <f>'National HE'!AJ2*'National HE'!AJ4</f>
        <v>10933050450.971043</v>
      </c>
      <c r="AK2">
        <f>'National HE'!AK2*'National HE'!AK4</f>
        <v>32449830173.079109</v>
      </c>
      <c r="AL2">
        <f>'National HE'!AL2*'National HE'!AL4</f>
        <v>7021733265.1807575</v>
      </c>
      <c r="AM2">
        <f>'National HE'!AM2*'National HE'!AM4</f>
        <v>2328064322.2176752</v>
      </c>
      <c r="AN2">
        <f>'National HE'!AN2*'National HE'!AN4</f>
        <v>14132588386.130613</v>
      </c>
      <c r="AO2">
        <f>'National HE'!AO2*'National HE'!AO4</f>
        <v>40516450669.143768</v>
      </c>
      <c r="AP2">
        <f>'National HE'!AP2*'National HE'!AP4</f>
        <v>7507838875.9078197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2022-10-03T20:15:41Z</dcterms:modified>
</cp:coreProperties>
</file>