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geoeng\DACD\"/>
    </mc:Choice>
  </mc:AlternateContent>
  <xr:revisionPtr revIDLastSave="0" documentId="8_{E18CCBEB-637D-43FF-8049-921CBFD7DE02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<sst xmlns="http://schemas.openxmlformats.org/spreadsheetml/2006/main" count="17893" uniqueCount="443">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</sst>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404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MD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MD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25.108549523411899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9.2124605030706004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2.3110508471791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5.3644164417292997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5.0111617168419</v>
      </c>
    </row>
    <row r="8" spans="1:33" ht="15.75" thickBot="1" x14ac:dyDescent="0.3">
      <c r="C8" s="20">
        <f>SUM(C3:C7)</f>
        <v>4319.9176882472084</v>
      </c>
      <c r="D8" s="20">
        <f>SUM(D3:D7)</f>
        <v>47.007639032232795</v>
      </c>
      <c r="E8" s="21">
        <f>D8/C8</f>
        <v>1.0881605258387685E-2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188387.7910358368</v>
      </c>
      <c r="AD11" s="22">
        <f>'DACD-potential-US'!AD3*'state calc'!$E$8</f>
        <v>376775.58207167359</v>
      </c>
      <c r="AE11" s="22">
        <f>'DACD-potential-US'!AE3*'state calc'!$E$8</f>
        <v>565163.37310751039</v>
      </c>
      <c r="AF11" s="22">
        <f>'DACD-potential-US'!AF3*'state calc'!$E$8</f>
        <v>753551.16414334718</v>
      </c>
      <c r="AG11" s="22">
        <f>'DACD-potential-US'!AG3*'state calc'!$E$8</f>
        <v>941938.95517918398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188387.7910358368</v>
      </c>
      <c r="AF2" s="15">
        <f>'state calc'!AD11</f>
        <v>376775.58207167359</v>
      </c>
      <c r="AG2" s="15">
        <f>'state calc'!AE11</f>
        <v>565163.37310751039</v>
      </c>
      <c r="AH2" s="15">
        <f>'state calc'!AF11</f>
        <v>753551.16414334718</v>
      </c>
      <c r="AI2" s="15">
        <f>'state calc'!AG11</f>
        <v>941938.95517918398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2022-11-15T18:03:44Z</dcterms:modified>
</cp:coreProperties>
</file>