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io-model\GaHEbIC\"/>
    </mc:Choice>
  </mc:AlternateContent>
  <xr:revisionPtr revIDLastSave="0" documentId="8_{52B7397F-3761-4BE3-A511-12CAA985F698}" xr6:coauthVersionLast="47" xr6:coauthVersionMax="47" xr10:uidLastSave="{00000000-0000-0000-0000-000000000000}"/>
  <bookViews>
    <workbookView xWindow="182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I2" i="7" s="1"/>
  <c r="Q4" i="5"/>
  <c r="Q2" i="7" s="1"/>
  <c r="Y4" i="5"/>
  <c r="AG4" i="5"/>
  <c r="AO4" i="5"/>
  <c r="W4" i="6"/>
  <c r="M4" i="5"/>
  <c r="F4" i="6"/>
  <c r="AP4" i="6"/>
  <c r="AP2" i="8" s="1"/>
  <c r="AH4" i="6"/>
  <c r="AH2" i="8" s="1"/>
  <c r="Z4" i="6"/>
  <c r="R4" i="6"/>
  <c r="J4" i="6"/>
  <c r="B4" i="6"/>
  <c r="J4" i="5"/>
  <c r="R4" i="5"/>
  <c r="Z4" i="5"/>
  <c r="Z2" i="7" s="1"/>
  <c r="AH4" i="5"/>
  <c r="AH2" i="7" s="1"/>
  <c r="AP4" i="5"/>
  <c r="AQ4" i="5"/>
  <c r="G4" i="6"/>
  <c r="E4" i="5"/>
  <c r="AK4" i="5"/>
  <c r="AD4" i="6"/>
  <c r="F4" i="5"/>
  <c r="F2" i="7" s="1"/>
  <c r="V4" i="5"/>
  <c r="V2" i="7" s="1"/>
  <c r="AO4" i="6"/>
  <c r="AG4" i="6"/>
  <c r="Y4" i="6"/>
  <c r="Q4" i="6"/>
  <c r="I4" i="6"/>
  <c r="C4" i="5"/>
  <c r="K4" i="5"/>
  <c r="K2" i="7" s="1"/>
  <c r="S4" i="5"/>
  <c r="S2" i="7" s="1"/>
  <c r="AA4" i="5"/>
  <c r="AI4" i="5"/>
  <c r="O4" i="6"/>
  <c r="AC4" i="5"/>
  <c r="N4" i="6"/>
  <c r="AD4" i="5"/>
  <c r="AN4" i="6"/>
  <c r="AN2" i="8" s="1"/>
  <c r="AF4" i="6"/>
  <c r="AF2" i="8" s="1"/>
  <c r="X4" i="6"/>
  <c r="P4" i="6"/>
  <c r="H4" i="6"/>
  <c r="D4" i="5"/>
  <c r="L4" i="5"/>
  <c r="T4" i="5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U4" i="6"/>
  <c r="M4" i="6"/>
  <c r="E4" i="6"/>
  <c r="G4" i="5"/>
  <c r="O4" i="5"/>
  <c r="O2" i="7" s="1"/>
  <c r="W4" i="5"/>
  <c r="W2" i="7" s="1"/>
  <c r="AE4" i="5"/>
  <c r="AM4" i="5"/>
  <c r="AJ4" i="6"/>
  <c r="AJ2" i="8" s="1"/>
  <c r="AB4" i="6"/>
  <c r="T4" i="6"/>
  <c r="L4" i="6"/>
  <c r="L2" i="8" s="1"/>
  <c r="H4" i="5"/>
  <c r="H2" i="7" s="1"/>
  <c r="P4" i="5"/>
  <c r="P2" i="7" s="1"/>
  <c r="X4" i="5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G2" i="8"/>
  <c r="AI2" i="8"/>
  <c r="AK2" i="8"/>
  <c r="AM2" i="8"/>
  <c r="AO2" i="8"/>
  <c r="AQ2" i="8"/>
  <c r="B2" i="8"/>
  <c r="C2" i="7"/>
  <c r="D2" i="7"/>
  <c r="E2" i="7"/>
  <c r="G2" i="7"/>
  <c r="J2" i="7"/>
  <c r="L2" i="7"/>
  <c r="M2" i="7"/>
  <c r="N2" i="7"/>
  <c r="R2" i="7"/>
  <c r="T2" i="7"/>
  <c r="U2" i="7"/>
  <c r="X2" i="7"/>
  <c r="Y2" i="7"/>
  <c r="AA2" i="7"/>
  <c r="AB2" i="7"/>
  <c r="AC2" i="7"/>
  <c r="AD2" i="7"/>
  <c r="AE2" i="7"/>
  <c r="AG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<sst xmlns="http://schemas.openxmlformats.org/spreadsheetml/2006/main" count="2383" uniqueCount="828">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</sst>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798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MA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5.4783288836098478E-3</v>
      </c>
      <c r="C4" s="84">
        <f>IFERROR(INDEX('State BOBIC'!$C$2:$AR$51,MATCH(About!$B$2,'State BOBIC'!$AS$2:$AS$51,0),MATCH(C$1,'State BOBIC'!$C$1:$AR$1,0))/SUM('State BOBIC'!D:D),0)</f>
        <v>1.1898157470378583E-4</v>
      </c>
      <c r="D4" s="84">
        <f>IFERROR(INDEX('State BOBIC'!$C$2:$AR$51,MATCH(About!$B$2,'State BOBIC'!$AS$2:$AS$51,0),MATCH(D$1,'State BOBIC'!$C$1:$AR$1,0))/SUM('State BOBIC'!E:E),0)</f>
        <v>8.503580665498267E-6</v>
      </c>
      <c r="E4" s="84">
        <f>IFERROR(INDEX('State BOBIC'!$C$2:$AR$51,MATCH(About!$B$2,'State BOBIC'!$AS$2:$AS$51,0),MATCH(E$1,'State BOBIC'!$C$1:$AR$1,0))/SUM('State BOBIC'!F:F),0)</f>
        <v>4.1194878860786053E-3</v>
      </c>
      <c r="F4" s="84">
        <f>IFERROR(INDEX('State BOBIC'!$C$2:$AR$51,MATCH(About!$B$2,'State BOBIC'!$AS$2:$AS$51,0),MATCH(F$1,'State BOBIC'!$C$1:$AR$1,0))/SUM('State BOBIC'!G:G),0)</f>
        <v>4.6300856593472557E-4</v>
      </c>
      <c r="G4" s="84">
        <f>IFERROR(INDEX('State BOBIC'!$C$2:$AR$51,MATCH(About!$B$2,'State BOBIC'!$AS$2:$AS$51,0),MATCH(G$1,'State BOBIC'!$C$1:$AR$1,0))/SUM('State BOBIC'!H:H),0)</f>
        <v>1.5109736235389085E-2</v>
      </c>
      <c r="H4" s="84">
        <f>IFERROR(INDEX('State BOBIC'!$C$2:$AR$51,MATCH(About!$B$2,'State BOBIC'!$AS$2:$AS$51,0),MATCH(H$1,'State BOBIC'!$C$1:$AR$1,0))/SUM('State BOBIC'!I:I),0)</f>
        <v>2.6301625370051041E-2</v>
      </c>
      <c r="I4" s="84">
        <f>IFERROR(INDEX('State BOBIC'!$C$2:$AR$51,MATCH(About!$B$2,'State BOBIC'!$AS$2:$AS$51,0),MATCH(I$1,'State BOBIC'!$C$1:$AR$1,0))/SUM('State BOBIC'!J:J),0)</f>
        <v>6.2781243876049693E-3</v>
      </c>
      <c r="J4" s="84">
        <f>IFERROR(INDEX('State BOBIC'!$C$2:$AR$51,MATCH(About!$B$2,'State BOBIC'!$AS$2:$AS$51,0),MATCH(J$1,'State BOBIC'!$C$1:$AR$1,0))/SUM('State BOBIC'!K:K),0)</f>
        <v>2.1903963971190901E-2</v>
      </c>
      <c r="K4" s="84">
        <f>IFERROR(INDEX('State BOBIC'!$C$2:$AR$51,MATCH(About!$B$2,'State BOBIC'!$AS$2:$AS$51,0),MATCH(K$1,'State BOBIC'!$C$1:$AR$1,0))/SUM('State BOBIC'!L:L),0)</f>
        <v>7.3619297239698222E-3</v>
      </c>
      <c r="L4" s="84">
        <f>IFERROR(INDEX('State BOBIC'!$C$2:$AR$51,MATCH(About!$B$2,'State BOBIC'!$AS$2:$AS$51,0),MATCH(L$1,'State BOBIC'!$C$1:$AR$1,0))/SUM('State BOBIC'!M:M),0)</f>
        <v>1.3520925335894834E-2</v>
      </c>
      <c r="M4" s="84">
        <f>IFERROR(INDEX('State BOBIC'!$C$2:$AR$51,MATCH(About!$B$2,'State BOBIC'!$AS$2:$AS$51,0),MATCH(M$1,'State BOBIC'!$C$1:$AR$1,0))/SUM('State BOBIC'!N:N),0)</f>
        <v>4.3884337889291074E-2</v>
      </c>
      <c r="N4" s="84">
        <f>IFERROR(INDEX('State BOBIC'!$C$2:$AR$51,MATCH(About!$B$2,'State BOBIC'!$AS$2:$AS$51,0),MATCH(N$1,'State BOBIC'!$C$1:$AR$1,0))/SUM('State BOBIC'!O:O),0)</f>
        <v>1.747361632709812E-2</v>
      </c>
      <c r="O4" s="84">
        <f>IFERROR(INDEX('State BOBIC'!$C$2:$AR$51,MATCH(About!$B$2,'State BOBIC'!$AS$2:$AS$51,0),MATCH(O$1,'State BOBIC'!$C$1:$AR$1,0))/SUM('State BOBIC'!P:P),0)</f>
        <v>1.0061752503123331E-2</v>
      </c>
      <c r="P4" s="84">
        <f>IFERROR(INDEX('State BOBIC'!$C$2:$AR$51,MATCH(About!$B$2,'State BOBIC'!$AS$2:$AS$51,0),MATCH(P$1,'State BOBIC'!$C$1:$AR$1,0))/SUM('State BOBIC'!Q:Q),0)</f>
        <v>1.4236471148025712E-2</v>
      </c>
      <c r="Q4" s="84">
        <f>IFERROR(INDEX('State BOBIC'!$C$2:$AR$51,MATCH(About!$B$2,'State BOBIC'!$AS$2:$AS$51,0),MATCH(Q$1,'State BOBIC'!$C$1:$AR$1,0))/SUM('State BOBIC'!R:R),0)</f>
        <v>7.8439465372247426E-4</v>
      </c>
      <c r="R4" s="84">
        <f>IFERROR(INDEX('State BOBIC'!$C$2:$AR$51,MATCH(About!$B$2,'State BOBIC'!$AS$2:$AS$51,0),MATCH(R$1,'State BOBIC'!$C$1:$AR$1,0))/SUM('State BOBIC'!S:S),0)</f>
        <v>1.4671938263781341E-2</v>
      </c>
      <c r="S4" s="84">
        <f>IFERROR(INDEX('State BOBIC'!$C$2:$AR$51,MATCH(About!$B$2,'State BOBIC'!$AS$2:$AS$51,0),MATCH(S$1,'State BOBIC'!$C$1:$AR$1,0))/SUM('State BOBIC'!T:T),0)</f>
        <v>2.365552803908845E-2</v>
      </c>
      <c r="T4" s="84">
        <f>IFERROR(INDEX('State BOBIC'!$C$2:$AR$51,MATCH(About!$B$2,'State BOBIC'!$AS$2:$AS$51,0),MATCH(T$1,'State BOBIC'!$C$1:$AR$1,0))/SUM('State BOBIC'!U:U),0)</f>
        <v>5.6647593743715349E-2</v>
      </c>
      <c r="U4" s="84">
        <f>IFERROR(INDEX('State BOBIC'!$C$2:$AR$51,MATCH(About!$B$2,'State BOBIC'!$AS$2:$AS$51,0),MATCH(U$1,'State BOBIC'!$C$1:$AR$1,0))/SUM('State BOBIC'!V:V),0)</f>
        <v>2.1670464543464732E-2</v>
      </c>
      <c r="V4" s="84">
        <f>IFERROR(INDEX('State BOBIC'!$C$2:$AR$51,MATCH(About!$B$2,'State BOBIC'!$AS$2:$AS$51,0),MATCH(V$1,'State BOBIC'!$C$1:$AR$1,0))/SUM('State BOBIC'!W:W),0)</f>
        <v>1.5867267226086335E-2</v>
      </c>
      <c r="W4" s="84">
        <f>IFERROR(INDEX('State BOBIC'!$C$2:$AR$51,MATCH(About!$B$2,'State BOBIC'!$AS$2:$AS$51,0),MATCH(W$1,'State BOBIC'!$C$1:$AR$1,0))/SUM('State BOBIC'!X:X),0)</f>
        <v>8.4763671904810342E-4</v>
      </c>
      <c r="X4" s="84">
        <f>IFERROR(INDEX('State BOBIC'!$C$2:$AR$51,MATCH(About!$B$2,'State BOBIC'!$AS$2:$AS$51,0),MATCH(X$1,'State BOBIC'!$C$1:$AR$1,0))/SUM('State BOBIC'!Y:Y),0)</f>
        <v>1.2100285939138268E-2</v>
      </c>
      <c r="Y4" s="84">
        <f>IFERROR(INDEX('State BOBIC'!$C$2:$AR$51,MATCH(About!$B$2,'State BOBIC'!$AS$2:$AS$51,0),MATCH(Y$1,'State BOBIC'!$C$1:$AR$1,0))/SUM('State BOBIC'!Z:Z),0)</f>
        <v>3.1797941771434177E-2</v>
      </c>
      <c r="Z4" s="84">
        <f>IFERROR(INDEX('State BOBIC'!$C$2:$AR$51,MATCH(About!$B$2,'State BOBIC'!$AS$2:$AS$51,0),MATCH(Z$1,'State BOBIC'!$C$1:$AR$1,0))/SUM('State BOBIC'!AA:AA),0)</f>
        <v>2.3418306119973989E-2</v>
      </c>
      <c r="AA4" s="84">
        <f>IFERROR(INDEX('State BOBIC'!$C$2:$AR$51,MATCH(About!$B$2,'State BOBIC'!$AS$2:$AS$51,0),MATCH(AA$1,'State BOBIC'!$C$1:$AR$1,0))/SUM('State BOBIC'!AB:AB),0)</f>
        <v>1.6893622502944794E-3</v>
      </c>
      <c r="AB4" s="84">
        <f>IFERROR(INDEX('State BOBIC'!$C$2:$AR$51,MATCH(About!$B$2,'State BOBIC'!$AS$2:$AS$51,0),MATCH(AB$1,'State BOBIC'!$C$1:$AR$1,0))/SUM('State BOBIC'!AC:AC),0)</f>
        <v>3.0361624348282629E-2</v>
      </c>
      <c r="AC4" s="84">
        <f>IFERROR(INDEX('State BOBIC'!$C$2:$AR$51,MATCH(About!$B$2,'State BOBIC'!$AS$2:$AS$51,0),MATCH(AC$1,'State BOBIC'!$C$1:$AR$1,0))/SUM('State BOBIC'!AD:AD),0)</f>
        <v>2.3537936510907631E-2</v>
      </c>
      <c r="AD4" s="84">
        <f>IFERROR(INDEX('State BOBIC'!$C$2:$AR$51,MATCH(About!$B$2,'State BOBIC'!$AS$2:$AS$51,0),MATCH(AD$1,'State BOBIC'!$C$1:$AR$1,0))/SUM('State BOBIC'!AE:AE),0)</f>
        <v>2.1598115791834592E-2</v>
      </c>
      <c r="AE4" s="84">
        <f>IFERROR(INDEX('State BOBIC'!$C$2:$AR$51,MATCH(About!$B$2,'State BOBIC'!$AS$2:$AS$51,0),MATCH(AE$1,'State BOBIC'!$C$1:$AR$1,0))/SUM('State BOBIC'!AF:AF),0)</f>
        <v>1.7393650569063411E-2</v>
      </c>
      <c r="AF4" s="84">
        <f>IFERROR(INDEX('State BOBIC'!$C$2:$AR$51,MATCH(About!$B$2,'State BOBIC'!$AS$2:$AS$51,0),MATCH(AF$1,'State BOBIC'!$C$1:$AR$1,0))/SUM('State BOBIC'!AG:AG),0)</f>
        <v>2.5096142457710344E-2</v>
      </c>
      <c r="AG4" s="84">
        <f>IFERROR(INDEX('State BOBIC'!$C$2:$AR$51,MATCH(About!$B$2,'State BOBIC'!$AS$2:$AS$51,0),MATCH(AG$1,'State BOBIC'!$C$1:$AR$1,0))/SUM('State BOBIC'!AH:AH),0)</f>
        <v>4.6587321064731395E-2</v>
      </c>
      <c r="AH4" s="84">
        <f>IFERROR(INDEX('State BOBIC'!$C$2:$AR$51,MATCH(About!$B$2,'State BOBIC'!$AS$2:$AS$51,0),MATCH(AH$1,'State BOBIC'!$C$1:$AR$1,0))/SUM('State BOBIC'!AI:AI),0)</f>
        <v>1.7418151064301394E-2</v>
      </c>
      <c r="AI4" s="84">
        <f>IFERROR(INDEX('State BOBIC'!$C$2:$AR$51,MATCH(About!$B$2,'State BOBIC'!$AS$2:$AS$51,0),MATCH(AI$1,'State BOBIC'!$C$1:$AR$1,0))/SUM('State BOBIC'!AJ:AJ),0)</f>
        <v>2.5362963793828828E-2</v>
      </c>
      <c r="AJ4" s="84">
        <f>IFERROR(INDEX('State BOBIC'!$C$2:$AR$51,MATCH(About!$B$2,'State BOBIC'!$AS$2:$AS$51,0),MATCH(AJ$1,'State BOBIC'!$C$1:$AR$1,0))/SUM('State BOBIC'!AK:AK),0)</f>
        <v>3.1455173938941955E-2</v>
      </c>
      <c r="AK4" s="84">
        <f>IFERROR(INDEX('State BOBIC'!$C$2:$AR$51,MATCH(About!$B$2,'State BOBIC'!$AS$2:$AS$51,0),MATCH(AK$1,'State BOBIC'!$C$1:$AR$1,0))/SUM('State BOBIC'!AL:AL),0)</f>
        <v>2.5716042876425715E-2</v>
      </c>
      <c r="AL4" s="84">
        <f>IFERROR(INDEX('State BOBIC'!$C$2:$AR$51,MATCH(About!$B$2,'State BOBIC'!$AS$2:$AS$51,0),MATCH(AL$1,'State BOBIC'!$C$1:$AR$1,0))/SUM('State BOBIC'!AM:AM),0)</f>
        <v>3.4421979388091876E-2</v>
      </c>
      <c r="AM4" s="84">
        <f>IFERROR(INDEX('State BOBIC'!$C$2:$AR$51,MATCH(About!$B$2,'State BOBIC'!$AS$2:$AS$51,0),MATCH(AM$1,'State BOBIC'!$C$1:$AR$1,0))/SUM('State BOBIC'!AN:AN),0)</f>
        <v>2.1872162608114074E-2</v>
      </c>
      <c r="AN4" s="84">
        <f>IFERROR(INDEX('State BOBIC'!$C$2:$AR$51,MATCH(About!$B$2,'State BOBIC'!$AS$2:$AS$51,0),MATCH(AN$1,'State BOBIC'!$C$1:$AR$1,0))/SUM('State BOBIC'!AO:AO),0)</f>
        <v>6.5278811046151311E-2</v>
      </c>
      <c r="AO4" s="84">
        <f>IFERROR(INDEX('State BOBIC'!$C$2:$AR$51,MATCH(About!$B$2,'State BOBIC'!$AS$2:$AS$51,0),MATCH(AO$1,'State BOBIC'!$C$1:$AR$1,0))/SUM('State BOBIC'!AP:AP),0)</f>
        <v>3.3253563755797654E-2</v>
      </c>
      <c r="AP4" s="84">
        <f>IFERROR(INDEX('State BOBIC'!$C$2:$AR$51,MATCH(About!$B$2,'State BOBIC'!$AS$2:$AS$51,0),MATCH(AP$1,'State BOBIC'!$C$1:$AR$1,0))/SUM('State BOBIC'!AQ:AQ),0)</f>
        <v>2.8561437845110324E-2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5.4783288836098478E-3</v>
      </c>
      <c r="C4" s="84">
        <f>IFERROR(INDEX('State BOBIC'!$C$2:$AR$51,MATCH(About!$B$2,'State BOBIC'!$AS$2:$AS$51,0),MATCH(C$1,'State BOBIC'!$C$1:$AR$1,0))/SUM('State BOBIC'!D:D),0)</f>
        <v>1.1898157470378583E-4</v>
      </c>
      <c r="D4" s="84">
        <f>IFERROR(INDEX('State BOBIC'!$C$2:$AR$51,MATCH(About!$B$2,'State BOBIC'!$AS$2:$AS$51,0),MATCH(D$1,'State BOBIC'!$C$1:$AR$1,0))/SUM('State BOBIC'!E:E),0)</f>
        <v>8.503580665498267E-6</v>
      </c>
      <c r="E4" s="84">
        <f>IFERROR(INDEX('State BOBIC'!$C$2:$AR$51,MATCH(About!$B$2,'State BOBIC'!$AS$2:$AS$51,0),MATCH(E$1,'State BOBIC'!$C$1:$AR$1,0))/SUM('State BOBIC'!F:F),0)</f>
        <v>4.1194878860786053E-3</v>
      </c>
      <c r="F4" s="84">
        <f>IFERROR(INDEX('State BOBIC'!$C$2:$AR$51,MATCH(About!$B$2,'State BOBIC'!$AS$2:$AS$51,0),MATCH(F$1,'State BOBIC'!$C$1:$AR$1,0))/SUM('State BOBIC'!G:G),0)</f>
        <v>4.6300856593472557E-4</v>
      </c>
      <c r="G4" s="84">
        <f>IFERROR(INDEX('State BOBIC'!$C$2:$AR$51,MATCH(About!$B$2,'State BOBIC'!$AS$2:$AS$51,0),MATCH(G$1,'State BOBIC'!$C$1:$AR$1,0))/SUM('State BOBIC'!H:H),0)</f>
        <v>1.5109736235389085E-2</v>
      </c>
      <c r="H4" s="84">
        <f>IFERROR(INDEX('State BOBIC'!$C$2:$AR$51,MATCH(About!$B$2,'State BOBIC'!$AS$2:$AS$51,0),MATCH(H$1,'State BOBIC'!$C$1:$AR$1,0))/SUM('State BOBIC'!I:I),0)</f>
        <v>2.6301625370051041E-2</v>
      </c>
      <c r="I4" s="84">
        <f>IFERROR(INDEX('State BOBIC'!$C$2:$AR$51,MATCH(About!$B$2,'State BOBIC'!$AS$2:$AS$51,0),MATCH(I$1,'State BOBIC'!$C$1:$AR$1,0))/SUM('State BOBIC'!J:J),0)</f>
        <v>6.2781243876049693E-3</v>
      </c>
      <c r="J4" s="84">
        <f>IFERROR(INDEX('State BOBIC'!$C$2:$AR$51,MATCH(About!$B$2,'State BOBIC'!$AS$2:$AS$51,0),MATCH(J$1,'State BOBIC'!$C$1:$AR$1,0))/SUM('State BOBIC'!K:K),0)</f>
        <v>2.1903963971190901E-2</v>
      </c>
      <c r="K4" s="84">
        <f>IFERROR(INDEX('State BOBIC'!$C$2:$AR$51,MATCH(About!$B$2,'State BOBIC'!$AS$2:$AS$51,0),MATCH(K$1,'State BOBIC'!$C$1:$AR$1,0))/SUM('State BOBIC'!L:L),0)</f>
        <v>7.3619297239698222E-3</v>
      </c>
      <c r="L4" s="84">
        <f>IFERROR(INDEX('State BOBIC'!$C$2:$AR$51,MATCH(About!$B$2,'State BOBIC'!$AS$2:$AS$51,0),MATCH(L$1,'State BOBIC'!$C$1:$AR$1,0))/SUM('State BOBIC'!M:M),0)</f>
        <v>1.3520925335894834E-2</v>
      </c>
      <c r="M4" s="84">
        <f>IFERROR(INDEX('State BOBIC'!$C$2:$AR$51,MATCH(About!$B$2,'State BOBIC'!$AS$2:$AS$51,0),MATCH(M$1,'State BOBIC'!$C$1:$AR$1,0))/SUM('State BOBIC'!N:N),0)</f>
        <v>4.3884337889291074E-2</v>
      </c>
      <c r="N4" s="84">
        <f>IFERROR(INDEX('State BOBIC'!$C$2:$AR$51,MATCH(About!$B$2,'State BOBIC'!$AS$2:$AS$51,0),MATCH(N$1,'State BOBIC'!$C$1:$AR$1,0))/SUM('State BOBIC'!O:O),0)</f>
        <v>1.747361632709812E-2</v>
      </c>
      <c r="O4" s="84">
        <f>IFERROR(INDEX('State BOBIC'!$C$2:$AR$51,MATCH(About!$B$2,'State BOBIC'!$AS$2:$AS$51,0),MATCH(O$1,'State BOBIC'!$C$1:$AR$1,0))/SUM('State BOBIC'!P:P),0)</f>
        <v>1.0061752503123331E-2</v>
      </c>
      <c r="P4" s="84">
        <f>IFERROR(INDEX('State BOBIC'!$C$2:$AR$51,MATCH(About!$B$2,'State BOBIC'!$AS$2:$AS$51,0),MATCH(P$1,'State BOBIC'!$C$1:$AR$1,0))/SUM('State BOBIC'!Q:Q),0)</f>
        <v>1.4236471148025712E-2</v>
      </c>
      <c r="Q4" s="84">
        <f>IFERROR(INDEX('State BOBIC'!$C$2:$AR$51,MATCH(About!$B$2,'State BOBIC'!$AS$2:$AS$51,0),MATCH(Q$1,'State BOBIC'!$C$1:$AR$1,0))/SUM('State BOBIC'!R:R),0)</f>
        <v>7.8439465372247426E-4</v>
      </c>
      <c r="R4" s="84">
        <f>IFERROR(INDEX('State BOBIC'!$C$2:$AR$51,MATCH(About!$B$2,'State BOBIC'!$AS$2:$AS$51,0),MATCH(R$1,'State BOBIC'!$C$1:$AR$1,0))/SUM('State BOBIC'!S:S),0)</f>
        <v>1.4671938263781341E-2</v>
      </c>
      <c r="S4" s="84">
        <f>IFERROR(INDEX('State BOBIC'!$C$2:$AR$51,MATCH(About!$B$2,'State BOBIC'!$AS$2:$AS$51,0),MATCH(S$1,'State BOBIC'!$C$1:$AR$1,0))/SUM('State BOBIC'!T:T),0)</f>
        <v>2.365552803908845E-2</v>
      </c>
      <c r="T4" s="84">
        <f>IFERROR(INDEX('State BOBIC'!$C$2:$AR$51,MATCH(About!$B$2,'State BOBIC'!$AS$2:$AS$51,0),MATCH(T$1,'State BOBIC'!$C$1:$AR$1,0))/SUM('State BOBIC'!U:U),0)</f>
        <v>5.6647593743715349E-2</v>
      </c>
      <c r="U4" s="84">
        <f>IFERROR(INDEX('State BOBIC'!$C$2:$AR$51,MATCH(About!$B$2,'State BOBIC'!$AS$2:$AS$51,0),MATCH(U$1,'State BOBIC'!$C$1:$AR$1,0))/SUM('State BOBIC'!V:V),0)</f>
        <v>2.1670464543464732E-2</v>
      </c>
      <c r="V4" s="84">
        <f>IFERROR(INDEX('State BOBIC'!$C$2:$AR$51,MATCH(About!$B$2,'State BOBIC'!$AS$2:$AS$51,0),MATCH(V$1,'State BOBIC'!$C$1:$AR$1,0))/SUM('State BOBIC'!W:W),0)</f>
        <v>1.5867267226086335E-2</v>
      </c>
      <c r="W4" s="84">
        <f>IFERROR(INDEX('State BOBIC'!$C$2:$AR$51,MATCH(About!$B$2,'State BOBIC'!$AS$2:$AS$51,0),MATCH(W$1,'State BOBIC'!$C$1:$AR$1,0))/SUM('State BOBIC'!X:X),0)</f>
        <v>8.4763671904810342E-4</v>
      </c>
      <c r="X4" s="84">
        <f>IFERROR(INDEX('State BOBIC'!$C$2:$AR$51,MATCH(About!$B$2,'State BOBIC'!$AS$2:$AS$51,0),MATCH(X$1,'State BOBIC'!$C$1:$AR$1,0))/SUM('State BOBIC'!Y:Y),0)</f>
        <v>1.2100285939138268E-2</v>
      </c>
      <c r="Y4" s="84">
        <f>IFERROR(INDEX('State BOBIC'!$C$2:$AR$51,MATCH(About!$B$2,'State BOBIC'!$AS$2:$AS$51,0),MATCH(Y$1,'State BOBIC'!$C$1:$AR$1,0))/SUM('State BOBIC'!Z:Z),0)</f>
        <v>3.1797941771434177E-2</v>
      </c>
      <c r="Z4" s="84">
        <f>IFERROR(INDEX('State BOBIC'!$C$2:$AR$51,MATCH(About!$B$2,'State BOBIC'!$AS$2:$AS$51,0),MATCH(Z$1,'State BOBIC'!$C$1:$AR$1,0))/SUM('State BOBIC'!AA:AA),0)</f>
        <v>2.3418306119973989E-2</v>
      </c>
      <c r="AA4" s="84">
        <f>IFERROR(INDEX('State BOBIC'!$C$2:$AR$51,MATCH(About!$B$2,'State BOBIC'!$AS$2:$AS$51,0),MATCH(AA$1,'State BOBIC'!$C$1:$AR$1,0))/SUM('State BOBIC'!AB:AB),0)</f>
        <v>1.6893622502944794E-3</v>
      </c>
      <c r="AB4" s="84">
        <f>IFERROR(INDEX('State BOBIC'!$C$2:$AR$51,MATCH(About!$B$2,'State BOBIC'!$AS$2:$AS$51,0),MATCH(AB$1,'State BOBIC'!$C$1:$AR$1,0))/SUM('State BOBIC'!AC:AC),0)</f>
        <v>3.0361624348282629E-2</v>
      </c>
      <c r="AC4" s="84">
        <f>IFERROR(INDEX('State BOBIC'!$C$2:$AR$51,MATCH(About!$B$2,'State BOBIC'!$AS$2:$AS$51,0),MATCH(AC$1,'State BOBIC'!$C$1:$AR$1,0))/SUM('State BOBIC'!AD:AD),0)</f>
        <v>2.3537936510907631E-2</v>
      </c>
      <c r="AD4" s="84">
        <f>IFERROR(INDEX('State BOBIC'!$C$2:$AR$51,MATCH(About!$B$2,'State BOBIC'!$AS$2:$AS$51,0),MATCH(AD$1,'State BOBIC'!$C$1:$AR$1,0))/SUM('State BOBIC'!AE:AE),0)</f>
        <v>2.1598115791834592E-2</v>
      </c>
      <c r="AE4" s="84">
        <f>IFERROR(INDEX('State BOBIC'!$C$2:$AR$51,MATCH(About!$B$2,'State BOBIC'!$AS$2:$AS$51,0),MATCH(AE$1,'State BOBIC'!$C$1:$AR$1,0))/SUM('State BOBIC'!AF:AF),0)</f>
        <v>1.7393650569063411E-2</v>
      </c>
      <c r="AF4" s="84">
        <f>IFERROR(INDEX('State BOBIC'!$C$2:$AR$51,MATCH(About!$B$2,'State BOBIC'!$AS$2:$AS$51,0),MATCH(AF$1,'State BOBIC'!$C$1:$AR$1,0))/SUM('State BOBIC'!AG:AG),0)</f>
        <v>2.5096142457710344E-2</v>
      </c>
      <c r="AG4" s="84">
        <f>IFERROR(INDEX('State BOBIC'!$C$2:$AR$51,MATCH(About!$B$2,'State BOBIC'!$AS$2:$AS$51,0),MATCH(AG$1,'State BOBIC'!$C$1:$AR$1,0))/SUM('State BOBIC'!AH:AH),0)</f>
        <v>4.6587321064731395E-2</v>
      </c>
      <c r="AH4" s="84">
        <f>IFERROR(INDEX('State BOBIC'!$C$2:$AR$51,MATCH(About!$B$2,'State BOBIC'!$AS$2:$AS$51,0),MATCH(AH$1,'State BOBIC'!$C$1:$AR$1,0))/SUM('State BOBIC'!AI:AI),0)</f>
        <v>1.7418151064301394E-2</v>
      </c>
      <c r="AI4" s="84">
        <f>IFERROR(INDEX('State BOBIC'!$C$2:$AR$51,MATCH(About!$B$2,'State BOBIC'!$AS$2:$AS$51,0),MATCH(AI$1,'State BOBIC'!$C$1:$AR$1,0))/SUM('State BOBIC'!AJ:AJ),0)</f>
        <v>2.5362963793828828E-2</v>
      </c>
      <c r="AJ4" s="84">
        <f>IFERROR(INDEX('State BOBIC'!$C$2:$AR$51,MATCH(About!$B$2,'State BOBIC'!$AS$2:$AS$51,0),MATCH(AJ$1,'State BOBIC'!$C$1:$AR$1,0))/SUM('State BOBIC'!AK:AK),0)</f>
        <v>3.1455173938941955E-2</v>
      </c>
      <c r="AK4" s="84">
        <f>IFERROR(INDEX('State BOBIC'!$C$2:$AR$51,MATCH(About!$B$2,'State BOBIC'!$AS$2:$AS$51,0),MATCH(AK$1,'State BOBIC'!$C$1:$AR$1,0))/SUM('State BOBIC'!AL:AL),0)</f>
        <v>2.5716042876425715E-2</v>
      </c>
      <c r="AL4" s="84">
        <f>IFERROR(INDEX('State BOBIC'!$C$2:$AR$51,MATCH(About!$B$2,'State BOBIC'!$AS$2:$AS$51,0),MATCH(AL$1,'State BOBIC'!$C$1:$AR$1,0))/SUM('State BOBIC'!AM:AM),0)</f>
        <v>3.4421979388091876E-2</v>
      </c>
      <c r="AM4" s="84">
        <f>IFERROR(INDEX('State BOBIC'!$C$2:$AR$51,MATCH(About!$B$2,'State BOBIC'!$AS$2:$AS$51,0),MATCH(AM$1,'State BOBIC'!$C$1:$AR$1,0))/SUM('State BOBIC'!AN:AN),0)</f>
        <v>2.1872162608114074E-2</v>
      </c>
      <c r="AN4" s="84">
        <f>IFERROR(INDEX('State BOBIC'!$C$2:$AR$51,MATCH(About!$B$2,'State BOBIC'!$AS$2:$AS$51,0),MATCH(AN$1,'State BOBIC'!$C$1:$AR$1,0))/SUM('State BOBIC'!AO:AO),0)</f>
        <v>6.5278811046151311E-2</v>
      </c>
      <c r="AO4" s="84">
        <f>IFERROR(INDEX('State BOBIC'!$C$2:$AR$51,MATCH(About!$B$2,'State BOBIC'!$AS$2:$AS$51,0),MATCH(AO$1,'State BOBIC'!$C$1:$AR$1,0))/SUM('State BOBIC'!AP:AP),0)</f>
        <v>3.3253563755797654E-2</v>
      </c>
      <c r="AP4" s="84">
        <f>IFERROR(INDEX('State BOBIC'!$C$2:$AR$51,MATCH(About!$B$2,'State BOBIC'!$AS$2:$AS$51,0),MATCH(AP$1,'State BOBIC'!$C$1:$AR$1,0))/SUM('State BOBIC'!AQ:AQ),0)</f>
        <v>2.8561437845110324E-2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376779.69243113312</v>
      </c>
      <c r="C2" s="81">
        <f>'National GE'!C2*'National GE'!C4</f>
        <v>433.29933545016922</v>
      </c>
      <c r="D2" s="81">
        <f>'National GE'!D2*'National GE'!D4</f>
        <v>54.699738339025714</v>
      </c>
      <c r="E2">
        <f>'National GE'!E2*'National GE'!E4</f>
        <v>25938.067991562435</v>
      </c>
      <c r="F2">
        <f>'National GE'!F2*'National GE'!F4</f>
        <v>134.55235956140368</v>
      </c>
      <c r="G2">
        <f>'National GE'!G2*'National GE'!G4</f>
        <v>5378922.2169770999</v>
      </c>
      <c r="H2">
        <f>'National GE'!H2*'National GE'!H4</f>
        <v>1001281.4618605918</v>
      </c>
      <c r="I2">
        <f>'National GE'!I2*'National GE'!I4</f>
        <v>7297.8040764051957</v>
      </c>
      <c r="J2">
        <f>'National GE'!J2*'National GE'!J4</f>
        <v>360705.42605816154</v>
      </c>
      <c r="K2" s="81">
        <f>'National GE'!K2*'National GE'!K4</f>
        <v>312353.81561397109</v>
      </c>
      <c r="L2" s="81">
        <f>'National GE'!L2*'National GE'!L4</f>
        <v>56830615.800937593</v>
      </c>
      <c r="M2">
        <f>'National GE'!M2*'National GE'!M4</f>
        <v>14565925.791685574</v>
      </c>
      <c r="N2">
        <f>'National GE'!N2*'National GE'!N4</f>
        <v>155722.60511454727</v>
      </c>
      <c r="O2" s="81">
        <f>'National GE'!O2*'National GE'!O4</f>
        <v>18718.497614373653</v>
      </c>
      <c r="P2" s="81">
        <f>'National GE'!P2*'National GE'!P4</f>
        <v>119695.45305073449</v>
      </c>
      <c r="Q2" s="81">
        <f>'National GE'!Q2*'National GE'!Q4</f>
        <v>264.38935530252758</v>
      </c>
      <c r="R2" s="81">
        <f>'National GE'!R2*'National GE'!R4</f>
        <v>39113.204555732169</v>
      </c>
      <c r="S2">
        <f>'National GE'!S2*'National GE'!S4</f>
        <v>423921.47033849789</v>
      </c>
      <c r="T2">
        <f>'National GE'!T2*'National GE'!T4</f>
        <v>1316963.5229197484</v>
      </c>
      <c r="U2">
        <f>'National GE'!U2*'National GE'!U4</f>
        <v>60876.160973843653</v>
      </c>
      <c r="V2">
        <f>'National GE'!V2*'National GE'!V4</f>
        <v>150629.22762822689</v>
      </c>
      <c r="W2">
        <f>'National GE'!W2*'National GE'!W4</f>
        <v>9114.0997653828454</v>
      </c>
      <c r="X2">
        <f>'National GE'!X2*'National GE'!X4</f>
        <v>1163927.4729496778</v>
      </c>
      <c r="Y2">
        <f>'National GE'!Y2*'National GE'!Y4</f>
        <v>465111.41103957494</v>
      </c>
      <c r="Z2" s="81">
        <f>'National GE'!Z2*'National GE'!Z4</f>
        <v>4431067.1456993232</v>
      </c>
      <c r="AA2" s="81">
        <f>'National GE'!AA2*'National GE'!AA4</f>
        <v>434465.23556091997</v>
      </c>
      <c r="AB2" s="81">
        <f>'National GE'!AB2*'National GE'!AB4</f>
        <v>21066236.565393716</v>
      </c>
      <c r="AC2">
        <f>'National GE'!AC2*'National GE'!AC4</f>
        <v>20520.688793448546</v>
      </c>
      <c r="AD2">
        <f>'National GE'!AD2*'National GE'!AD4</f>
        <v>53256179.061184242</v>
      </c>
      <c r="AE2">
        <f>'National GE'!AE2*'National GE'!AE4</f>
        <v>42519906.159349106</v>
      </c>
      <c r="AF2">
        <f>'National GE'!AF2*'National GE'!AF4</f>
        <v>4244555.8061600933</v>
      </c>
      <c r="AG2">
        <f>'National GE'!AG2*'National GE'!AG4</f>
        <v>50444390.684957929</v>
      </c>
      <c r="AH2">
        <f>'National GE'!AH2*'National GE'!AH4</f>
        <v>3409960.9367256486</v>
      </c>
      <c r="AI2">
        <f>'National GE'!AI2*'National GE'!AI4</f>
        <v>65077402.036232658</v>
      </c>
      <c r="AJ2">
        <f>'National GE'!AJ2*'National GE'!AJ4</f>
        <v>1584442.460572646</v>
      </c>
      <c r="AK2">
        <f>'National GE'!AK2*'National GE'!AK4</f>
        <v>42016804.863020301</v>
      </c>
      <c r="AL2">
        <f>'National GE'!AL2*'National GE'!AL4</f>
        <v>106577226.09877259</v>
      </c>
      <c r="AM2">
        <f>'National GE'!AM2*'National GE'!AM4</f>
        <v>46398138545.807854</v>
      </c>
      <c r="AN2">
        <f>'National GE'!AN2*'National GE'!AN4</f>
        <v>25538507500.49456</v>
      </c>
      <c r="AO2">
        <f>'National GE'!AO2*'National GE'!AO4</f>
        <v>93415.131738022843</v>
      </c>
      <c r="AP2">
        <f>'National GE'!AP2*'National GE'!AP4</f>
        <v>80026619.588743314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582097560.34932041</v>
      </c>
      <c r="C2" s="81">
        <f>'National HE'!C2*'National HE'!C4</f>
        <v>1145648.7974753871</v>
      </c>
      <c r="D2" s="81">
        <f>'National HE'!D2*'National HE'!D4</f>
        <v>0</v>
      </c>
      <c r="E2">
        <f>'National HE'!E2*'National HE'!E4</f>
        <v>4811312.0888348967</v>
      </c>
      <c r="F2">
        <f>'National HE'!F2*'National HE'!F4</f>
        <v>80776.266523362676</v>
      </c>
      <c r="G2">
        <f>'National HE'!G2*'National HE'!G4</f>
        <v>8803032862.7296219</v>
      </c>
      <c r="H2">
        <f>'National HE'!H2*'National HE'!H4</f>
        <v>4044570731.90172</v>
      </c>
      <c r="I2">
        <f>'National HE'!I2*'National HE'!I4</f>
        <v>47317137.180392191</v>
      </c>
      <c r="J2">
        <f>'National HE'!J2*'National HE'!J4</f>
        <v>1359195333.895997</v>
      </c>
      <c r="K2" s="81">
        <f>'National HE'!K2*'National HE'!K4</f>
        <v>1218405945.1856964</v>
      </c>
      <c r="L2" s="81">
        <f>'National HE'!L2*'National HE'!L4</f>
        <v>1310322184.8487718</v>
      </c>
      <c r="M2">
        <f>'National HE'!M2*'National HE'!M4</f>
        <v>12547729497.386702</v>
      </c>
      <c r="N2">
        <f>'National HE'!N2*'National HE'!N4</f>
        <v>892447942.54848242</v>
      </c>
      <c r="O2" s="81">
        <f>'National HE'!O2*'National HE'!O4</f>
        <v>60623571.594928704</v>
      </c>
      <c r="P2" s="81">
        <f>'National HE'!P2*'National HE'!P4</f>
        <v>132627725.92777716</v>
      </c>
      <c r="Q2" s="81">
        <f>'National HE'!Q2*'National HE'!Q4</f>
        <v>0</v>
      </c>
      <c r="R2" s="81">
        <f>'National HE'!R2*'National HE'!R4</f>
        <v>54952384.614921644</v>
      </c>
      <c r="S2">
        <f>'National HE'!S2*'National HE'!S4</f>
        <v>838237109.30586636</v>
      </c>
      <c r="T2">
        <f>'National HE'!T2*'National HE'!T4</f>
        <v>7843977413.5583382</v>
      </c>
      <c r="U2">
        <f>'National HE'!U2*'National HE'!U4</f>
        <v>1105122735.361547</v>
      </c>
      <c r="V2">
        <f>'National HE'!V2*'National HE'!V4</f>
        <v>447481009.46008748</v>
      </c>
      <c r="W2">
        <f>'National HE'!W2*'National HE'!W4</f>
        <v>196322717.59576711</v>
      </c>
      <c r="X2">
        <f>'National HE'!X2*'National HE'!X4</f>
        <v>640340618.51188397</v>
      </c>
      <c r="Y2">
        <f>'National HE'!Y2*'National HE'!Y4</f>
        <v>6311410917.6140461</v>
      </c>
      <c r="Z2" s="81">
        <f>'National HE'!Z2*'National HE'!Z4</f>
        <v>2943878613.7187753</v>
      </c>
      <c r="AA2" s="81">
        <f>'National HE'!AA2*'National HE'!AA4</f>
        <v>57648181.221521705</v>
      </c>
      <c r="AB2" s="81">
        <f>'National HE'!AB2*'National HE'!AB4</f>
        <v>1359834971.5027208</v>
      </c>
      <c r="AC2">
        <f>'National HE'!AC2*'National HE'!AC4</f>
        <v>164831292.69510916</v>
      </c>
      <c r="AD2">
        <f>'National HE'!AD2*'National HE'!AD4</f>
        <v>27005046201.672413</v>
      </c>
      <c r="AE2">
        <f>'National HE'!AE2*'National HE'!AE4</f>
        <v>7999059873.5638647</v>
      </c>
      <c r="AF2">
        <f>'National HE'!AF2*'National HE'!AF4</f>
        <v>17197284603.935268</v>
      </c>
      <c r="AG2">
        <f>'National HE'!AG2*'National HE'!AG4</f>
        <v>8804545357.3014545</v>
      </c>
      <c r="AH2">
        <f>'National HE'!AH2*'National HE'!AH4</f>
        <v>4238429590.5724921</v>
      </c>
      <c r="AI2">
        <f>'National HE'!AI2*'National HE'!AI4</f>
        <v>1926542191.7285459</v>
      </c>
      <c r="AJ2">
        <f>'National HE'!AJ2*'National HE'!AJ4</f>
        <v>24097267392.044956</v>
      </c>
      <c r="AK2">
        <f>'National HE'!AK2*'National HE'!AK4</f>
        <v>36710259523.590851</v>
      </c>
      <c r="AL2">
        <f>'National HE'!AL2*'National HE'!AL4</f>
        <v>10892897398.124496</v>
      </c>
      <c r="AM2">
        <f>'National HE'!AM2*'National HE'!AM4</f>
        <v>1660804333.2549911</v>
      </c>
      <c r="AN2">
        <f>'National HE'!AN2*'National HE'!AN4</f>
        <v>36550812937.720322</v>
      </c>
      <c r="AO2">
        <f>'National HE'!AO2*'National HE'!AO4</f>
        <v>68537950941.190643</v>
      </c>
      <c r="AP2">
        <f>'National HE'!AP2*'National HE'!AP4</f>
        <v>12395413717.324017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2024-01-04T00:18:50Z</dcterms:modified>
</cp:coreProperties>
</file>