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1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ELF-bldg-winter" sheetId="2" state="visible" r:id="rId2"/>
    <sheet xmlns:r="http://schemas.openxmlformats.org/officeDocument/2006/relationships" name="ELF-bldg-summer" sheetId="3" state="visible" r:id="rId3"/>
    <sheet xmlns:r="http://schemas.openxmlformats.org/officeDocument/2006/relationships" name="ELF-vehicles" sheetId="4" state="visible" r:id="rId4"/>
    <sheet xmlns:r="http://schemas.openxmlformats.org/officeDocument/2006/relationships" name="ELF-sectors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10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sz val="11"/>
    </font>
    <font>
      <name val="Arial"/>
      <family val="2"/>
      <color rgb="FF0563C1"/>
      <sz val="11"/>
      <u val="single"/>
    </font>
    <font>
      <name val="Arial"/>
      <family val="2"/>
      <color rgb="FF1D1C1D"/>
      <sz val="11"/>
    </font>
  </fonts>
  <fills count="4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0" fontId="1" fillId="2" borderId="1" pivotButton="0" quotePrefix="0" xfId="0"/>
    <xf numFmtId="0" fontId="1" fillId="0" borderId="0" pivotButton="0" quotePrefix="0" xfId="0"/>
    <xf numFmtId="0" fontId="1" fillId="3" borderId="1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applyAlignment="1" pivotButton="0" quotePrefix="0" xfId="0">
      <alignment horizontal="left" vertical="center" wrapText="1"/>
    </xf>
    <xf numFmtId="164" fontId="3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data.nrel.gov/submissions/126" TargetMode="External" Id="rId1"/><Relationship Type="http://schemas.openxmlformats.org/officeDocument/2006/relationships/hyperlink" Target="https://github.com/RMI-Web/state-policy-simulator/blob/master/derive_metrics/elec/ELF.py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1"/>
  <sheetViews>
    <sheetView tabSelected="1" workbookViewId="0">
      <selection activeCell="A1" sqref="A1"/>
    </sheetView>
  </sheetViews>
  <sheetFormatPr baseColWidth="10" defaultColWidth="12.6640625" defaultRowHeight="15" customHeight="1"/>
  <cols>
    <col width="7.6640625" customWidth="1" min="1" max="1"/>
    <col width="39.1640625" customWidth="1" min="2" max="2"/>
    <col width="7.6640625" customWidth="1" min="3" max="26"/>
  </cols>
  <sheetData>
    <row r="1">
      <c r="A1" s="1" t="inlineStr">
        <is>
          <t>ELF Electricity Load Factors</t>
        </is>
      </c>
      <c r="C1" s="13" t="n">
        <v>44307</v>
      </c>
    </row>
    <row r="3">
      <c r="A3" s="2" t="inlineStr">
        <is>
          <t>Sources:</t>
        </is>
      </c>
      <c r="B3" s="3" t="inlineStr">
        <is>
          <t>Hourly Load Data</t>
        </is>
      </c>
    </row>
    <row r="4">
      <c r="B4" s="4" t="inlineStr">
        <is>
          <t>NREL</t>
        </is>
      </c>
    </row>
    <row r="5">
      <c r="B5" s="5" t="n">
        <v>2018</v>
      </c>
    </row>
    <row r="6">
      <c r="B6" s="4" t="inlineStr">
        <is>
          <t>Electrification Futures Study Load Profiles</t>
        </is>
      </c>
    </row>
    <row r="7" ht="14" customHeight="1">
      <c r="B7" s="6" t="inlineStr">
        <is>
          <t>https://data.nrel.gov/submissions/126</t>
        </is>
      </c>
    </row>
    <row r="8">
      <c r="B8" s="4" t="inlineStr">
        <is>
          <t>EFSLoadProfile_Reference_Moderate and EFSLoadProfile_High_Rapid</t>
        </is>
      </c>
    </row>
    <row r="11">
      <c r="A11" s="2" t="inlineStr">
        <is>
          <t>Notes:</t>
        </is>
      </c>
      <c r="B11" s="4" t="inlineStr">
        <is>
          <t>This variable calculates the incremental peak load contribution from each shifted</t>
        </is>
      </c>
    </row>
    <row r="12">
      <c r="B12" s="4" t="inlineStr">
        <is>
          <t>unit of energy from non-electric sources to electric sources. The concept behind</t>
        </is>
      </c>
    </row>
    <row r="13">
      <c r="B13" s="4" t="inlineStr">
        <is>
          <t>this variable is to incremental peak demand from electriification of highly seasonal</t>
        </is>
      </c>
    </row>
    <row r="14">
      <c r="B14" s="4" t="inlineStr">
        <is>
          <t>loads, principally heating. End uses that are not highly-seasonal already have their</t>
        </is>
      </c>
    </row>
    <row r="15">
      <c r="B15" s="4" t="inlineStr">
        <is>
          <t>contribution to increased peak demand accounted for through the existing system</t>
        </is>
      </c>
    </row>
    <row r="16">
      <c r="B16" s="4" t="inlineStr">
        <is>
          <t xml:space="preserve">load factor calculations. Since it is not expected that services other than heating </t>
        </is>
      </c>
    </row>
    <row r="17">
      <c r="B17" s="4" t="inlineStr">
        <is>
          <t>would be highly seasonal, this varialbe focuses on heating</t>
        </is>
      </c>
    </row>
    <row r="19">
      <c r="B19" s="2" t="inlineStr">
        <is>
          <t>Methodology</t>
        </is>
      </c>
    </row>
    <row r="20">
      <c r="B20" s="7" t="n"/>
    </row>
    <row r="21" ht="15.75" customHeight="1">
      <c r="B21" s="4" t="inlineStr">
        <is>
          <t xml:space="preserve">We take aggregated national hourly load data based on local times from NREL's </t>
        </is>
      </c>
    </row>
    <row r="22" ht="15.75" customHeight="1">
      <c r="B22" s="4" t="inlineStr">
        <is>
          <t xml:space="preserve">Electrification Futures Study as a starting point. We then identify the peak </t>
        </is>
      </c>
    </row>
    <row r="23" ht="15.75" customHeight="1">
      <c r="B23" s="4" t="inlineStr">
        <is>
          <t>winter demand hour in the 2050 reference case and the 2050 high electrification</t>
        </is>
      </c>
    </row>
    <row r="24" ht="15.75" customHeight="1">
      <c r="B24" s="4" t="inlineStr">
        <is>
          <t>case, which are only one hour different. We then calculate the ratio of the peak</t>
        </is>
      </c>
    </row>
    <row r="25" ht="15.75" customHeight="1">
      <c r="B25" s="4" t="inlineStr">
        <is>
          <t xml:space="preserve">heating demand in that hour for residential and commercial buildings relative </t>
        </is>
      </c>
    </row>
    <row r="26" ht="15.75" customHeight="1">
      <c r="B26" s="4" t="inlineStr">
        <is>
          <t>to the average heating demand across the year. Lastly, we subtract the peak ratio</t>
        </is>
      </c>
    </row>
    <row r="27" ht="15.75" customHeight="1">
      <c r="B27" s="4" t="inlineStr">
        <is>
          <t>in the reference scenario from the peak ratio in the electrification scenario, because</t>
        </is>
      </c>
    </row>
    <row r="28" ht="15.75" customHeight="1">
      <c r="B28" s="4" t="inlineStr">
        <is>
          <t>the increase in peak demand in the reference scenario should already be covered by</t>
        </is>
      </c>
    </row>
    <row r="29" ht="15.75" customHeight="1">
      <c r="B29" s="4" t="inlineStr">
        <is>
          <t>the model's existing seasonal load factor calculations. The final value we derive</t>
        </is>
      </c>
    </row>
    <row r="30" ht="15.75" customHeight="1">
      <c r="B30" s="4" t="inlineStr">
        <is>
          <t xml:space="preserve">is the incremental peak load from each unit of energy shifted for heating in </t>
        </is>
      </c>
    </row>
    <row r="31" ht="15.75" customHeight="1">
      <c r="B31" s="4" t="inlineStr">
        <is>
          <t>residential and commercial buildings, expressed as kW per kW shifted</t>
        </is>
      </c>
    </row>
    <row r="32" ht="15.75" customHeight="1">
      <c r="B32" s="4" t="inlineStr">
        <is>
          <t>(dividing shifted kWh by 8760 gives the average kW shifted).</t>
        </is>
      </c>
    </row>
    <row r="33" ht="15.75" customHeight="1"/>
    <row r="34" ht="15.75" customHeight="1"/>
    <row r="35" ht="15.75" customHeight="1">
      <c r="B35" s="2" t="inlineStr">
        <is>
          <t>Seasons</t>
        </is>
      </c>
    </row>
    <row r="36" ht="15.75" customHeight="1">
      <c r="B36" s="4" t="inlineStr">
        <is>
          <t>Winter: November, December, January</t>
        </is>
      </c>
    </row>
    <row r="37" ht="15.75" customHeight="1">
      <c r="B37" s="4" t="inlineStr">
        <is>
          <t>Summer: July, August, September</t>
        </is>
      </c>
    </row>
    <row r="38" ht="15.75" customHeight="1"/>
    <row r="39" ht="15.75" customHeight="1">
      <c r="B39" s="2" t="inlineStr">
        <is>
          <t>Component Mapping</t>
        </is>
      </c>
    </row>
    <row r="40" ht="15.75" customHeight="1">
      <c r="B40" s="4" t="inlineStr">
        <is>
          <t>We have to make a few simplifications to map the source data onto</t>
        </is>
      </c>
    </row>
    <row r="41" ht="15.75" customHeight="1">
      <c r="B41" s="4" t="inlineStr">
        <is>
          <t>the EPS component categories. For heating and cooling we manually</t>
        </is>
      </c>
    </row>
    <row r="42" ht="15.75" customHeight="1">
      <c r="B42" s="4" t="inlineStr">
        <is>
          <t>map these with values of 1 and 0 depending on the season.</t>
        </is>
      </c>
    </row>
    <row r="43" ht="15.75" customHeight="1">
      <c r="B43" s="4" t="inlineStr">
        <is>
          <t>Lighting is mapped onto the other category. Applianes, which</t>
        </is>
      </c>
    </row>
    <row r="44" ht="15.75" customHeight="1">
      <c r="B44" s="4" t="inlineStr">
        <is>
          <t xml:space="preserve">in the EPS are predominately water heating, map onto the water </t>
        </is>
      </c>
    </row>
    <row r="45" ht="15.75" customHeight="1">
      <c r="B45" s="4" t="inlineStr">
        <is>
          <t>heating category from the source data. In residential buildings</t>
        </is>
      </c>
    </row>
    <row r="46" ht="15.75" customHeight="1">
      <c r="B46" s="4" t="inlineStr">
        <is>
          <t>the other category is mapped on to clothes drying/dish washing.</t>
        </is>
      </c>
    </row>
    <row r="47" ht="15.75" customHeight="1">
      <c r="B47" s="4" t="inlineStr">
        <is>
          <t>In commercial buildings, the other category is mapped on to others.</t>
        </is>
      </c>
    </row>
    <row r="48" ht="15.75" customHeight="1"/>
    <row r="49" ht="15.75" customHeight="1">
      <c r="B49" s="8" t="inlineStr">
        <is>
          <t>State Calculations</t>
        </is>
      </c>
    </row>
    <row r="50" ht="15.75" customHeight="1">
      <c r="B50" s="9" t="inlineStr">
        <is>
          <t xml:space="preserve">To downscale data for a given state, we used the following script to populate this </t>
        </is>
      </c>
    </row>
    <row r="51" ht="15.75" customHeight="1">
      <c r="B51" s="9" t="inlineStr">
        <is>
          <t>sheet with data from the Electrification Future study hourly data</t>
        </is>
      </c>
    </row>
    <row r="52" ht="15.75" customHeight="1">
      <c r="B52" s="10" t="inlineStr">
        <is>
          <t>https://github.com/RMI-Web/state-policy-simulator/blob/master/derive_metrics/elec/ELF.py</t>
        </is>
      </c>
    </row>
    <row r="53" ht="15.75" customHeight="1"/>
    <row r="54" ht="15.75" customHeight="1">
      <c r="B54" s="11" t="n"/>
    </row>
    <row r="55" ht="15.75" customHeight="1">
      <c r="B55" s="11" t="n"/>
    </row>
    <row r="56" ht="15.75" customHeight="1">
      <c r="B56" s="11" t="n"/>
    </row>
    <row r="57" ht="15.75" customHeight="1">
      <c r="B57" s="11" t="n"/>
    </row>
    <row r="58" ht="15.75" customHeight="1">
      <c r="B58" s="11" t="n"/>
    </row>
    <row r="59" ht="15.75" customHeight="1">
      <c r="B59" s="11" t="n"/>
    </row>
    <row r="60" ht="15.75" customHeight="1">
      <c r="B60" s="11" t="n"/>
    </row>
    <row r="61" ht="15.75" customHeight="1">
      <c r="B61" s="11" t="n"/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xmlns:r="http://schemas.openxmlformats.org/officeDocument/2006/relationships" ref="B7" r:id="rId1"/>
    <hyperlink xmlns:r="http://schemas.openxmlformats.org/officeDocument/2006/relationships" ref="B52" r:id="rId2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10" defaultColWidth="12.6640625" defaultRowHeight="15" customHeight="1"/>
  <cols>
    <col width="36.6640625" customWidth="1" min="1" max="1"/>
    <col width="14.1640625" customWidth="1" min="2" max="2"/>
    <col width="13.33203125" customWidth="1" min="3" max="3"/>
    <col width="9.83203125" customWidth="1" min="4" max="4"/>
    <col width="7.6640625" customWidth="1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2.34647</v>
      </c>
      <c r="C2" s="12">
        <f>B2</f>
        <v/>
      </c>
      <c r="D2" s="12" t="n">
        <v>1.39271</v>
      </c>
    </row>
    <row r="3">
      <c r="A3" s="4" t="inlineStr">
        <is>
          <t>cooling &amp; ventilation</t>
        </is>
      </c>
      <c r="B3" s="12" t="n">
        <v>0</v>
      </c>
      <c r="C3" s="12" t="n">
        <v>0</v>
      </c>
      <c r="D3" s="12" t="n">
        <v>0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1.82026</v>
      </c>
      <c r="C5" s="12">
        <f>B5</f>
        <v/>
      </c>
      <c r="D5" s="12" t="n">
        <v>1.14209</v>
      </c>
    </row>
    <row r="6">
      <c r="A6" s="4" t="inlineStr">
        <is>
          <t>appliances</t>
        </is>
      </c>
      <c r="B6" s="12" t="n">
        <v>1.80841</v>
      </c>
      <c r="C6" s="12">
        <f>B6</f>
        <v/>
      </c>
      <c r="D6" s="12" t="n">
        <v>1.14491</v>
      </c>
    </row>
    <row r="7">
      <c r="A7" s="4" t="inlineStr">
        <is>
          <t>other</t>
        </is>
      </c>
      <c r="B7" s="12" t="n">
        <v>1.22011</v>
      </c>
      <c r="C7" s="12">
        <f>B7</f>
        <v/>
      </c>
      <c r="D7" s="12" t="n">
        <v>1.14209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10" defaultColWidth="12.6640625" defaultRowHeight="15" customHeight="1"/>
  <cols>
    <col width="36.6640625" customWidth="1" min="1" max="1"/>
    <col width="14.1640625" customWidth="1" min="2" max="2"/>
    <col width="13.33203125" customWidth="1" min="3" max="3"/>
    <col width="9.83203125" customWidth="1" min="4" max="4"/>
    <col width="7.6640625" customWidth="1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0</v>
      </c>
      <c r="C2" s="12" t="n">
        <v>0</v>
      </c>
      <c r="D2" s="12" t="n">
        <v>0</v>
      </c>
    </row>
    <row r="3">
      <c r="A3" s="4" t="inlineStr">
        <is>
          <t>cooling &amp; ventilation</t>
        </is>
      </c>
      <c r="B3" s="12" t="n">
        <v>3.5438</v>
      </c>
      <c r="C3" s="12">
        <f>B3</f>
        <v/>
      </c>
      <c r="D3" s="12" t="n">
        <v>4.76006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1.75033</v>
      </c>
      <c r="C5" s="12">
        <f>B5</f>
        <v/>
      </c>
      <c r="D5" s="12" t="n">
        <v>1.58748</v>
      </c>
    </row>
    <row r="6">
      <c r="A6" s="4" t="inlineStr">
        <is>
          <t>appliances</t>
        </is>
      </c>
      <c r="B6" s="12" t="n">
        <v>0.70124</v>
      </c>
      <c r="C6" s="12">
        <f>B6</f>
        <v/>
      </c>
      <c r="D6" s="12" t="n">
        <v>1.02052</v>
      </c>
    </row>
    <row r="7">
      <c r="A7" s="4" t="inlineStr">
        <is>
          <t>other</t>
        </is>
      </c>
      <c r="B7" s="12" t="n">
        <v>1.31696</v>
      </c>
      <c r="C7" s="12">
        <f>B7</f>
        <v/>
      </c>
      <c r="D7" s="12" t="n">
        <v>1.58748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002060"/>
    <outlinePr summaryBelow="1" summaryRight="1"/>
    <pageSetUpPr/>
  </sheetPr>
  <dimension ref="A1:C7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LDVs</t>
        </is>
      </c>
      <c r="B2" s="4" t="n">
        <v>3.67103</v>
      </c>
      <c r="C2" s="4" t="n">
        <v>1.99776</v>
      </c>
    </row>
    <row r="3">
      <c r="A3" s="4" t="inlineStr">
        <is>
          <t>HDVs</t>
        </is>
      </c>
      <c r="B3" s="4" t="n">
        <v>1.03932</v>
      </c>
      <c r="C3" s="4" t="n">
        <v>0.76898</v>
      </c>
    </row>
    <row r="4">
      <c r="A4" s="4" t="inlineStr">
        <is>
          <t>aircraft</t>
        </is>
      </c>
      <c r="B4" s="4" t="n">
        <v>1.05047</v>
      </c>
      <c r="C4" s="4" t="n">
        <v>0.89755</v>
      </c>
    </row>
    <row r="5">
      <c r="A5" s="4" t="inlineStr">
        <is>
          <t>rail</t>
        </is>
      </c>
      <c r="B5" s="4" t="n">
        <v>1.05047</v>
      </c>
      <c r="C5" s="4" t="n">
        <v>0.89755</v>
      </c>
    </row>
    <row r="6">
      <c r="A6" s="4" t="inlineStr">
        <is>
          <t>ships</t>
        </is>
      </c>
      <c r="B6" s="4" t="n">
        <v>1.05047</v>
      </c>
      <c r="C6" s="4" t="n">
        <v>0.89755</v>
      </c>
    </row>
    <row r="7">
      <c r="A7" s="4" t="inlineStr">
        <is>
          <t>motorbikes</t>
        </is>
      </c>
      <c r="B7" s="4" t="n">
        <v>1.05047</v>
      </c>
      <c r="C7" s="4" t="n">
        <v>0.89755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002060"/>
    <outlinePr summaryBelow="1" summaryRight="1"/>
    <pageSetUpPr/>
  </sheetPr>
  <dimension ref="A1:C9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transportation sector (NOT USED)</t>
        </is>
      </c>
      <c r="B2" s="4" t="n">
        <v>0</v>
      </c>
      <c r="C2" s="4" t="n">
        <v>0</v>
      </c>
    </row>
    <row r="3">
      <c r="A3" s="4" t="inlineStr">
        <is>
          <t>electricity sector (NOT USED)</t>
        </is>
      </c>
      <c r="B3" s="4" t="n">
        <v>0</v>
      </c>
      <c r="C3" s="4" t="n">
        <v>0</v>
      </c>
    </row>
    <row r="4">
      <c r="A4" s="4" t="inlineStr">
        <is>
          <t>residential buildings sector (NOT USED)</t>
        </is>
      </c>
      <c r="B4" s="4" t="n">
        <v>0</v>
      </c>
      <c r="C4" s="4" t="n">
        <v>0</v>
      </c>
    </row>
    <row r="5">
      <c r="A5" s="4" t="inlineStr">
        <is>
          <t>commercial buildings sector (NOT USED)</t>
        </is>
      </c>
      <c r="B5" s="4" t="n">
        <v>0</v>
      </c>
      <c r="C5" s="4" t="n">
        <v>0</v>
      </c>
    </row>
    <row r="6">
      <c r="A6" s="4" t="inlineStr">
        <is>
          <t>industry sector (and hydrogen supply)</t>
        </is>
      </c>
      <c r="B6" s="4" t="n">
        <v>1.28813</v>
      </c>
      <c r="C6" s="4" t="n">
        <v>1.05271</v>
      </c>
    </row>
    <row r="7">
      <c r="A7" s="4" t="inlineStr">
        <is>
          <t>district heat sector</t>
        </is>
      </c>
      <c r="B7" s="4" t="n">
        <v>0</v>
      </c>
      <c r="C7" s="4" t="n">
        <v>0</v>
      </c>
    </row>
    <row r="8">
      <c r="A8" s="4" t="inlineStr">
        <is>
          <t>LULUCF sector (NOT USED)</t>
        </is>
      </c>
      <c r="B8" s="4" t="n">
        <v>0</v>
      </c>
      <c r="C8" s="4" t="n">
        <v>0</v>
      </c>
    </row>
    <row r="9">
      <c r="A9" s="4" t="inlineStr">
        <is>
          <t>geoengineering sector</t>
        </is>
      </c>
      <c r="B9" s="4" t="n">
        <v>1</v>
      </c>
      <c r="C9" s="4" t="n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Robbie Orvis</dc:creator>
  <dcterms:created xmlns:dcterms="http://purl.org/dc/terms/" xmlns:xsi="http://www.w3.org/2001/XMLSchema-instance" xsi:type="dcterms:W3CDTF">2020-07-09T20:29:59Z</dcterms:created>
  <dcterms:modified xmlns:dcterms="http://purl.org/dc/terms/" xmlns:xsi="http://www.w3.org/2001/XMLSchema-instance" xsi:type="dcterms:W3CDTF">2021-04-22T00:03:37Z</dcterms:modified>
  <cp:lastModifiedBy>Nathan Iyer</cp:lastModifiedBy>
</cp:coreProperties>
</file>