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fuels\BFPaT\"/>
    </mc:Choice>
  </mc:AlternateContent>
  <xr:revisionPtr revIDLastSave="0" documentId="8_{7297805F-4575-4378-8B71-FFBA5892A9B1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3" l="1" a="1"/>
  <c r="E5" i="13" s="1"/>
  <c r="I5" i="13" a="1"/>
  <c r="I5" i="13" s="1"/>
  <c r="I6" i="13" a="1"/>
  <c r="I6" i="13" s="1"/>
  <c r="J6" i="13" a="1"/>
  <c r="J6" i="13" s="1"/>
  <c r="K6" i="13" a="1"/>
  <c r="K6" i="13" s="1"/>
  <c r="L6" i="13" a="1"/>
  <c r="L6" i="13" s="1"/>
  <c r="Y6" i="13" a="1"/>
  <c r="Y6" i="13" s="1"/>
  <c r="AB6" i="13" a="1"/>
  <c r="AB6" i="13" s="1"/>
  <c r="E7" i="13" a="1"/>
  <c r="E7" i="13" s="1"/>
  <c r="H7" i="13" a="1"/>
  <c r="H7" i="13" s="1"/>
  <c r="I7" i="13" a="1"/>
  <c r="I7" i="13" s="1"/>
  <c r="J7" i="13" a="1"/>
  <c r="J7" i="13" s="1"/>
  <c r="N7" i="13" a="1"/>
  <c r="N7" i="13" s="1"/>
  <c r="AA7" i="13" a="1"/>
  <c r="AA7" i="13" s="1"/>
  <c r="AB7" i="13" a="1"/>
  <c r="AB7" i="13" s="1"/>
  <c r="B6" i="13" a="1"/>
  <c r="B6" i="13" s="1"/>
  <c r="B7" i="13" a="1"/>
  <c r="B7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I3" i="12" a="1"/>
  <c r="I3" i="12" s="1"/>
  <c r="R3" i="12" a="1"/>
  <c r="R3" i="12" s="1"/>
  <c r="AB3" i="12" a="1"/>
  <c r="AB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O6" i="12" a="1"/>
  <c r="O6" i="12" s="1"/>
  <c r="D7" i="12" a="1"/>
  <c r="D7" i="12" s="1"/>
  <c r="H7" i="12" a="1"/>
  <c r="H7" i="12" s="1"/>
  <c r="I7" i="12" a="1"/>
  <c r="I7" i="12" s="1"/>
  <c r="J7" i="12" a="1"/>
  <c r="J7" i="12" s="1"/>
  <c r="Q7" i="12" a="1"/>
  <c r="Q7" i="12" s="1"/>
  <c r="R7" i="12" a="1"/>
  <c r="R7" i="12" s="1"/>
  <c r="S7" i="12" a="1"/>
  <c r="S7" i="12" s="1"/>
  <c r="Z7" i="12" a="1"/>
  <c r="Z7" i="12" s="1"/>
  <c r="AB7" i="12" a="1"/>
  <c r="AB7" i="12" s="1"/>
  <c r="AC7" i="12" a="1"/>
  <c r="AC7" i="12" s="1"/>
  <c r="AF7" i="12" a="1"/>
  <c r="AF7" i="12" s="1"/>
  <c r="L8" i="12" a="1"/>
  <c r="L8" i="12" s="1"/>
  <c r="N8" i="12" a="1"/>
  <c r="N8" i="12" s="1"/>
  <c r="AF9" i="12" a="1"/>
  <c r="AF9" i="12" s="1"/>
  <c r="B4" i="12" a="1"/>
  <c r="B4" i="12" s="1"/>
  <c r="B5" i="12" a="1"/>
  <c r="B5" i="12" s="1"/>
  <c r="B2" i="12" a="1"/>
  <c r="B2" i="12" s="1"/>
  <c r="AH21" i="55"/>
  <c r="Q2" i="13" s="1" a="1"/>
  <c r="Q2" i="13" s="1"/>
  <c r="AJ21" i="55"/>
  <c r="S2" i="13" s="1" a="1"/>
  <c r="S2" i="13" s="1"/>
  <c r="AA22" i="55"/>
  <c r="J3" i="13" s="1" a="1"/>
  <c r="J3" i="13" s="1"/>
  <c r="AC22" i="55"/>
  <c r="L3" i="13" s="1" a="1"/>
  <c r="L3" i="13" s="1"/>
  <c r="AD22" i="55"/>
  <c r="M3" i="13" s="1" a="1"/>
  <c r="M3" i="13" s="1"/>
  <c r="V23" i="55"/>
  <c r="E4" i="13" s="1" a="1"/>
  <c r="E4" i="13" s="1"/>
  <c r="W23" i="55"/>
  <c r="F4" i="13" s="1" a="1"/>
  <c r="F4" i="13" s="1"/>
  <c r="X23" i="55"/>
  <c r="G4" i="13" s="1" a="1"/>
  <c r="G4" i="13" s="1"/>
  <c r="AR23" i="55"/>
  <c r="AA4" i="13" s="1" a="1"/>
  <c r="AA4" i="13" s="1"/>
  <c r="AS23" i="55"/>
  <c r="AB4" i="13" s="1" a="1"/>
  <c r="AB4" i="13" s="1"/>
  <c r="AT23" i="55"/>
  <c r="AC4" i="13" s="1" a="1"/>
  <c r="AC4" i="13" s="1"/>
  <c r="AU23" i="55"/>
  <c r="AD4" i="13" s="1" a="1"/>
  <c r="AD4" i="13" s="1"/>
  <c r="V24" i="55"/>
  <c r="X24" i="55"/>
  <c r="G5" i="13" s="1" a="1"/>
  <c r="G5" i="13" s="1"/>
  <c r="Y24" i="55"/>
  <c r="H5" i="13" s="1" a="1"/>
  <c r="H5" i="13" s="1"/>
  <c r="Z24" i="55"/>
  <c r="AB24" i="55"/>
  <c r="K5" i="13" s="1" a="1"/>
  <c r="K5" i="13" s="1"/>
  <c r="AD24" i="55"/>
  <c r="M5" i="13" s="1" a="1"/>
  <c r="M5" i="13" s="1"/>
  <c r="AG24" i="55"/>
  <c r="P5" i="13" s="1" a="1"/>
  <c r="P5" i="13" s="1"/>
  <c r="AI24" i="55"/>
  <c r="R5" i="13" s="1" a="1"/>
  <c r="R5" i="13" s="1"/>
  <c r="AL24" i="55"/>
  <c r="U5" i="13" s="1" a="1"/>
  <c r="U5" i="13" s="1"/>
  <c r="AM24" i="55"/>
  <c r="V5" i="13" s="1" a="1"/>
  <c r="V5" i="13" s="1"/>
  <c r="AN24" i="55"/>
  <c r="W5" i="13" s="1" a="1"/>
  <c r="W5" i="13" s="1"/>
  <c r="AP24" i="55"/>
  <c r="Y5" i="13" s="1" a="1"/>
  <c r="Y5" i="13" s="1"/>
  <c r="AR24" i="55"/>
  <c r="AA5" i="13" s="1" a="1"/>
  <c r="AA5" i="13" s="1"/>
  <c r="AV24" i="55"/>
  <c r="AE5" i="13" s="1" a="1"/>
  <c r="AE5" i="13" s="1"/>
  <c r="AW24" i="55"/>
  <c r="AF5" i="13" s="1" a="1"/>
  <c r="AF5" i="13" s="1"/>
  <c r="AX24" i="55"/>
  <c r="U25" i="55"/>
  <c r="D6" i="13" s="1" a="1"/>
  <c r="D6" i="13" s="1"/>
  <c r="V25" i="55"/>
  <c r="E6" i="13" s="1" a="1"/>
  <c r="E6" i="13" s="1"/>
  <c r="X25" i="55"/>
  <c r="G6" i="13" s="1" a="1"/>
  <c r="G6" i="13" s="1"/>
  <c r="Z25" i="55"/>
  <c r="AA25" i="55"/>
  <c r="AB25" i="55"/>
  <c r="AC25" i="55"/>
  <c r="AD25" i="55"/>
  <c r="M6" i="13" s="1" a="1"/>
  <c r="M6" i="13" s="1"/>
  <c r="AF25" i="55"/>
  <c r="O6" i="13" s="1" a="1"/>
  <c r="O6" i="13" s="1"/>
  <c r="AG25" i="55"/>
  <c r="P6" i="13" s="1" a="1"/>
  <c r="P6" i="13" s="1"/>
  <c r="AI25" i="55"/>
  <c r="R6" i="13" s="1" a="1"/>
  <c r="R6" i="13" s="1"/>
  <c r="AJ25" i="55"/>
  <c r="S6" i="13" s="1" a="1"/>
  <c r="S6" i="13" s="1"/>
  <c r="AK25" i="55"/>
  <c r="T6" i="13" s="1" a="1"/>
  <c r="T6" i="13" s="1"/>
  <c r="AL25" i="55"/>
  <c r="U6" i="13" s="1" a="1"/>
  <c r="U6" i="13" s="1"/>
  <c r="AN25" i="55"/>
  <c r="W6" i="13" s="1" a="1"/>
  <c r="W6" i="13" s="1"/>
  <c r="AO25" i="55"/>
  <c r="X6" i="13" s="1" a="1"/>
  <c r="X6" i="13" s="1"/>
  <c r="AP25" i="55"/>
  <c r="AR25" i="55"/>
  <c r="AA6" i="13" s="1" a="1"/>
  <c r="AA6" i="13" s="1"/>
  <c r="AS25" i="55"/>
  <c r="AT25" i="55"/>
  <c r="AC6" i="13" s="1" a="1"/>
  <c r="AC6" i="13" s="1"/>
  <c r="AV25" i="55"/>
  <c r="AE6" i="13" s="1" a="1"/>
  <c r="AE6" i="13" s="1"/>
  <c r="AW25" i="55"/>
  <c r="AF6" i="13" s="1" a="1"/>
  <c r="AF6" i="13" s="1"/>
  <c r="AX25" i="55"/>
  <c r="U26" i="55"/>
  <c r="D7" i="13" s="1" a="1"/>
  <c r="D7" i="13" s="1"/>
  <c r="V26" i="55"/>
  <c r="W26" i="55"/>
  <c r="F7" i="13" s="1" a="1"/>
  <c r="F7" i="13" s="1"/>
  <c r="X26" i="55"/>
  <c r="G7" i="13" s="1" a="1"/>
  <c r="G7" i="13" s="1"/>
  <c r="Z26" i="55"/>
  <c r="AA26" i="55"/>
  <c r="AB26" i="55"/>
  <c r="K7" i="13" s="1" a="1"/>
  <c r="K7" i="13" s="1"/>
  <c r="AC26" i="55"/>
  <c r="L7" i="13" s="1" a="1"/>
  <c r="L7" i="13" s="1"/>
  <c r="AD26" i="55"/>
  <c r="M7" i="13" s="1" a="1"/>
  <c r="M7" i="13" s="1"/>
  <c r="AE26" i="55"/>
  <c r="AF26" i="55"/>
  <c r="O7" i="13" s="1" a="1"/>
  <c r="O7" i="13" s="1"/>
  <c r="AH26" i="55"/>
  <c r="Q7" i="13" s="1" a="1"/>
  <c r="Q7" i="13" s="1"/>
  <c r="AI26" i="55"/>
  <c r="R7" i="13" s="1" a="1"/>
  <c r="R7" i="13" s="1"/>
  <c r="AJ26" i="55"/>
  <c r="S7" i="13" s="1" a="1"/>
  <c r="S7" i="13" s="1"/>
  <c r="AK26" i="55"/>
  <c r="T7" i="13" s="1" a="1"/>
  <c r="T7" i="13" s="1"/>
  <c r="AL26" i="55"/>
  <c r="U7" i="13" s="1" a="1"/>
  <c r="U7" i="13" s="1"/>
  <c r="AM26" i="55"/>
  <c r="V7" i="13" s="1" a="1"/>
  <c r="V7" i="13" s="1"/>
  <c r="AN26" i="55"/>
  <c r="W7" i="13" s="1" a="1"/>
  <c r="W7" i="13" s="1"/>
  <c r="AP26" i="55"/>
  <c r="Y7" i="13" s="1" a="1"/>
  <c r="Y7" i="13" s="1"/>
  <c r="AQ26" i="55"/>
  <c r="Z7" i="13" s="1" a="1"/>
  <c r="Z7" i="13" s="1"/>
  <c r="AR26" i="55"/>
  <c r="AS26" i="55"/>
  <c r="AT26" i="55"/>
  <c r="AC7" i="13" s="1" a="1"/>
  <c r="AC7" i="13" s="1"/>
  <c r="AU26" i="55"/>
  <c r="AD7" i="13" s="1" a="1"/>
  <c r="AD7" i="13" s="1"/>
  <c r="AV26" i="55"/>
  <c r="AE7" i="13" s="1" a="1"/>
  <c r="AE7" i="13" s="1"/>
  <c r="AX26" i="55"/>
  <c r="X28" i="55"/>
  <c r="G9" i="13" s="1" a="1"/>
  <c r="G9" i="13" s="1"/>
  <c r="AT28" i="55"/>
  <c r="AC9" i="13" s="1" a="1"/>
  <c r="AC9" i="13" s="1"/>
  <c r="S28" i="55"/>
  <c r="AG28" i="55" s="1"/>
  <c r="P9" i="13" s="1" a="1"/>
  <c r="P9" i="13" s="1"/>
  <c r="S27" i="55"/>
  <c r="Y27" i="55" s="1"/>
  <c r="H8" i="13" s="1" a="1"/>
  <c r="H8" i="13" s="1"/>
  <c r="S26" i="55"/>
  <c r="Y26" i="55" s="1"/>
  <c r="S25" i="55"/>
  <c r="S24" i="55"/>
  <c r="S23" i="55"/>
  <c r="S22" i="55"/>
  <c r="AN22" i="55" s="1"/>
  <c r="W3" i="13" s="1" a="1"/>
  <c r="W3" i="13" s="1"/>
  <c r="S21" i="55"/>
  <c r="B2" i="13" s="1" a="1"/>
  <c r="B2" i="13" s="1"/>
  <c r="U11" i="55"/>
  <c r="C3" i="12" s="1" a="1"/>
  <c r="C3" i="12" s="1"/>
  <c r="V11" i="55"/>
  <c r="D3" i="12" s="1" a="1"/>
  <c r="D3" i="12" s="1"/>
  <c r="X11" i="55"/>
  <c r="F3" i="12" s="1" a="1"/>
  <c r="F3" i="12" s="1"/>
  <c r="Z11" i="55"/>
  <c r="H3" i="12" s="1" a="1"/>
  <c r="H3" i="12" s="1"/>
  <c r="AA11" i="55"/>
  <c r="AB11" i="55"/>
  <c r="J3" i="12" s="1" a="1"/>
  <c r="J3" i="12" s="1"/>
  <c r="AC11" i="55"/>
  <c r="K3" i="12" s="1" a="1"/>
  <c r="K3" i="12" s="1"/>
  <c r="AD11" i="55"/>
  <c r="L3" i="12" s="1" a="1"/>
  <c r="L3" i="12" s="1"/>
  <c r="AF11" i="55"/>
  <c r="N3" i="12" s="1" a="1"/>
  <c r="N3" i="12" s="1"/>
  <c r="AG11" i="55"/>
  <c r="O3" i="12" s="1" a="1"/>
  <c r="O3" i="12" s="1"/>
  <c r="AI11" i="55"/>
  <c r="Q3" i="12" s="1" a="1"/>
  <c r="Q3" i="12" s="1"/>
  <c r="AJ11" i="55"/>
  <c r="AK11" i="55"/>
  <c r="S3" i="12" s="1" a="1"/>
  <c r="S3" i="12" s="1"/>
  <c r="AL11" i="55"/>
  <c r="T3" i="12" s="1" a="1"/>
  <c r="T3" i="12" s="1"/>
  <c r="AN11" i="55"/>
  <c r="V3" i="12" s="1" a="1"/>
  <c r="V3" i="12" s="1"/>
  <c r="AO11" i="55"/>
  <c r="W3" i="12" s="1" a="1"/>
  <c r="W3" i="12" s="1"/>
  <c r="AP11" i="55"/>
  <c r="X3" i="12" s="1" a="1"/>
  <c r="X3" i="12" s="1"/>
  <c r="AR11" i="55"/>
  <c r="Z3" i="12" s="1" a="1"/>
  <c r="Z3" i="12" s="1"/>
  <c r="AS11" i="55"/>
  <c r="AA3" i="12" s="1" a="1"/>
  <c r="AA3" i="12" s="1"/>
  <c r="AT11" i="55"/>
  <c r="AV11" i="55"/>
  <c r="AD3" i="12" s="1" a="1"/>
  <c r="AD3" i="12" s="1"/>
  <c r="AW11" i="55"/>
  <c r="AE3" i="12" s="1" a="1"/>
  <c r="AE3" i="12" s="1"/>
  <c r="AX11" i="55"/>
  <c r="AF3" i="12" s="1" a="1"/>
  <c r="AF3" i="12" s="1"/>
  <c r="U14" i="55"/>
  <c r="C6" i="12" s="1" a="1"/>
  <c r="C6" i="12" s="1"/>
  <c r="W14" i="55"/>
  <c r="E6" i="12" s="1" a="1"/>
  <c r="E6" i="12" s="1"/>
  <c r="X14" i="55"/>
  <c r="F6" i="12" s="1" a="1"/>
  <c r="F6" i="12" s="1"/>
  <c r="AE14" i="55"/>
  <c r="M6" i="12" s="1" a="1"/>
  <c r="M6" i="12" s="1"/>
  <c r="AG14" i="55"/>
  <c r="AI14" i="55"/>
  <c r="Q6" i="12" s="1" a="1"/>
  <c r="Q6" i="12" s="1"/>
  <c r="AN14" i="55"/>
  <c r="V6" i="12" s="1" a="1"/>
  <c r="V6" i="12" s="1"/>
  <c r="AO14" i="55"/>
  <c r="W6" i="12" s="1" a="1"/>
  <c r="W6" i="12" s="1"/>
  <c r="AP14" i="55"/>
  <c r="X6" i="12" s="1" a="1"/>
  <c r="X6" i="12" s="1"/>
  <c r="AS14" i="55"/>
  <c r="AA6" i="12" s="1" a="1"/>
  <c r="AA6" i="12" s="1"/>
  <c r="U15" i="55"/>
  <c r="C7" i="12" s="1" a="1"/>
  <c r="C7" i="12" s="1"/>
  <c r="V15" i="55"/>
  <c r="W15" i="55"/>
  <c r="E7" i="12" s="1" a="1"/>
  <c r="E7" i="12" s="1"/>
  <c r="Y15" i="55"/>
  <c r="G7" i="12" s="1" a="1"/>
  <c r="G7" i="12" s="1"/>
  <c r="Z15" i="55"/>
  <c r="AA15" i="55"/>
  <c r="AB15" i="55"/>
  <c r="AC15" i="55"/>
  <c r="K7" i="12" s="1" a="1"/>
  <c r="K7" i="12" s="1"/>
  <c r="AD15" i="55"/>
  <c r="L7" i="12" s="1" a="1"/>
  <c r="L7" i="12" s="1"/>
  <c r="AE15" i="55"/>
  <c r="M7" i="12" s="1" a="1"/>
  <c r="M7" i="12" s="1"/>
  <c r="AG15" i="55"/>
  <c r="O7" i="12" s="1" a="1"/>
  <c r="O7" i="12" s="1"/>
  <c r="AH15" i="55"/>
  <c r="P7" i="12" s="1" a="1"/>
  <c r="P7" i="12" s="1"/>
  <c r="AI15" i="55"/>
  <c r="AJ15" i="55"/>
  <c r="AK15" i="55"/>
  <c r="AL15" i="55"/>
  <c r="T7" i="12" s="1" a="1"/>
  <c r="T7" i="12" s="1"/>
  <c r="AM15" i="55"/>
  <c r="U7" i="12" s="1" a="1"/>
  <c r="U7" i="12" s="1"/>
  <c r="AO15" i="55"/>
  <c r="W7" i="12" s="1" a="1"/>
  <c r="W7" i="12" s="1"/>
  <c r="AP15" i="55"/>
  <c r="X7" i="12" s="1" a="1"/>
  <c r="X7" i="12" s="1"/>
  <c r="AQ15" i="55"/>
  <c r="Y7" i="12" s="1" a="1"/>
  <c r="Y7" i="12" s="1"/>
  <c r="AR15" i="55"/>
  <c r="AS15" i="55"/>
  <c r="AA7" i="12" s="1" a="1"/>
  <c r="AA7" i="12" s="1"/>
  <c r="AT15" i="55"/>
  <c r="AU15" i="55"/>
  <c r="AW15" i="55"/>
  <c r="AE7" i="12" s="1" a="1"/>
  <c r="AE7" i="12" s="1"/>
  <c r="AX15" i="55"/>
  <c r="U16" i="55"/>
  <c r="C8" i="12" s="1" a="1"/>
  <c r="C8" i="12" s="1"/>
  <c r="V16" i="55"/>
  <c r="D8" i="12" s="1" a="1"/>
  <c r="D8" i="12" s="1"/>
  <c r="AA16" i="55"/>
  <c r="I8" i="12" s="1" a="1"/>
  <c r="I8" i="12" s="1"/>
  <c r="AD16" i="55"/>
  <c r="AF16" i="55"/>
  <c r="AK16" i="55"/>
  <c r="S8" i="12" s="1" a="1"/>
  <c r="S8" i="12" s="1"/>
  <c r="AM16" i="55"/>
  <c r="U8" i="12" s="1" a="1"/>
  <c r="U8" i="12" s="1"/>
  <c r="AN16" i="55"/>
  <c r="V8" i="12" s="1" a="1"/>
  <c r="V8" i="12" s="1"/>
  <c r="AO16" i="55"/>
  <c r="W8" i="12" s="1" a="1"/>
  <c r="W8" i="12" s="1"/>
  <c r="AV16" i="55"/>
  <c r="AD8" i="12" s="1" a="1"/>
  <c r="AD8" i="12" s="1"/>
  <c r="U17" i="55"/>
  <c r="C9" i="12" s="1" a="1"/>
  <c r="C9" i="12" s="1"/>
  <c r="V17" i="55"/>
  <c r="D9" i="12" s="1" a="1"/>
  <c r="D9" i="12" s="1"/>
  <c r="W17" i="55"/>
  <c r="E9" i="12" s="1" a="1"/>
  <c r="E9" i="12" s="1"/>
  <c r="AC17" i="55"/>
  <c r="K9" i="12" s="1" a="1"/>
  <c r="K9" i="12" s="1"/>
  <c r="AD17" i="55"/>
  <c r="L9" i="12" s="1" a="1"/>
  <c r="L9" i="12" s="1"/>
  <c r="AF17" i="55"/>
  <c r="N9" i="12" s="1" a="1"/>
  <c r="N9" i="12" s="1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Q17" i="55"/>
  <c r="Y9" i="12" s="1" a="1"/>
  <c r="Y9" i="12" s="1"/>
  <c r="AX17" i="55"/>
  <c r="T15" i="55"/>
  <c r="B7" i="12" s="1" a="1"/>
  <c r="B7" i="12" s="1"/>
  <c r="T17" i="55"/>
  <c r="B9" i="12" s="1" a="1"/>
  <c r="B9" i="12" s="1"/>
  <c r="T14" i="55"/>
  <c r="B6" i="12" s="1" a="1"/>
  <c r="B6" i="12" s="1"/>
  <c r="S17" i="55"/>
  <c r="S16" i="55"/>
  <c r="S15" i="55"/>
  <c r="S14" i="55"/>
  <c r="AF14" i="55" s="1"/>
  <c r="N6" i="12" s="1" a="1"/>
  <c r="N6" i="12" s="1"/>
  <c r="S11" i="55"/>
  <c r="N25" i="54"/>
  <c r="P25" i="54"/>
  <c r="R25" i="54"/>
  <c r="T25" i="54"/>
  <c r="V25" i="54"/>
  <c r="Y25" i="54"/>
  <c r="AB25" i="54"/>
  <c r="AC25" i="54"/>
  <c r="AD25" i="54"/>
  <c r="AE25" i="54"/>
  <c r="AH25" i="54"/>
  <c r="AL25" i="54"/>
  <c r="AM25" i="54"/>
  <c r="AN25" i="54"/>
  <c r="AO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Q28" i="55" l="1"/>
  <c r="Z9" i="13" s="1" a="1"/>
  <c r="Z9" i="13" s="1"/>
  <c r="W28" i="55"/>
  <c r="F9" i="13" s="1" a="1"/>
  <c r="F9" i="13" s="1"/>
  <c r="AF27" i="55"/>
  <c r="O8" i="13" s="1" a="1"/>
  <c r="O8" i="13" s="1"/>
  <c r="AW27" i="55"/>
  <c r="AF8" i="13" s="1" a="1"/>
  <c r="AF8" i="13" s="1"/>
  <c r="AA23" i="55"/>
  <c r="J4" i="13" s="1" a="1"/>
  <c r="J4" i="13" s="1"/>
  <c r="AI23" i="55"/>
  <c r="R4" i="13" s="1" a="1"/>
  <c r="R4" i="13" s="1"/>
  <c r="AQ23" i="55"/>
  <c r="Z4" i="13" s="1" a="1"/>
  <c r="Z4" i="13" s="1"/>
  <c r="U23" i="55"/>
  <c r="D4" i="13" s="1" a="1"/>
  <c r="D4" i="13" s="1"/>
  <c r="AD23" i="55"/>
  <c r="M4" i="13" s="1" a="1"/>
  <c r="M4" i="13" s="1"/>
  <c r="AM23" i="55"/>
  <c r="V4" i="13" s="1" a="1"/>
  <c r="V4" i="13" s="1"/>
  <c r="AV23" i="55"/>
  <c r="AE4" i="13" s="1" a="1"/>
  <c r="AE4" i="13" s="1"/>
  <c r="AC23" i="55"/>
  <c r="L4" i="13" s="1" a="1"/>
  <c r="L4" i="13" s="1"/>
  <c r="AN23" i="55"/>
  <c r="W4" i="13" s="1" a="1"/>
  <c r="W4" i="13" s="1"/>
  <c r="AX23" i="55"/>
  <c r="Y23" i="55"/>
  <c r="H4" i="13" s="1" a="1"/>
  <c r="H4" i="13" s="1"/>
  <c r="AK23" i="55"/>
  <c r="T4" i="13" s="1" a="1"/>
  <c r="T4" i="13" s="1"/>
  <c r="AW23" i="55"/>
  <c r="AF4" i="13" s="1" a="1"/>
  <c r="AF4" i="13" s="1"/>
  <c r="Z23" i="55"/>
  <c r="I4" i="13" s="1" a="1"/>
  <c r="I4" i="13" s="1"/>
  <c r="AL23" i="55"/>
  <c r="U4" i="13" s="1" a="1"/>
  <c r="U4" i="13" s="1"/>
  <c r="B4" i="13" a="1"/>
  <c r="B4" i="13" s="1"/>
  <c r="AB23" i="55"/>
  <c r="K4" i="13" s="1" a="1"/>
  <c r="K4" i="13" s="1"/>
  <c r="AO23" i="55"/>
  <c r="X4" i="13" s="1" a="1"/>
  <c r="X4" i="13" s="1"/>
  <c r="AE23" i="55"/>
  <c r="N4" i="13" s="1" a="1"/>
  <c r="N4" i="13" s="1"/>
  <c r="AP23" i="55"/>
  <c r="Y4" i="13" s="1" a="1"/>
  <c r="Y4" i="13" s="1"/>
  <c r="AJ23" i="55"/>
  <c r="S4" i="13" s="1" a="1"/>
  <c r="S4" i="13" s="1"/>
  <c r="AQ22" i="55"/>
  <c r="Z3" i="13" s="1" a="1"/>
  <c r="Z3" i="13" s="1"/>
  <c r="AW21" i="55"/>
  <c r="AF2" i="13" s="1" a="1"/>
  <c r="AF2" i="13" s="1"/>
  <c r="X21" i="55"/>
  <c r="G2" i="13" s="1" a="1"/>
  <c r="G2" i="13" s="1"/>
  <c r="S25" i="54"/>
  <c r="AA25" i="54"/>
  <c r="AI25" i="54"/>
  <c r="AQ25" i="54"/>
  <c r="O25" i="54"/>
  <c r="X25" i="54"/>
  <c r="AG25" i="54"/>
  <c r="AP25" i="54"/>
  <c r="Q25" i="54"/>
  <c r="Z25" i="54"/>
  <c r="AJ25" i="54"/>
  <c r="AK25" i="54"/>
  <c r="W25" i="54"/>
  <c r="AG17" i="55"/>
  <c r="O9" i="12" s="1" a="1"/>
  <c r="O9" i="12" s="1"/>
  <c r="AW16" i="55"/>
  <c r="AE8" i="12" s="1" a="1"/>
  <c r="AE8" i="12" s="1"/>
  <c r="AE16" i="55"/>
  <c r="M8" i="12" s="1" a="1"/>
  <c r="M8" i="12" s="1"/>
  <c r="AX14" i="55"/>
  <c r="AF6" i="12" s="1" a="1"/>
  <c r="AF6" i="12" s="1"/>
  <c r="AW28" i="55"/>
  <c r="AF9" i="13" s="1" a="1"/>
  <c r="AF9" i="13" s="1"/>
  <c r="AP27" i="55"/>
  <c r="Y8" i="13" s="1" a="1"/>
  <c r="Y8" i="13" s="1"/>
  <c r="AH23" i="55"/>
  <c r="Q4" i="13" s="1" a="1"/>
  <c r="Q4" i="13" s="1"/>
  <c r="AT21" i="55"/>
  <c r="AC2" i="13" s="1" a="1"/>
  <c r="AC2" i="13" s="1"/>
  <c r="V21" i="55"/>
  <c r="E2" i="13" s="1" a="1"/>
  <c r="E2" i="13" s="1"/>
  <c r="AA27" i="55"/>
  <c r="J8" i="13" s="1" a="1"/>
  <c r="J8" i="13" s="1"/>
  <c r="AI27" i="55"/>
  <c r="R8" i="13" s="1" a="1"/>
  <c r="R8" i="13" s="1"/>
  <c r="AQ27" i="55"/>
  <c r="Z8" i="13" s="1" a="1"/>
  <c r="Z8" i="13" s="1"/>
  <c r="AC27" i="55"/>
  <c r="L8" i="13" s="1" a="1"/>
  <c r="L8" i="13" s="1"/>
  <c r="AL27" i="55"/>
  <c r="U8" i="13" s="1" a="1"/>
  <c r="U8" i="13" s="1"/>
  <c r="AU27" i="55"/>
  <c r="AD8" i="13" s="1" a="1"/>
  <c r="AD8" i="13" s="1"/>
  <c r="AD27" i="55"/>
  <c r="M8" i="13" s="1" a="1"/>
  <c r="M8" i="13" s="1"/>
  <c r="AN27" i="55"/>
  <c r="W8" i="13" s="1" a="1"/>
  <c r="W8" i="13" s="1"/>
  <c r="AX27" i="55"/>
  <c r="V27" i="55"/>
  <c r="E8" i="13" s="1" a="1"/>
  <c r="E8" i="13" s="1"/>
  <c r="AG27" i="55"/>
  <c r="P8" i="13" s="1" a="1"/>
  <c r="P8" i="13" s="1"/>
  <c r="AS27" i="55"/>
  <c r="AB8" i="13" s="1" a="1"/>
  <c r="AB8" i="13" s="1"/>
  <c r="W27" i="55"/>
  <c r="F8" i="13" s="1" a="1"/>
  <c r="F8" i="13" s="1"/>
  <c r="AH27" i="55"/>
  <c r="Q8" i="13" s="1" a="1"/>
  <c r="Q8" i="13" s="1"/>
  <c r="AT27" i="55"/>
  <c r="AC8" i="13" s="1" a="1"/>
  <c r="AC8" i="13" s="1"/>
  <c r="T27" i="55"/>
  <c r="C8" i="13" s="1" a="1"/>
  <c r="C8" i="13" s="1"/>
  <c r="X27" i="55"/>
  <c r="G8" i="13" s="1" a="1"/>
  <c r="G8" i="13" s="1"/>
  <c r="AJ27" i="55"/>
  <c r="S8" i="13" s="1" a="1"/>
  <c r="S8" i="13" s="1"/>
  <c r="AV27" i="55"/>
  <c r="AE8" i="13" s="1" a="1"/>
  <c r="AE8" i="13" s="1"/>
  <c r="AK27" i="55"/>
  <c r="T8" i="13" s="1" a="1"/>
  <c r="T8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Z28" i="55"/>
  <c r="I9" i="13" s="1" a="1"/>
  <c r="I9" i="13" s="1"/>
  <c r="AI28" i="55"/>
  <c r="R9" i="13" s="1" a="1"/>
  <c r="R9" i="13" s="1"/>
  <c r="AR28" i="55"/>
  <c r="AA9" i="13" s="1" a="1"/>
  <c r="AA9" i="13" s="1"/>
  <c r="AE28" i="55"/>
  <c r="N9" i="13" s="1" a="1"/>
  <c r="N9" i="13" s="1"/>
  <c r="AO28" i="55"/>
  <c r="X9" i="13" s="1" a="1"/>
  <c r="X9" i="13" s="1"/>
  <c r="T28" i="55"/>
  <c r="C9" i="13" s="1" a="1"/>
  <c r="C9" i="13" s="1"/>
  <c r="AA28" i="55"/>
  <c r="J9" i="13" s="1" a="1"/>
  <c r="J9" i="13" s="1"/>
  <c r="AM28" i="55"/>
  <c r="V9" i="13" s="1" a="1"/>
  <c r="V9" i="13" s="1"/>
  <c r="AX28" i="55"/>
  <c r="AB28" i="55"/>
  <c r="K9" i="13" s="1" a="1"/>
  <c r="K9" i="13" s="1"/>
  <c r="AN28" i="55"/>
  <c r="W9" i="13" s="1" a="1"/>
  <c r="W9" i="13" s="1"/>
  <c r="AD28" i="55"/>
  <c r="M9" i="13" s="1" a="1"/>
  <c r="M9" i="13" s="1"/>
  <c r="AP28" i="55"/>
  <c r="Y9" i="13" s="1" a="1"/>
  <c r="Y9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Z21" i="55"/>
  <c r="I2" i="13" s="1" a="1"/>
  <c r="I2" i="13" s="1"/>
  <c r="AI21" i="55"/>
  <c r="R2" i="13" s="1" a="1"/>
  <c r="R2" i="13" s="1"/>
  <c r="AR21" i="55"/>
  <c r="AA2" i="13" s="1" a="1"/>
  <c r="AA2" i="13" s="1"/>
  <c r="AA21" i="55"/>
  <c r="J2" i="13" s="1" a="1"/>
  <c r="J2" i="13" s="1"/>
  <c r="AK21" i="55"/>
  <c r="T2" i="13" s="1" a="1"/>
  <c r="T2" i="13" s="1"/>
  <c r="AV21" i="55"/>
  <c r="AE2" i="13" s="1" a="1"/>
  <c r="AE2" i="13" s="1"/>
  <c r="Y21" i="55"/>
  <c r="H2" i="13" s="1" a="1"/>
  <c r="H2" i="13" s="1"/>
  <c r="AL21" i="55"/>
  <c r="U2" i="13" s="1" a="1"/>
  <c r="U2" i="13" s="1"/>
  <c r="AX21" i="55"/>
  <c r="AB21" i="55"/>
  <c r="K2" i="13" s="1" a="1"/>
  <c r="K2" i="13" s="1"/>
  <c r="AN21" i="55"/>
  <c r="W2" i="13" s="1" a="1"/>
  <c r="W2" i="13" s="1"/>
  <c r="AC21" i="55"/>
  <c r="L2" i="13" s="1" a="1"/>
  <c r="L2" i="13" s="1"/>
  <c r="AO21" i="55"/>
  <c r="X2" i="13" s="1" a="1"/>
  <c r="X2" i="13" s="1"/>
  <c r="AD21" i="55"/>
  <c r="M2" i="13" s="1" a="1"/>
  <c r="M2" i="13" s="1"/>
  <c r="AP21" i="55"/>
  <c r="Y2" i="13" s="1" a="1"/>
  <c r="Y2" i="13" s="1"/>
  <c r="T21" i="55"/>
  <c r="C2" i="13" s="1" a="1"/>
  <c r="C2" i="13" s="1"/>
  <c r="AL28" i="55"/>
  <c r="U9" i="13" s="1" a="1"/>
  <c r="U9" i="13" s="1"/>
  <c r="V28" i="55"/>
  <c r="E9" i="13" s="1" a="1"/>
  <c r="E9" i="13" s="1"/>
  <c r="AE27" i="55"/>
  <c r="N8" i="13" s="1" a="1"/>
  <c r="N8" i="13" s="1"/>
  <c r="AG21" i="55"/>
  <c r="P2" i="13" s="1" a="1"/>
  <c r="P2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B3" i="13" a="1"/>
  <c r="B3" i="13" s="1"/>
  <c r="W22" i="55"/>
  <c r="F3" i="13" s="1" a="1"/>
  <c r="F3" i="13" s="1"/>
  <c r="AF22" i="55"/>
  <c r="O3" i="13" s="1" a="1"/>
  <c r="O3" i="13" s="1"/>
  <c r="AP22" i="55"/>
  <c r="Y3" i="13" s="1" a="1"/>
  <c r="Y3" i="13" s="1"/>
  <c r="AB22" i="55"/>
  <c r="K3" i="13" s="1" a="1"/>
  <c r="K3" i="13" s="1"/>
  <c r="AL22" i="55"/>
  <c r="U3" i="13" s="1" a="1"/>
  <c r="U3" i="13" s="1"/>
  <c r="AV22" i="55"/>
  <c r="AE3" i="13" s="1" a="1"/>
  <c r="AE3" i="13" s="1"/>
  <c r="AE22" i="55"/>
  <c r="N3" i="13" s="1" a="1"/>
  <c r="N3" i="13" s="1"/>
  <c r="AR22" i="55"/>
  <c r="AA3" i="13" s="1" a="1"/>
  <c r="AA3" i="13" s="1"/>
  <c r="U22" i="55"/>
  <c r="D3" i="13" s="1" a="1"/>
  <c r="D3" i="13" s="1"/>
  <c r="AH22" i="55"/>
  <c r="Q3" i="13" s="1" a="1"/>
  <c r="Q3" i="13" s="1"/>
  <c r="AS22" i="55"/>
  <c r="AB3" i="13" s="1" a="1"/>
  <c r="AB3" i="13" s="1"/>
  <c r="V22" i="55"/>
  <c r="E3" i="13" s="1" a="1"/>
  <c r="E3" i="13" s="1"/>
  <c r="AI22" i="55"/>
  <c r="R3" i="13" s="1" a="1"/>
  <c r="R3" i="13" s="1"/>
  <c r="AT22" i="55"/>
  <c r="AC3" i="13" s="1" a="1"/>
  <c r="AC3" i="13" s="1"/>
  <c r="X22" i="55"/>
  <c r="G3" i="13" s="1" a="1"/>
  <c r="G3" i="13" s="1"/>
  <c r="AJ22" i="55"/>
  <c r="S3" i="13" s="1" a="1"/>
  <c r="S3" i="13" s="1"/>
  <c r="AU22" i="55"/>
  <c r="AD3" i="13" s="1" a="1"/>
  <c r="AD3" i="13" s="1"/>
  <c r="T22" i="55"/>
  <c r="C3" i="13" s="1" a="1"/>
  <c r="C3" i="13" s="1"/>
  <c r="AJ28" i="55"/>
  <c r="S9" i="13" s="1" a="1"/>
  <c r="S9" i="13" s="1"/>
  <c r="AB27" i="55"/>
  <c r="K8" i="13" s="1" a="1"/>
  <c r="K8" i="13" s="1"/>
  <c r="AX22" i="55"/>
  <c r="Z22" i="55"/>
  <c r="I3" i="13" s="1" a="1"/>
  <c r="I3" i="13" s="1"/>
  <c r="AF21" i="55"/>
  <c r="O2" i="13" s="1" a="1"/>
  <c r="O2" i="13" s="1"/>
  <c r="T23" i="55"/>
  <c r="C4" i="13" s="1" a="1"/>
  <c r="C4" i="13" s="1"/>
  <c r="AH28" i="55"/>
  <c r="Q9" i="13" s="1" a="1"/>
  <c r="Q9" i="13" s="1"/>
  <c r="AR27" i="55"/>
  <c r="AA8" i="13" s="1" a="1"/>
  <c r="AA8" i="13" s="1"/>
  <c r="Z27" i="55"/>
  <c r="I8" i="13" s="1" a="1"/>
  <c r="I8" i="13" s="1"/>
  <c r="AV28" i="55"/>
  <c r="AE9" i="13" s="1" a="1"/>
  <c r="AE9" i="13" s="1"/>
  <c r="AF28" i="55"/>
  <c r="O9" i="13" s="1" a="1"/>
  <c r="O9" i="13" s="1"/>
  <c r="AO27" i="55"/>
  <c r="X8" i="13" s="1" a="1"/>
  <c r="X8" i="13" s="1"/>
  <c r="U27" i="55"/>
  <c r="D8" i="13" s="1" a="1"/>
  <c r="D8" i="13" s="1"/>
  <c r="AG23" i="55"/>
  <c r="P4" i="13" s="1" a="1"/>
  <c r="P4" i="13" s="1"/>
  <c r="AM22" i="55"/>
  <c r="V3" i="13" s="1" a="1"/>
  <c r="V3" i="13" s="1"/>
  <c r="AS21" i="55"/>
  <c r="AB2" i="13" s="1" a="1"/>
  <c r="AB2" i="13" s="1"/>
  <c r="U21" i="55"/>
  <c r="D2" i="13" s="1" a="1"/>
  <c r="D2" i="13" s="1"/>
  <c r="B9" i="13" a="1"/>
  <c r="B9" i="13" s="1"/>
  <c r="AF25" i="54"/>
  <c r="U25" i="54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Y14" i="55"/>
  <c r="G6" i="12" s="1" a="1"/>
  <c r="G6" i="12" s="1"/>
  <c r="AH14" i="55"/>
  <c r="P6" i="12" s="1" a="1"/>
  <c r="P6" i="12" s="1"/>
  <c r="AQ14" i="55"/>
  <c r="Y6" i="12" s="1" a="1"/>
  <c r="Y6" i="12" s="1"/>
  <c r="AC16" i="55"/>
  <c r="K8" i="12" s="1" a="1"/>
  <c r="K8" i="12" s="1"/>
  <c r="AL16" i="55"/>
  <c r="T8" i="12" s="1" a="1"/>
  <c r="T8" i="12" s="1"/>
  <c r="AU16" i="55"/>
  <c r="AC8" i="12" s="1" a="1"/>
  <c r="AC8" i="12" s="1"/>
  <c r="Z17" i="55"/>
  <c r="H9" i="12" s="1" a="1"/>
  <c r="H9" i="12" s="1"/>
  <c r="AI17" i="55"/>
  <c r="Q9" i="12" s="1" a="1"/>
  <c r="Q9" i="12" s="1"/>
  <c r="AS17" i="55"/>
  <c r="AA9" i="12" s="1" a="1"/>
  <c r="AA9" i="12" s="1"/>
  <c r="T16" i="55"/>
  <c r="B8" i="12" s="1" a="1"/>
  <c r="B8" i="12" s="1"/>
  <c r="Z14" i="55"/>
  <c r="H6" i="12" s="1" a="1"/>
  <c r="H6" i="12" s="1"/>
  <c r="AJ14" i="55"/>
  <c r="R6" i="12" s="1" a="1"/>
  <c r="R6" i="12" s="1"/>
  <c r="AU14" i="55"/>
  <c r="AC6" i="12" s="1" a="1"/>
  <c r="AC6" i="12" s="1"/>
  <c r="W16" i="55"/>
  <c r="E8" i="12" s="1" a="1"/>
  <c r="E8" i="12" s="1"/>
  <c r="AG16" i="55"/>
  <c r="O8" i="12" s="1" a="1"/>
  <c r="O8" i="12" s="1"/>
  <c r="AR16" i="55"/>
  <c r="Z8" i="12" s="1" a="1"/>
  <c r="Z8" i="12" s="1"/>
  <c r="X17" i="55"/>
  <c r="F9" i="12" s="1" a="1"/>
  <c r="F9" i="12" s="1"/>
  <c r="AH17" i="55"/>
  <c r="P9" i="12" s="1" a="1"/>
  <c r="P9" i="12" s="1"/>
  <c r="AT17" i="55"/>
  <c r="AB9" i="12" s="1" a="1"/>
  <c r="AB9" i="12" s="1"/>
  <c r="AA14" i="55"/>
  <c r="I6" i="12" s="1" a="1"/>
  <c r="I6" i="12" s="1"/>
  <c r="AK14" i="55"/>
  <c r="S6" i="12" s="1" a="1"/>
  <c r="S6" i="12" s="1"/>
  <c r="AV14" i="55"/>
  <c r="AD6" i="12" s="1" a="1"/>
  <c r="AD6" i="12" s="1"/>
  <c r="X16" i="55"/>
  <c r="F8" i="12" s="1" a="1"/>
  <c r="F8" i="12" s="1"/>
  <c r="AI16" i="55"/>
  <c r="Q8" i="12" s="1" a="1"/>
  <c r="Q8" i="12" s="1"/>
  <c r="AS16" i="55"/>
  <c r="AA8" i="12" s="1" a="1"/>
  <c r="AA8" i="12" s="1"/>
  <c r="Y17" i="55"/>
  <c r="G9" i="12" s="1" a="1"/>
  <c r="G9" i="12" s="1"/>
  <c r="AK17" i="55"/>
  <c r="S9" i="12" s="1" a="1"/>
  <c r="S9" i="12" s="1"/>
  <c r="AU17" i="55"/>
  <c r="AC9" i="12" s="1" a="1"/>
  <c r="AC9" i="12" s="1"/>
  <c r="AB14" i="55"/>
  <c r="J6" i="12" s="1" a="1"/>
  <c r="J6" i="12" s="1"/>
  <c r="AM14" i="55"/>
  <c r="U6" i="12" s="1" a="1"/>
  <c r="U6" i="12" s="1"/>
  <c r="AW14" i="55"/>
  <c r="AE6" i="12" s="1" a="1"/>
  <c r="AE6" i="12" s="1"/>
  <c r="Y16" i="55"/>
  <c r="G8" i="12" s="1" a="1"/>
  <c r="G8" i="12" s="1"/>
  <c r="AJ16" i="55"/>
  <c r="R8" i="12" s="1" a="1"/>
  <c r="R8" i="12" s="1"/>
  <c r="AT16" i="55"/>
  <c r="AB8" i="12" s="1" a="1"/>
  <c r="AB8" i="12" s="1"/>
  <c r="AA17" i="55"/>
  <c r="I9" i="12" s="1" a="1"/>
  <c r="I9" i="12" s="1"/>
  <c r="AL17" i="55"/>
  <c r="T9" i="12" s="1" a="1"/>
  <c r="T9" i="12" s="1"/>
  <c r="AV17" i="55"/>
  <c r="AD9" i="12" s="1" a="1"/>
  <c r="AD9" i="12" s="1"/>
  <c r="AW17" i="55"/>
  <c r="AE9" i="12" s="1" a="1"/>
  <c r="AE9" i="12" s="1"/>
  <c r="AE17" i="55"/>
  <c r="M9" i="12" s="1" a="1"/>
  <c r="M9" i="12" s="1"/>
  <c r="AQ16" i="55"/>
  <c r="Y8" i="12" s="1" a="1"/>
  <c r="Y8" i="12" s="1"/>
  <c r="AB16" i="55"/>
  <c r="J8" i="12" s="1" a="1"/>
  <c r="J8" i="12" s="1"/>
  <c r="AR14" i="55"/>
  <c r="Z6" i="12" s="1" a="1"/>
  <c r="Z6" i="12" s="1"/>
  <c r="AC14" i="55"/>
  <c r="K6" i="12" s="1" a="1"/>
  <c r="K6" i="12" s="1"/>
  <c r="AU28" i="55"/>
  <c r="AD9" i="13" s="1" a="1"/>
  <c r="AD9" i="13" s="1"/>
  <c r="Y28" i="55"/>
  <c r="H9" i="13" s="1" a="1"/>
  <c r="H9" i="13" s="1"/>
  <c r="AM27" i="55"/>
  <c r="V8" i="13" s="1" a="1"/>
  <c r="V8" i="13" s="1"/>
  <c r="AF23" i="55"/>
  <c r="O4" i="13" s="1" a="1"/>
  <c r="O4" i="13" s="1"/>
  <c r="AK22" i="55"/>
  <c r="T3" i="13" s="1" a="1"/>
  <c r="T3" i="13" s="1"/>
  <c r="AQ21" i="55"/>
  <c r="Z2" i="13" s="1" a="1"/>
  <c r="Z2" i="13" s="1"/>
  <c r="B8" i="13" a="1"/>
  <c r="B8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AA24" i="55"/>
  <c r="J5" i="13" s="1" a="1"/>
  <c r="J5" i="13" s="1"/>
  <c r="AJ24" i="55"/>
  <c r="S5" i="13" s="1" a="1"/>
  <c r="S5" i="13" s="1"/>
  <c r="AT24" i="55"/>
  <c r="AC5" i="13" s="1" a="1"/>
  <c r="AC5" i="13" s="1"/>
  <c r="AE24" i="55"/>
  <c r="N5" i="13" s="1" a="1"/>
  <c r="N5" i="13" s="1"/>
  <c r="AO24" i="55"/>
  <c r="X5" i="13" s="1" a="1"/>
  <c r="X5" i="13" s="1"/>
  <c r="T24" i="55"/>
  <c r="C5" i="13" s="1" a="1"/>
  <c r="C5" i="13" s="1"/>
  <c r="AU24" i="55"/>
  <c r="AD5" i="13" s="1" a="1"/>
  <c r="AD5" i="13" s="1"/>
  <c r="AH24" i="55"/>
  <c r="Q5" i="13" s="1" a="1"/>
  <c r="Q5" i="13" s="1"/>
  <c r="W24" i="55"/>
  <c r="F5" i="13" s="1" a="1"/>
  <c r="F5" i="13" s="1"/>
  <c r="AQ24" i="55"/>
  <c r="Z5" i="13" s="1" a="1"/>
  <c r="Z5" i="13" s="1"/>
  <c r="AF24" i="55"/>
  <c r="O5" i="13" s="1" a="1"/>
  <c r="O5" i="13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Q11" i="55"/>
  <c r="Y3" i="12" s="1" a="1"/>
  <c r="Y3" i="12" s="1"/>
  <c r="AH11" i="55"/>
  <c r="P3" i="12" s="1" a="1"/>
  <c r="P3" i="12" s="1"/>
  <c r="Y11" i="55"/>
  <c r="G3" i="12" s="1" a="1"/>
  <c r="G3" i="12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T25" i="55"/>
  <c r="C6" i="13" s="1" a="1"/>
  <c r="C6" i="13" s="1"/>
  <c r="AQ25" i="55"/>
  <c r="Z6" i="13" s="1" a="1"/>
  <c r="Z6" i="13" s="1"/>
  <c r="AH25" i="55"/>
  <c r="Q6" i="13" s="1" a="1"/>
  <c r="Q6" i="13" s="1"/>
  <c r="Y25" i="55"/>
  <c r="H6" i="13" s="1" a="1"/>
  <c r="H6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18" i="54" l="1"/>
  <c r="AC18" i="54"/>
  <c r="AK18" i="54"/>
  <c r="M18" i="54"/>
  <c r="O18" i="54"/>
  <c r="X18" i="54"/>
  <c r="AG18" i="54"/>
  <c r="AP18" i="54"/>
  <c r="R18" i="54"/>
  <c r="AB18" i="54"/>
  <c r="AM18" i="54"/>
  <c r="S18" i="54"/>
  <c r="AD18" i="54"/>
  <c r="AN18" i="54"/>
  <c r="T18" i="54"/>
  <c r="AE18" i="54"/>
  <c r="AO18" i="54"/>
  <c r="Z18" i="54"/>
  <c r="AA18" i="54"/>
  <c r="P18" i="54"/>
  <c r="AH18" i="54"/>
  <c r="Q18" i="54"/>
  <c r="AI18" i="54"/>
  <c r="AJ18" i="54"/>
  <c r="Y18" i="54"/>
  <c r="AQ18" i="54"/>
  <c r="N18" i="54"/>
  <c r="AF18" i="54"/>
  <c r="V18" i="54"/>
  <c r="W18" i="54"/>
  <c r="AL18" i="54"/>
  <c r="U22" i="54"/>
  <c r="AC22" i="54"/>
  <c r="AK22" i="54"/>
  <c r="N22" i="54"/>
  <c r="W22" i="54"/>
  <c r="AF22" i="54"/>
  <c r="AO22" i="54"/>
  <c r="X22" i="54"/>
  <c r="AH22" i="54"/>
  <c r="O22" i="54"/>
  <c r="Y22" i="54"/>
  <c r="AI22" i="54"/>
  <c r="P22" i="54"/>
  <c r="Z22" i="54"/>
  <c r="AJ22" i="54"/>
  <c r="V22" i="54"/>
  <c r="AN22" i="54"/>
  <c r="AA22" i="54"/>
  <c r="AP22" i="54"/>
  <c r="M22" i="54"/>
  <c r="AD22" i="54"/>
  <c r="Q22" i="54"/>
  <c r="R22" i="54"/>
  <c r="T22" i="54"/>
  <c r="AM22" i="54"/>
  <c r="AB22" i="54"/>
  <c r="AQ22" i="54"/>
  <c r="AE22" i="54"/>
  <c r="AG22" i="54"/>
  <c r="S22" i="54"/>
  <c r="AL22" i="54"/>
  <c r="Q9" i="54"/>
  <c r="Y9" i="54"/>
  <c r="AG9" i="54"/>
  <c r="AO9" i="54"/>
  <c r="R9" i="54"/>
  <c r="AA9" i="54"/>
  <c r="AJ9" i="54"/>
  <c r="T9" i="54"/>
  <c r="AC9" i="54"/>
  <c r="AL9" i="54"/>
  <c r="U9" i="54"/>
  <c r="AF9" i="54"/>
  <c r="V9" i="54"/>
  <c r="AH9" i="54"/>
  <c r="X9" i="54"/>
  <c r="AK9" i="54"/>
  <c r="Z9" i="54"/>
  <c r="O9" i="54"/>
  <c r="AB9" i="54"/>
  <c r="AN9" i="54"/>
  <c r="P9" i="54"/>
  <c r="AP9" i="54"/>
  <c r="M9" i="54"/>
  <c r="AE9" i="54"/>
  <c r="AQ9" i="54"/>
  <c r="W9" i="54"/>
  <c r="AI9" i="54"/>
  <c r="N9" i="54"/>
  <c r="AM9" i="54"/>
  <c r="AD9" i="54"/>
  <c r="S9" i="54"/>
  <c r="S21" i="54"/>
  <c r="AA21" i="54"/>
  <c r="AI21" i="54"/>
  <c r="AQ21" i="54"/>
  <c r="P21" i="54"/>
  <c r="Y21" i="54"/>
  <c r="AH21" i="54"/>
  <c r="V21" i="54"/>
  <c r="AF21" i="54"/>
  <c r="AP21" i="54"/>
  <c r="W21" i="54"/>
  <c r="AG21" i="54"/>
  <c r="N21" i="54"/>
  <c r="X21" i="54"/>
  <c r="AJ21" i="54"/>
  <c r="T21" i="54"/>
  <c r="AL21" i="54"/>
  <c r="U21" i="54"/>
  <c r="AM21" i="54"/>
  <c r="AB21" i="54"/>
  <c r="AO21" i="54"/>
  <c r="O21" i="54"/>
  <c r="R21" i="54"/>
  <c r="AK21" i="54"/>
  <c r="Z21" i="54"/>
  <c r="AN21" i="54"/>
  <c r="M21" i="54"/>
  <c r="AC21" i="54"/>
  <c r="AD21" i="54"/>
  <c r="Q21" i="54"/>
  <c r="AE21" i="54"/>
  <c r="U7" i="54"/>
  <c r="AC7" i="54"/>
  <c r="AK7" i="54"/>
  <c r="M7" i="54"/>
  <c r="N7" i="54"/>
  <c r="W7" i="54"/>
  <c r="AF7" i="54"/>
  <c r="AO7" i="54"/>
  <c r="P7" i="54"/>
  <c r="Y7" i="54"/>
  <c r="AH7" i="54"/>
  <c r="AQ7" i="54"/>
  <c r="S7" i="54"/>
  <c r="AE7" i="54"/>
  <c r="T7" i="54"/>
  <c r="AG7" i="54"/>
  <c r="X7" i="54"/>
  <c r="AJ7" i="54"/>
  <c r="Z7" i="54"/>
  <c r="O7" i="54"/>
  <c r="AM7" i="54"/>
  <c r="Q7" i="54"/>
  <c r="AN7" i="54"/>
  <c r="AD7" i="54"/>
  <c r="AP7" i="54"/>
  <c r="V7" i="54"/>
  <c r="AI7" i="54"/>
  <c r="AL7" i="54"/>
  <c r="AA7" i="54"/>
  <c r="AB7" i="54"/>
  <c r="R7" i="54"/>
  <c r="S14" i="54"/>
  <c r="AA14" i="54"/>
  <c r="AI14" i="54"/>
  <c r="AQ14" i="54"/>
  <c r="N14" i="54"/>
  <c r="W14" i="54"/>
  <c r="AF14" i="54"/>
  <c r="AO14" i="54"/>
  <c r="P14" i="54"/>
  <c r="Y14" i="54"/>
  <c r="AH14" i="54"/>
  <c r="M14" i="54"/>
  <c r="Q14" i="54"/>
  <c r="AC14" i="54"/>
  <c r="AN14" i="54"/>
  <c r="R14" i="54"/>
  <c r="AD14" i="54"/>
  <c r="AP14" i="54"/>
  <c r="AG14" i="54"/>
  <c r="AK14" i="54"/>
  <c r="Z14" i="54"/>
  <c r="AB14" i="54"/>
  <c r="T14" i="54"/>
  <c r="AE14" i="54"/>
  <c r="U14" i="54"/>
  <c r="V14" i="54"/>
  <c r="AJ14" i="54"/>
  <c r="X14" i="54"/>
  <c r="AL14" i="54"/>
  <c r="O14" i="54"/>
  <c r="AM14" i="54"/>
  <c r="Q24" i="54"/>
  <c r="Y24" i="54"/>
  <c r="AG24" i="54"/>
  <c r="AO24" i="54"/>
  <c r="R24" i="54"/>
  <c r="AA24" i="54"/>
  <c r="O24" i="54"/>
  <c r="Z24" i="54"/>
  <c r="AJ24" i="54"/>
  <c r="S24" i="54"/>
  <c r="AC24" i="54"/>
  <c r="AL24" i="54"/>
  <c r="M24" i="54"/>
  <c r="X24" i="54"/>
  <c r="AM24" i="54"/>
  <c r="AB24" i="54"/>
  <c r="AN24" i="54"/>
  <c r="P24" i="54"/>
  <c r="AE24" i="54"/>
  <c r="AQ24" i="54"/>
  <c r="T24" i="54"/>
  <c r="U24" i="54"/>
  <c r="AK24" i="54"/>
  <c r="N24" i="54"/>
  <c r="AD24" i="54"/>
  <c r="AP24" i="54"/>
  <c r="AF24" i="54"/>
  <c r="AH24" i="54"/>
  <c r="V24" i="54"/>
  <c r="AI24" i="54"/>
  <c r="W24" i="54"/>
  <c r="Q13" i="54"/>
  <c r="Y13" i="54"/>
  <c r="AG13" i="54"/>
  <c r="AO13" i="54"/>
  <c r="P13" i="54"/>
  <c r="Z13" i="54"/>
  <c r="AI13" i="54"/>
  <c r="S13" i="54"/>
  <c r="AB13" i="54"/>
  <c r="AK13" i="54"/>
  <c r="V13" i="54"/>
  <c r="AH13" i="54"/>
  <c r="W13" i="54"/>
  <c r="AJ13" i="54"/>
  <c r="N13" i="54"/>
  <c r="AA13" i="54"/>
  <c r="AM13" i="54"/>
  <c r="O13" i="54"/>
  <c r="AN13" i="54"/>
  <c r="R13" i="54"/>
  <c r="AD13" i="54"/>
  <c r="AP13" i="54"/>
  <c r="AE13" i="54"/>
  <c r="AF13" i="54"/>
  <c r="X13" i="54"/>
  <c r="AL13" i="54"/>
  <c r="M13" i="54"/>
  <c r="AC13" i="54"/>
  <c r="T13" i="54"/>
  <c r="AQ13" i="54"/>
  <c r="U13" i="54"/>
  <c r="O8" i="54"/>
  <c r="W8" i="54"/>
  <c r="AE8" i="54"/>
  <c r="AM8" i="54"/>
  <c r="T8" i="54"/>
  <c r="AC8" i="54"/>
  <c r="AL8" i="54"/>
  <c r="M8" i="54"/>
  <c r="V8" i="54"/>
  <c r="AF8" i="54"/>
  <c r="AO8" i="54"/>
  <c r="N8" i="54"/>
  <c r="Z8" i="54"/>
  <c r="AK8" i="54"/>
  <c r="P8" i="54"/>
  <c r="AA8" i="54"/>
  <c r="AN8" i="54"/>
  <c r="R8" i="54"/>
  <c r="AD8" i="54"/>
  <c r="AQ8" i="54"/>
  <c r="AG8" i="54"/>
  <c r="U8" i="54"/>
  <c r="AH8" i="54"/>
  <c r="AI8" i="54"/>
  <c r="AJ8" i="54"/>
  <c r="Q8" i="54"/>
  <c r="AB8" i="54"/>
  <c r="AP8" i="54"/>
  <c r="S8" i="54"/>
  <c r="X8" i="54"/>
  <c r="Y8" i="54"/>
  <c r="S10" i="54"/>
  <c r="AA10" i="54"/>
  <c r="AI10" i="54"/>
  <c r="AQ10" i="54"/>
  <c r="O10" i="54"/>
  <c r="X10" i="54"/>
  <c r="AG10" i="54"/>
  <c r="AP10" i="54"/>
  <c r="Q10" i="54"/>
  <c r="Z10" i="54"/>
  <c r="AJ10" i="54"/>
  <c r="N10" i="54"/>
  <c r="AB10" i="54"/>
  <c r="AM10" i="54"/>
  <c r="P10" i="54"/>
  <c r="AC10" i="54"/>
  <c r="AN10" i="54"/>
  <c r="AE10" i="54"/>
  <c r="AF10" i="54"/>
  <c r="V10" i="54"/>
  <c r="AH10" i="54"/>
  <c r="M10" i="54"/>
  <c r="AK10" i="54"/>
  <c r="AL10" i="54"/>
  <c r="R10" i="54"/>
  <c r="AD10" i="54"/>
  <c r="AO10" i="54"/>
  <c r="T10" i="54"/>
  <c r="U10" i="54"/>
  <c r="W10" i="54"/>
  <c r="Y10" i="54"/>
  <c r="U11" i="54"/>
  <c r="AC11" i="54"/>
  <c r="AK11" i="54"/>
  <c r="V11" i="54"/>
  <c r="AE11" i="54"/>
  <c r="AN11" i="54"/>
  <c r="O11" i="54"/>
  <c r="X11" i="54"/>
  <c r="AG11" i="54"/>
  <c r="AP11" i="54"/>
  <c r="T11" i="54"/>
  <c r="AH11" i="54"/>
  <c r="W11" i="54"/>
  <c r="AI11" i="54"/>
  <c r="N11" i="54"/>
  <c r="Z11" i="54"/>
  <c r="AL11" i="54"/>
  <c r="AA11" i="54"/>
  <c r="M11" i="54"/>
  <c r="Q11" i="54"/>
  <c r="AB11" i="54"/>
  <c r="AO11" i="54"/>
  <c r="R11" i="54"/>
  <c r="AQ11" i="54"/>
  <c r="S11" i="54"/>
  <c r="Y11" i="54"/>
  <c r="AJ11" i="54"/>
  <c r="P11" i="54"/>
  <c r="AM11" i="54"/>
  <c r="AD11" i="54"/>
  <c r="AF11" i="54"/>
  <c r="O23" i="54"/>
  <c r="W23" i="54"/>
  <c r="AE23" i="54"/>
  <c r="AM23" i="54"/>
  <c r="T23" i="54"/>
  <c r="AC23" i="54"/>
  <c r="AL23" i="54"/>
  <c r="N23" i="54"/>
  <c r="Y23" i="54"/>
  <c r="AI23" i="54"/>
  <c r="P23" i="54"/>
  <c r="Z23" i="54"/>
  <c r="Q23" i="54"/>
  <c r="AA23" i="54"/>
  <c r="AK23" i="54"/>
  <c r="AB23" i="54"/>
  <c r="AP23" i="54"/>
  <c r="M23" i="54"/>
  <c r="AD23" i="54"/>
  <c r="AQ23" i="54"/>
  <c r="R23" i="54"/>
  <c r="AG23" i="54"/>
  <c r="S23" i="54"/>
  <c r="AH23" i="54"/>
  <c r="U23" i="54"/>
  <c r="V23" i="54"/>
  <c r="X23" i="54"/>
  <c r="AO23" i="54"/>
  <c r="AF23" i="54"/>
  <c r="AJ23" i="54"/>
  <c r="AN23" i="54"/>
  <c r="Q20" i="54"/>
  <c r="Y20" i="54"/>
  <c r="AG20" i="54"/>
  <c r="AO20" i="54"/>
  <c r="S20" i="54"/>
  <c r="AB20" i="54"/>
  <c r="AK20" i="54"/>
  <c r="U20" i="54"/>
  <c r="AE20" i="54"/>
  <c r="AP20" i="54"/>
  <c r="V20" i="54"/>
  <c r="AF20" i="54"/>
  <c r="AQ20" i="54"/>
  <c r="W20" i="54"/>
  <c r="AH20" i="54"/>
  <c r="P20" i="54"/>
  <c r="AI20" i="54"/>
  <c r="R20" i="54"/>
  <c r="AJ20" i="54"/>
  <c r="X20" i="54"/>
  <c r="AM20" i="54"/>
  <c r="M20" i="54"/>
  <c r="Z20" i="54"/>
  <c r="AN20" i="54"/>
  <c r="AC20" i="54"/>
  <c r="O20" i="54"/>
  <c r="AD20" i="54"/>
  <c r="T20" i="54"/>
  <c r="AL20" i="54"/>
  <c r="AA20" i="54"/>
  <c r="N20" i="54"/>
  <c r="O12" i="54"/>
  <c r="W12" i="54"/>
  <c r="AE12" i="54"/>
  <c r="AM12" i="54"/>
  <c r="S12" i="54"/>
  <c r="AB12" i="54"/>
  <c r="AK12" i="54"/>
  <c r="U12" i="54"/>
  <c r="AD12" i="54"/>
  <c r="AN12" i="54"/>
  <c r="P12" i="54"/>
  <c r="AA12" i="54"/>
  <c r="AO12" i="54"/>
  <c r="Q12" i="54"/>
  <c r="AC12" i="54"/>
  <c r="AP12" i="54"/>
  <c r="T12" i="54"/>
  <c r="M12" i="54"/>
  <c r="V12" i="54"/>
  <c r="AI12" i="54"/>
  <c r="AJ12" i="54"/>
  <c r="N12" i="54"/>
  <c r="AL12" i="54"/>
  <c r="R12" i="54"/>
  <c r="AF12" i="54"/>
  <c r="AQ12" i="54"/>
  <c r="AG12" i="54"/>
  <c r="AH12" i="54"/>
  <c r="X12" i="54"/>
  <c r="Y12" i="54"/>
  <c r="Z12" i="54"/>
  <c r="O19" i="54"/>
  <c r="W19" i="54"/>
  <c r="AE19" i="54"/>
  <c r="AM19" i="54"/>
  <c r="U19" i="54"/>
  <c r="AD19" i="54"/>
  <c r="AN19" i="54"/>
  <c r="S19" i="54"/>
  <c r="AC19" i="54"/>
  <c r="AO19" i="54"/>
  <c r="T19" i="54"/>
  <c r="AF19" i="54"/>
  <c r="AP19" i="54"/>
  <c r="V19" i="54"/>
  <c r="AG19" i="54"/>
  <c r="AQ19" i="54"/>
  <c r="N19" i="54"/>
  <c r="AB19" i="54"/>
  <c r="P19" i="54"/>
  <c r="AH19" i="54"/>
  <c r="R19" i="54"/>
  <c r="AJ19" i="54"/>
  <c r="AK19" i="54"/>
  <c r="AL19" i="54"/>
  <c r="AA19" i="54"/>
  <c r="Q19" i="54"/>
  <c r="AI19" i="54"/>
  <c r="X19" i="54"/>
  <c r="M19" i="54"/>
  <c r="Y19" i="54"/>
  <c r="Z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<sst xmlns="http://schemas.openxmlformats.org/spreadsheetml/2006/main" count="87179" uniqueCount="899">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</sst>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837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6.1099999999999999E-6</v>
      </c>
      <c r="M11" s="61">
        <f>$L$11*'National Coal and NG Prices'!B31</f>
        <v>6.1099999999999999E-6</v>
      </c>
      <c r="N11" s="61">
        <f>$L$11*'National Coal and NG Prices'!C31</f>
        <v>5.6986500365271202E-6</v>
      </c>
      <c r="O11" s="61">
        <f>$L$11*'National Coal and NG Prices'!D31</f>
        <v>5.5707397687822944E-6</v>
      </c>
      <c r="P11" s="61">
        <f>$L$11*'National Coal and NG Prices'!E31</f>
        <v>5.4667012342550117E-6</v>
      </c>
      <c r="Q11" s="61">
        <f>$L$11*'National Coal and NG Prices'!F31</f>
        <v>5.3802438694018608E-6</v>
      </c>
      <c r="R11" s="61">
        <f>$L$11*'National Coal and NG Prices'!G31</f>
        <v>5.3218202229904571E-6</v>
      </c>
      <c r="S11" s="61">
        <f>$L$11*'National Coal and NG Prices'!H31</f>
        <v>5.2713257479557091E-6</v>
      </c>
      <c r="T11" s="61">
        <f>$L$11*'National Coal and NG Prices'!I31</f>
        <v>5.2449172808939208E-6</v>
      </c>
      <c r="U11" s="61">
        <f>$L$11*'National Coal and NG Prices'!J31</f>
        <v>5.2327955609405124E-6</v>
      </c>
      <c r="V11" s="61">
        <f>$L$11*'National Coal and NG Prices'!K31</f>
        <v>5.244287255661808E-6</v>
      </c>
      <c r="W11" s="61">
        <f>$L$11*'National Coal and NG Prices'!L31</f>
        <v>5.279262507972144E-6</v>
      </c>
      <c r="X11" s="61">
        <f>$L$11*'National Coal and NG Prices'!M31</f>
        <v>5.3094813081734911E-6</v>
      </c>
      <c r="Y11" s="61">
        <f>$L$11*'National Coal and NG Prices'!N31</f>
        <v>5.3283093242478755E-6</v>
      </c>
      <c r="Z11" s="61">
        <f>$L$11*'National Coal and NG Prices'!O31</f>
        <v>5.3555306936212098E-6</v>
      </c>
      <c r="AA11" s="61">
        <f>$L$11*'National Coal and NG Prices'!P31</f>
        <v>5.3858006904453978E-6</v>
      </c>
      <c r="AB11" s="61">
        <f>$L$11*'National Coal and NG Prices'!Q31</f>
        <v>5.4197298107614296E-6</v>
      </c>
      <c r="AC11" s="61">
        <f>$L$11*'National Coal and NG Prices'!R31</f>
        <v>5.4493610011073785E-6</v>
      </c>
      <c r="AD11" s="61">
        <f>$L$11*'National Coal and NG Prices'!S31</f>
        <v>5.4837549538277556E-6</v>
      </c>
      <c r="AE11" s="61">
        <f>$L$11*'National Coal and NG Prices'!T31</f>
        <v>5.5167205860651351E-6</v>
      </c>
      <c r="AF11" s="61">
        <f>$L$11*'National Coal and NG Prices'!U31</f>
        <v>5.5513688911715071E-6</v>
      </c>
      <c r="AG11" s="61">
        <f>$L$11*'National Coal and NG Prices'!V31</f>
        <v>5.5874352858577124E-6</v>
      </c>
      <c r="AH11" s="61">
        <f>$L$11*'National Coal and NG Prices'!W31</f>
        <v>5.6196614078145247E-6</v>
      </c>
      <c r="AI11" s="61">
        <f>$L$11*'National Coal and NG Prices'!X31</f>
        <v>5.655155577791979E-6</v>
      </c>
      <c r="AJ11" s="61">
        <f>$L$11*'National Coal and NG Prices'!Y31</f>
        <v>5.6967349612315755E-6</v>
      </c>
      <c r="AK11" s="61">
        <f>$L$11*'National Coal and NG Prices'!Z31</f>
        <v>5.7209332225727859E-6</v>
      </c>
      <c r="AL11" s="61">
        <f>$L$11*'National Coal and NG Prices'!AA31</f>
        <v>5.7701135422273108E-6</v>
      </c>
      <c r="AM11" s="61">
        <f>$L$11*'National Coal and NG Prices'!AB31</f>
        <v>5.8062944964472259E-6</v>
      </c>
      <c r="AN11" s="61">
        <f>$L$11*'National Coal and NG Prices'!AC31</f>
        <v>5.8447129811587608E-6</v>
      </c>
      <c r="AO11" s="61">
        <f>$L$11*'National Coal and NG Prices'!AD31</f>
        <v>5.8889814761376344E-6</v>
      </c>
      <c r="AP11" s="61">
        <f>$L$11*'National Coal and NG Prices'!AE31</f>
        <v>5.9330278696358202E-6</v>
      </c>
      <c r="AQ11" s="61">
        <f>$L$11*'National Coal and NG Prices'!AF31</f>
        <v>5.9886381841953226E-6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6.1099999999999999E-6</v>
      </c>
      <c r="M13" s="61">
        <f>$L$13*'National Coal and NG Prices'!B33</f>
        <v>6.1099999999999999E-6</v>
      </c>
      <c r="N13" s="61">
        <f>$L$13*'National Coal and NG Prices'!C33</f>
        <v>6.1099999999999999E-6</v>
      </c>
      <c r="O13" s="61">
        <f>$L$13*'National Coal and NG Prices'!D33</f>
        <v>6.1099999999999999E-6</v>
      </c>
      <c r="P13" s="61">
        <f>$L$13*'National Coal and NG Prices'!E33</f>
        <v>6.1099999999999999E-6</v>
      </c>
      <c r="Q13" s="61">
        <f>$L$13*'National Coal and NG Prices'!F33</f>
        <v>6.1099999999999999E-6</v>
      </c>
      <c r="R13" s="61">
        <f>$L$13*'National Coal and NG Prices'!G33</f>
        <v>6.1099999999999999E-6</v>
      </c>
      <c r="S13" s="61">
        <f>$L$13*'National Coal and NG Prices'!H33</f>
        <v>6.1099999999999999E-6</v>
      </c>
      <c r="T13" s="61">
        <f>$L$13*'National Coal and NG Prices'!I33</f>
        <v>6.1099999999999999E-6</v>
      </c>
      <c r="U13" s="61">
        <f>$L$13*'National Coal and NG Prices'!J33</f>
        <v>6.1099999999999999E-6</v>
      </c>
      <c r="V13" s="61">
        <f>$L$13*'National Coal and NG Prices'!K33</f>
        <v>6.1099999999999999E-6</v>
      </c>
      <c r="W13" s="61">
        <f>$L$13*'National Coal and NG Prices'!L33</f>
        <v>6.1099999999999999E-6</v>
      </c>
      <c r="X13" s="61">
        <f>$L$13*'National Coal and NG Prices'!M33</f>
        <v>6.1099999999999999E-6</v>
      </c>
      <c r="Y13" s="61">
        <f>$L$13*'National Coal and NG Prices'!N33</f>
        <v>6.1099999999999999E-6</v>
      </c>
      <c r="Z13" s="61">
        <f>$L$13*'National Coal and NG Prices'!O33</f>
        <v>6.1099999999999999E-6</v>
      </c>
      <c r="AA13" s="61">
        <f>$L$13*'National Coal and NG Prices'!P33</f>
        <v>6.1099999999999999E-6</v>
      </c>
      <c r="AB13" s="61">
        <f>$L$13*'National Coal and NG Prices'!Q33</f>
        <v>6.1099999999999999E-6</v>
      </c>
      <c r="AC13" s="61">
        <f>$L$13*'National Coal and NG Prices'!R33</f>
        <v>6.1099999999999999E-6</v>
      </c>
      <c r="AD13" s="61">
        <f>$L$13*'National Coal and NG Prices'!S33</f>
        <v>6.1099999999999999E-6</v>
      </c>
      <c r="AE13" s="61">
        <f>$L$13*'National Coal and NG Prices'!T33</f>
        <v>6.1099999999999999E-6</v>
      </c>
      <c r="AF13" s="61">
        <f>$L$13*'National Coal and NG Prices'!U33</f>
        <v>6.1099999999999999E-6</v>
      </c>
      <c r="AG13" s="61">
        <f>$L$13*'National Coal and NG Prices'!V33</f>
        <v>6.1099999999999999E-6</v>
      </c>
      <c r="AH13" s="61">
        <f>$L$13*'National Coal and NG Prices'!W33</f>
        <v>6.1099999999999999E-6</v>
      </c>
      <c r="AI13" s="61">
        <f>$L$13*'National Coal and NG Prices'!X33</f>
        <v>6.1099999999999999E-6</v>
      </c>
      <c r="AJ13" s="61">
        <f>$L$13*'National Coal and NG Prices'!Y33</f>
        <v>6.1099999999999999E-6</v>
      </c>
      <c r="AK13" s="61">
        <f>$L$13*'National Coal and NG Prices'!Z33</f>
        <v>6.1099999999999999E-6</v>
      </c>
      <c r="AL13" s="61">
        <f>$L$13*'National Coal and NG Prices'!AA33</f>
        <v>6.1099999999999999E-6</v>
      </c>
      <c r="AM13" s="61">
        <f>$L$13*'National Coal and NG Prices'!AB33</f>
        <v>6.1099999999999999E-6</v>
      </c>
      <c r="AN13" s="61">
        <f>$L$13*'National Coal and NG Prices'!AC33</f>
        <v>6.1099999999999999E-6</v>
      </c>
      <c r="AO13" s="61">
        <f>$L$13*'National Coal and NG Prices'!AD33</f>
        <v>6.1099999999999999E-6</v>
      </c>
      <c r="AP13" s="61">
        <f>$L$13*'National Coal and NG Prices'!AE33</f>
        <v>6.1099999999999999E-6</v>
      </c>
      <c r="AQ13" s="61">
        <f>$L$13*'National Coal and NG Prices'!AF33</f>
        <v>6.1099999999999999E-6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6.1099999999999999E-6</v>
      </c>
      <c r="M14" s="61">
        <f>$L$14*'National Coal and NG Prices'!B34</f>
        <v>6.1099999999999999E-6</v>
      </c>
      <c r="N14" s="61">
        <f>$L$14*'National Coal and NG Prices'!C34</f>
        <v>5.6986500365271202E-6</v>
      </c>
      <c r="O14" s="61">
        <f>$L$14*'National Coal and NG Prices'!D34</f>
        <v>5.5707397687822944E-6</v>
      </c>
      <c r="P14" s="61">
        <f>$L$14*'National Coal and NG Prices'!E34</f>
        <v>5.4667012342550117E-6</v>
      </c>
      <c r="Q14" s="61">
        <f>$L$14*'National Coal and NG Prices'!F34</f>
        <v>5.3802438694018608E-6</v>
      </c>
      <c r="R14" s="61">
        <f>$L$14*'National Coal and NG Prices'!G34</f>
        <v>5.3218202229904571E-6</v>
      </c>
      <c r="S14" s="61">
        <f>$L$14*'National Coal and NG Prices'!H34</f>
        <v>5.2713257479557091E-6</v>
      </c>
      <c r="T14" s="61">
        <f>$L$14*'National Coal and NG Prices'!I34</f>
        <v>5.2449172808939208E-6</v>
      </c>
      <c r="U14" s="61">
        <f>$L$14*'National Coal and NG Prices'!J34</f>
        <v>5.2327955609405124E-6</v>
      </c>
      <c r="V14" s="61">
        <f>$L$14*'National Coal and NG Prices'!K34</f>
        <v>5.244287255661808E-6</v>
      </c>
      <c r="W14" s="61">
        <f>$L$14*'National Coal and NG Prices'!L34</f>
        <v>5.279262507972144E-6</v>
      </c>
      <c r="X14" s="61">
        <f>$L$14*'National Coal and NG Prices'!M34</f>
        <v>5.3094813081734911E-6</v>
      </c>
      <c r="Y14" s="61">
        <f>$L$14*'National Coal and NG Prices'!N34</f>
        <v>5.3283093242478755E-6</v>
      </c>
      <c r="Z14" s="61">
        <f>$L$14*'National Coal and NG Prices'!O34</f>
        <v>5.3555306936212098E-6</v>
      </c>
      <c r="AA14" s="61">
        <f>$L$14*'National Coal and NG Prices'!P34</f>
        <v>5.3858006904453978E-6</v>
      </c>
      <c r="AB14" s="61">
        <f>$L$14*'National Coal and NG Prices'!Q34</f>
        <v>5.4197298107614296E-6</v>
      </c>
      <c r="AC14" s="61">
        <f>$L$14*'National Coal and NG Prices'!R34</f>
        <v>5.4493610011073785E-6</v>
      </c>
      <c r="AD14" s="61">
        <f>$L$14*'National Coal and NG Prices'!S34</f>
        <v>5.4837549538277556E-6</v>
      </c>
      <c r="AE14" s="61">
        <f>$L$14*'National Coal and NG Prices'!T34</f>
        <v>5.5167205860651351E-6</v>
      </c>
      <c r="AF14" s="61">
        <f>$L$14*'National Coal and NG Prices'!U34</f>
        <v>5.5513688911715071E-6</v>
      </c>
      <c r="AG14" s="61">
        <f>$L$14*'National Coal and NG Prices'!V34</f>
        <v>5.5874352858577124E-6</v>
      </c>
      <c r="AH14" s="61">
        <f>$L$14*'National Coal and NG Prices'!W34</f>
        <v>5.6196614078145247E-6</v>
      </c>
      <c r="AI14" s="61">
        <f>$L$14*'National Coal and NG Prices'!X34</f>
        <v>5.655155577791979E-6</v>
      </c>
      <c r="AJ14" s="61">
        <f>$L$14*'National Coal and NG Prices'!Y34</f>
        <v>5.6967349612315755E-6</v>
      </c>
      <c r="AK14" s="61">
        <f>$L$14*'National Coal and NG Prices'!Z34</f>
        <v>5.7209332225727859E-6</v>
      </c>
      <c r="AL14" s="61">
        <f>$L$14*'National Coal and NG Prices'!AA34</f>
        <v>5.7701135422273108E-6</v>
      </c>
      <c r="AM14" s="61">
        <f>$L$14*'National Coal and NG Prices'!AB34</f>
        <v>5.8062944964472259E-6</v>
      </c>
      <c r="AN14" s="61">
        <f>$L$14*'National Coal and NG Prices'!AC34</f>
        <v>5.8447129811587608E-6</v>
      </c>
      <c r="AO14" s="61">
        <f>$L$14*'National Coal and NG Prices'!AD34</f>
        <v>5.8889814761376344E-6</v>
      </c>
      <c r="AP14" s="61">
        <f>$L$14*'National Coal and NG Prices'!AE34</f>
        <v>5.9330278696358202E-6</v>
      </c>
      <c r="AQ14" s="61">
        <f>$L$14*'National Coal and NG Prices'!AF34</f>
        <v>5.9886381841953226E-6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1.293E-5</v>
      </c>
      <c r="M18" s="61">
        <f>$L$18*'National Coal and NG Prices'!B38</f>
        <v>1.293E-5</v>
      </c>
      <c r="N18" s="61">
        <f>$L$18*'National Coal and NG Prices'!C38</f>
        <v>1.0734090877107229E-5</v>
      </c>
      <c r="O18" s="61">
        <f>$L$18*'National Coal and NG Prices'!D38</f>
        <v>9.4731509279592214E-6</v>
      </c>
      <c r="P18" s="61">
        <f>$L$18*'National Coal and NG Prices'!E38</f>
        <v>9.2192527790116601E-6</v>
      </c>
      <c r="Q18" s="61">
        <f>$L$18*'National Coal and NG Prices'!F38</f>
        <v>9.317963331131388E-6</v>
      </c>
      <c r="R18" s="61">
        <f>$L$18*'National Coal and NG Prices'!G38</f>
        <v>9.4179945292574906E-6</v>
      </c>
      <c r="S18" s="61">
        <f>$L$18*'National Coal and NG Prices'!H38</f>
        <v>1.0679369077423731E-5</v>
      </c>
      <c r="T18" s="61">
        <f>$L$18*'National Coal and NG Prices'!I38</f>
        <v>1.1940743625589973E-5</v>
      </c>
      <c r="U18" s="61">
        <f>$L$18*'National Coal and NG Prices'!J38</f>
        <v>1.1686858451245051E-5</v>
      </c>
      <c r="V18" s="61">
        <f>$L$18*'National Coal and NG Prices'!K38</f>
        <v>1.1498430939189119E-5</v>
      </c>
      <c r="W18" s="61">
        <f>$L$18*'National Coal and NG Prices'!L38</f>
        <v>1.1971984420891037E-5</v>
      </c>
      <c r="X18" s="61">
        <f>$L$18*'National Coal and NG Prices'!M38</f>
        <v>1.1694269784847581E-5</v>
      </c>
      <c r="Y18" s="61">
        <f>$L$18*'National Coal and NG Prices'!N38</f>
        <v>1.1575957009825912E-5</v>
      </c>
      <c r="Z18" s="61">
        <f>$L$18*'National Coal and NG Prices'!O38</f>
        <v>1.1405858399164934E-5</v>
      </c>
      <c r="AA18" s="61">
        <f>$L$18*'National Coal and NG Prices'!P38</f>
        <v>1.1237796885701377E-5</v>
      </c>
      <c r="AB18" s="61">
        <f>$L$18*'National Coal and NG Prices'!Q38</f>
        <v>1.1019641481096959E-5</v>
      </c>
      <c r="AC18" s="61">
        <f>$L$18*'National Coal and NG Prices'!R38</f>
        <v>1.0878323831084108E-5</v>
      </c>
      <c r="AD18" s="61">
        <f>$L$18*'National Coal and NG Prices'!S38</f>
        <v>1.074042687309368E-5</v>
      </c>
      <c r="AE18" s="61">
        <f>$L$18*'National Coal and NG Prices'!T38</f>
        <v>1.0610684271951137E-5</v>
      </c>
      <c r="AF18" s="61">
        <f>$L$18*'National Coal and NG Prices'!U38</f>
        <v>1.0490582074147163E-5</v>
      </c>
      <c r="AG18" s="61">
        <f>$L$18*'National Coal and NG Prices'!V38</f>
        <v>1.0402386110133061E-5</v>
      </c>
      <c r="AH18" s="61">
        <f>$L$18*'National Coal and NG Prices'!W38</f>
        <v>1.0317552152235798E-5</v>
      </c>
      <c r="AI18" s="61">
        <f>$L$18*'National Coal and NG Prices'!X38</f>
        <v>1.0281261385024914E-5</v>
      </c>
      <c r="AJ18" s="61">
        <f>$L$18*'National Coal and NG Prices'!Y38</f>
        <v>1.0213604493290858E-5</v>
      </c>
      <c r="AK18" s="61">
        <f>$L$18*'National Coal and NG Prices'!Z38</f>
        <v>1.019734054003157E-5</v>
      </c>
      <c r="AL18" s="61">
        <f>$L$18*'National Coal and NG Prices'!AA38</f>
        <v>1.0144080594017957E-5</v>
      </c>
      <c r="AM18" s="61">
        <f>$L$18*'National Coal and NG Prices'!AB38</f>
        <v>1.0101871502429805E-5</v>
      </c>
      <c r="AN18" s="61">
        <f>$L$18*'National Coal and NG Prices'!AC38</f>
        <v>1.0083880790999265E-5</v>
      </c>
      <c r="AO18" s="61">
        <f>$L$18*'National Coal and NG Prices'!AD38</f>
        <v>1.001989027635002E-5</v>
      </c>
      <c r="AP18" s="61">
        <f>$L$18*'National Coal and NG Prices'!AE38</f>
        <v>9.9776165307980817E-6</v>
      </c>
      <c r="AQ18" s="61">
        <f>$L$18*'National Coal and NG Prices'!AF38</f>
        <v>9.981866782909694E-6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4.5900000000000001E-6</v>
      </c>
      <c r="M19" s="61">
        <f>$L$19*'National Coal and NG Prices'!B39</f>
        <v>4.5900000000000001E-6</v>
      </c>
      <c r="N19" s="61">
        <f>$L$19*'National Coal and NG Prices'!C39</f>
        <v>6.3642137415077697E-6</v>
      </c>
      <c r="O19" s="61">
        <f>$L$19*'National Coal and NG Prices'!D39</f>
        <v>5.6166058217072526E-6</v>
      </c>
      <c r="P19" s="61">
        <f>$L$19*'National Coal and NG Prices'!E39</f>
        <v>5.466070288984901E-6</v>
      </c>
      <c r="Q19" s="61">
        <f>$L$19*'National Coal and NG Prices'!F39</f>
        <v>5.524595511048374E-6</v>
      </c>
      <c r="R19" s="61">
        <f>$L$19*'National Coal and NG Prices'!G39</f>
        <v>5.5839037405931175E-6</v>
      </c>
      <c r="S19" s="61">
        <f>$L$19*'National Coal and NG Prices'!H39</f>
        <v>5.3705524996642166E-6</v>
      </c>
      <c r="T19" s="61">
        <f>$L$19*'National Coal and NG Prices'!I39</f>
        <v>5.1572012587353157E-6</v>
      </c>
      <c r="U19" s="61">
        <f>$L$19*'National Coal and NG Prices'!J39</f>
        <v>5.2599388568748315E-6</v>
      </c>
      <c r="V19" s="61">
        <f>$L$19*'National Coal and NG Prices'!K39</f>
        <v>5.441679554458034E-6</v>
      </c>
      <c r="W19" s="61">
        <f>$L$19*'National Coal and NG Prices'!L39</f>
        <v>5.5535595104627667E-6</v>
      </c>
      <c r="X19" s="61">
        <f>$L$19*'National Coal and NG Prices'!M39</f>
        <v>5.6163876690679932E-6</v>
      </c>
      <c r="Y19" s="61">
        <f>$L$19*'National Coal and NG Prices'!N39</f>
        <v>5.651513076825019E-6</v>
      </c>
      <c r="Z19" s="61">
        <f>$L$19*'National Coal and NG Prices'!O39</f>
        <v>5.712972225944787E-6</v>
      </c>
      <c r="AA19" s="61">
        <f>$L$19*'National Coal and NG Prices'!P39</f>
        <v>5.7006323870210699E-6</v>
      </c>
      <c r="AB19" s="61">
        <f>$L$19*'National Coal and NG Prices'!Q39</f>
        <v>5.6625139119506316E-6</v>
      </c>
      <c r="AC19" s="61">
        <f>$L$19*'National Coal and NG Prices'!R39</f>
        <v>5.65447238774016E-6</v>
      </c>
      <c r="AD19" s="61">
        <f>$L$19*'National Coal and NG Prices'!S39</f>
        <v>5.6083817766112523E-6</v>
      </c>
      <c r="AE19" s="61">
        <f>$L$19*'National Coal and NG Prices'!T39</f>
        <v>5.5617360602663254E-6</v>
      </c>
      <c r="AF19" s="61">
        <f>$L$19*'National Coal and NG Prices'!U39</f>
        <v>5.5089560562132693E-6</v>
      </c>
      <c r="AG19" s="61">
        <f>$L$19*'National Coal and NG Prices'!V39</f>
        <v>5.4791247769185021E-6</v>
      </c>
      <c r="AH19" s="61">
        <f>$L$19*'National Coal and NG Prices'!W39</f>
        <v>5.4803475086781158E-6</v>
      </c>
      <c r="AI19" s="61">
        <f>$L$19*'National Coal and NG Prices'!X39</f>
        <v>5.4821197195873729E-6</v>
      </c>
      <c r="AJ19" s="61">
        <f>$L$19*'National Coal and NG Prices'!Y39</f>
        <v>5.4532036137568561E-6</v>
      </c>
      <c r="AK19" s="61">
        <f>$L$19*'National Coal and NG Prices'!Z39</f>
        <v>5.4864161589451592E-6</v>
      </c>
      <c r="AL19" s="61">
        <f>$L$19*'National Coal and NG Prices'!AA39</f>
        <v>5.4422590392950298E-6</v>
      </c>
      <c r="AM19" s="61">
        <f>$L$19*'National Coal and NG Prices'!AB39</f>
        <v>5.4117676348785067E-6</v>
      </c>
      <c r="AN19" s="61">
        <f>$L$19*'National Coal and NG Prices'!AC39</f>
        <v>5.4178287837237125E-6</v>
      </c>
      <c r="AO19" s="61">
        <f>$L$19*'National Coal and NG Prices'!AD39</f>
        <v>5.342505131691628E-6</v>
      </c>
      <c r="AP19" s="61">
        <f>$L$19*'National Coal and NG Prices'!AE39</f>
        <v>5.2692031128449176E-6</v>
      </c>
      <c r="AQ19" s="61">
        <f>$L$19*'National Coal and NG Prices'!AF39</f>
        <v>5.2964051437854227E-6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1.4269999999999999E-5</v>
      </c>
      <c r="M20" s="61">
        <f>$L$20*'National Coal and NG Prices'!B40</f>
        <v>1.4269999999999999E-5</v>
      </c>
      <c r="N20" s="61">
        <f>$L$20*'National Coal and NG Prices'!C40</f>
        <v>1.5184342708524915E-5</v>
      </c>
      <c r="O20" s="61">
        <f>$L$20*'National Coal and NG Prices'!D40</f>
        <v>1.340062906738485E-5</v>
      </c>
      <c r="P20" s="61">
        <f>$L$20*'National Coal and NG Prices'!E40</f>
        <v>1.3041467164358471E-5</v>
      </c>
      <c r="Q20" s="61">
        <f>$L$20*'National Coal and NG Prices'!F40</f>
        <v>1.3181102171132106E-5</v>
      </c>
      <c r="R20" s="61">
        <f>$L$20*'National Coal and NG Prices'!G40</f>
        <v>1.3322605351166709E-5</v>
      </c>
      <c r="S20" s="61">
        <f>$L$20*'National Coal and NG Prices'!H40</f>
        <v>1.3591136484773042E-5</v>
      </c>
      <c r="T20" s="61">
        <f>$L$20*'National Coal and NG Prices'!I40</f>
        <v>1.3859667618379376E-5</v>
      </c>
      <c r="U20" s="61">
        <f>$L$20*'National Coal and NG Prices'!J40</f>
        <v>1.3962692530534278E-5</v>
      </c>
      <c r="V20" s="61">
        <f>$L$20*'National Coal and NG Prices'!K40</f>
        <v>1.4163477137399626E-5</v>
      </c>
      <c r="W20" s="61">
        <f>$L$20*'National Coal and NG Prices'!L40</f>
        <v>1.4664705576452737E-5</v>
      </c>
      <c r="X20" s="61">
        <f>$L$20*'National Coal and NG Prices'!M40</f>
        <v>1.4771398693278336E-5</v>
      </c>
      <c r="Y20" s="61">
        <f>$L$20*'National Coal and NG Prices'!N40</f>
        <v>1.488724614059396E-5</v>
      </c>
      <c r="Z20" s="61">
        <f>$L$20*'National Coal and NG Prices'!O40</f>
        <v>1.499745972082042E-5</v>
      </c>
      <c r="AA20" s="61">
        <f>$L$20*'National Coal and NG Prices'!P40</f>
        <v>1.5046812340239067E-5</v>
      </c>
      <c r="AB20" s="61">
        <f>$L$20*'National Coal and NG Prices'!Q40</f>
        <v>1.5056709598257337E-5</v>
      </c>
      <c r="AC20" s="61">
        <f>$L$20*'National Coal and NG Prices'!R40</f>
        <v>1.5076914975729945E-5</v>
      </c>
      <c r="AD20" s="61">
        <f>$L$20*'National Coal and NG Prices'!S40</f>
        <v>1.5099689644237719E-5</v>
      </c>
      <c r="AE20" s="61">
        <f>$L$20*'National Coal and NG Prices'!T40</f>
        <v>1.5089986560459786E-5</v>
      </c>
      <c r="AF20" s="61">
        <f>$L$20*'National Coal and NG Prices'!U40</f>
        <v>1.5073072295654897E-5</v>
      </c>
      <c r="AG20" s="61">
        <f>$L$20*'National Coal and NG Prices'!V40</f>
        <v>1.5067926678286005E-5</v>
      </c>
      <c r="AH20" s="61">
        <f>$L$20*'National Coal and NG Prices'!W40</f>
        <v>1.5100509960050155E-5</v>
      </c>
      <c r="AI20" s="61">
        <f>$L$20*'National Coal and NG Prices'!X40</f>
        <v>1.5136385761541734E-5</v>
      </c>
      <c r="AJ20" s="61">
        <f>$L$20*'National Coal and NG Prices'!Y40</f>
        <v>1.516143283148532E-5</v>
      </c>
      <c r="AK20" s="61">
        <f>$L$20*'National Coal and NG Prices'!Z40</f>
        <v>1.5199742846279662E-5</v>
      </c>
      <c r="AL20" s="61">
        <f>$L$20*'National Coal and NG Prices'!AA40</f>
        <v>1.5229133509555973E-5</v>
      </c>
      <c r="AM20" s="61">
        <f>$L$20*'National Coal and NG Prices'!AB40</f>
        <v>1.5242652539274421E-5</v>
      </c>
      <c r="AN20" s="61">
        <f>$L$20*'National Coal and NG Prices'!AC40</f>
        <v>1.525749842630182E-5</v>
      </c>
      <c r="AO20" s="61">
        <f>$L$20*'National Coal and NG Prices'!AD40</f>
        <v>1.523220371384882E-5</v>
      </c>
      <c r="AP20" s="61">
        <f>$L$20*'National Coal and NG Prices'!AE40</f>
        <v>1.524174779987923E-5</v>
      </c>
      <c r="AQ20" s="61">
        <f>$L$20*'National Coal and NG Prices'!AF40</f>
        <v>1.5279887560448349E-5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1.098E-5</v>
      </c>
      <c r="M21" s="61">
        <f>$L$21*'National Coal and NG Prices'!B41</f>
        <v>1.098E-5</v>
      </c>
      <c r="N21" s="61">
        <f>$L$21*'National Coal and NG Prices'!C41</f>
        <v>1.2046979164122712E-5</v>
      </c>
      <c r="O21" s="61">
        <f>$L$21*'National Coal and NG Prices'!D41</f>
        <v>1.0631813458101623E-5</v>
      </c>
      <c r="P21" s="61">
        <f>$L$21*'National Coal and NG Prices'!E41</f>
        <v>1.034686098795774E-5</v>
      </c>
      <c r="Q21" s="61">
        <f>$L$21*'National Coal and NG Prices'!F41</f>
        <v>1.0457644842713579E-5</v>
      </c>
      <c r="R21" s="61">
        <f>$L$21*'National Coal and NG Prices'!G41</f>
        <v>1.0569910871889599E-5</v>
      </c>
      <c r="S21" s="61">
        <f>$L$21*'National Coal and NG Prices'!H41</f>
        <v>1.0801350857244603E-5</v>
      </c>
      <c r="T21" s="61">
        <f>$L$21*'National Coal and NG Prices'!I41</f>
        <v>1.1032790842599607E-5</v>
      </c>
      <c r="U21" s="61">
        <f>$L$21*'National Coal and NG Prices'!J41</f>
        <v>1.1095828720605536E-5</v>
      </c>
      <c r="V21" s="61">
        <f>$L$21*'National Coal and NG Prices'!K41</f>
        <v>1.1267705458593649E-5</v>
      </c>
      <c r="W21" s="61">
        <f>$L$21*'National Coal and NG Prices'!L41</f>
        <v>1.1649858351460941E-5</v>
      </c>
      <c r="X21" s="61">
        <f>$L$21*'National Coal and NG Prices'!M41</f>
        <v>1.1711811517342317E-5</v>
      </c>
      <c r="Y21" s="61">
        <f>$L$21*'National Coal and NG Prices'!N41</f>
        <v>1.1784125658979232E-5</v>
      </c>
      <c r="Z21" s="61">
        <f>$L$21*'National Coal and NG Prices'!O41</f>
        <v>1.1871695653774089E-5</v>
      </c>
      <c r="AA21" s="61">
        <f>$L$21*'National Coal and NG Prices'!P41</f>
        <v>1.1897605689186226E-5</v>
      </c>
      <c r="AB21" s="61">
        <f>$L$21*'National Coal and NG Prices'!Q41</f>
        <v>1.1885186191121479E-5</v>
      </c>
      <c r="AC21" s="61">
        <f>$L$21*'National Coal and NG Prices'!R41</f>
        <v>1.1885743739230322E-5</v>
      </c>
      <c r="AD21" s="61">
        <f>$L$21*'National Coal and NG Prices'!S41</f>
        <v>1.1888739610812421E-5</v>
      </c>
      <c r="AE21" s="61">
        <f>$L$21*'National Coal and NG Prices'!T41</f>
        <v>1.1858594032818694E-5</v>
      </c>
      <c r="AF21" s="61">
        <f>$L$21*'National Coal and NG Prices'!U41</f>
        <v>1.1822380751427956E-5</v>
      </c>
      <c r="AG21" s="61">
        <f>$L$21*'National Coal and NG Prices'!V41</f>
        <v>1.1802538419412834E-5</v>
      </c>
      <c r="AH21" s="61">
        <f>$L$21*'National Coal and NG Prices'!W41</f>
        <v>1.182408681825691E-5</v>
      </c>
      <c r="AI21" s="61">
        <f>$L$21*'National Coal and NG Prices'!X41</f>
        <v>1.1848994178595929E-5</v>
      </c>
      <c r="AJ21" s="61">
        <f>$L$21*'National Coal and NG Prices'!Y41</f>
        <v>1.1863068090531318E-5</v>
      </c>
      <c r="AK21" s="61">
        <f>$L$21*'National Coal and NG Prices'!Z41</f>
        <v>1.1892765503151452E-5</v>
      </c>
      <c r="AL21" s="61">
        <f>$L$21*'National Coal and NG Prices'!AA41</f>
        <v>1.1912910156893163E-5</v>
      </c>
      <c r="AM21" s="61">
        <f>$L$21*'National Coal and NG Prices'!AB41</f>
        <v>1.1917119872995598E-5</v>
      </c>
      <c r="AN21" s="61">
        <f>$L$21*'National Coal and NG Prices'!AC41</f>
        <v>1.1920453008011385E-5</v>
      </c>
      <c r="AO21" s="61">
        <f>$L$21*'National Coal and NG Prices'!AD41</f>
        <v>1.1879282561827341E-5</v>
      </c>
      <c r="AP21" s="61">
        <f>$L$21*'National Coal and NG Prices'!AE41</f>
        <v>1.1874597334667505E-5</v>
      </c>
      <c r="AQ21" s="61">
        <f>$L$21*'National Coal and NG Prices'!AF41</f>
        <v>1.19012654532031E-5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9.6199999999999994E-6</v>
      </c>
      <c r="M22" s="61">
        <f>$L$22*'National Coal and NG Prices'!B42</f>
        <v>9.6199999999999994E-6</v>
      </c>
      <c r="N22" s="61">
        <f>$L$22*'National Coal and NG Prices'!C42</f>
        <v>1.2678836123437271E-5</v>
      </c>
      <c r="O22" s="61">
        <f>$L$22*'National Coal and NG Prices'!D42</f>
        <v>1.1189445809923234E-5</v>
      </c>
      <c r="P22" s="61">
        <f>$L$22*'National Coal and NG Prices'!E42</f>
        <v>1.0889547750608709E-5</v>
      </c>
      <c r="Q22" s="61">
        <f>$L$22*'National Coal and NG Prices'!F42</f>
        <v>1.1006142153274816E-5</v>
      </c>
      <c r="R22" s="61">
        <f>$L$22*'National Coal and NG Prices'!G42</f>
        <v>1.112429646953618E-5</v>
      </c>
      <c r="S22" s="61">
        <f>$L$22*'National Coal and NG Prices'!H42</f>
        <v>1.0742914261531485E-5</v>
      </c>
      <c r="T22" s="61">
        <f>$L$22*'National Coal and NG Prices'!I42</f>
        <v>1.0361532053526792E-5</v>
      </c>
      <c r="U22" s="61">
        <f>$L$22*'National Coal and NG Prices'!J42</f>
        <v>1.0562435274819016E-5</v>
      </c>
      <c r="V22" s="61">
        <f>$L$22*'National Coal and NG Prices'!K42</f>
        <v>1.0892221410259051E-5</v>
      </c>
      <c r="W22" s="61">
        <f>$L$22*'National Coal and NG Prices'!L42</f>
        <v>1.1059641809803785E-5</v>
      </c>
      <c r="X22" s="61">
        <f>$L$22*'National Coal and NG Prices'!M42</f>
        <v>1.1150002965572867E-5</v>
      </c>
      <c r="Y22" s="61">
        <f>$L$22*'National Coal and NG Prices'!N42</f>
        <v>1.1222221433146603E-5</v>
      </c>
      <c r="Z22" s="61">
        <f>$L$22*'National Coal and NG Prices'!O42</f>
        <v>1.136641302681015E-5</v>
      </c>
      <c r="AA22" s="61">
        <f>$L$22*'National Coal and NG Prices'!P42</f>
        <v>1.1368507865634371E-5</v>
      </c>
      <c r="AB22" s="61">
        <f>$L$22*'National Coal and NG Prices'!Q42</f>
        <v>1.1305870297547989E-5</v>
      </c>
      <c r="AC22" s="61">
        <f>$L$22*'National Coal and NG Prices'!R42</f>
        <v>1.1285289921531658E-5</v>
      </c>
      <c r="AD22" s="61">
        <f>$L$22*'National Coal and NG Prices'!S42</f>
        <v>1.1244906084198071E-5</v>
      </c>
      <c r="AE22" s="61">
        <f>$L$22*'National Coal and NG Prices'!T42</f>
        <v>1.1188905317792029E-5</v>
      </c>
      <c r="AF22" s="61">
        <f>$L$22*'National Coal and NG Prices'!U42</f>
        <v>1.1109156753904207E-5</v>
      </c>
      <c r="AG22" s="61">
        <f>$L$22*'National Coal and NG Prices'!V42</f>
        <v>1.1045852360246151E-5</v>
      </c>
      <c r="AH22" s="61">
        <f>$L$22*'National Coal and NG Prices'!W42</f>
        <v>1.1047179720582218E-5</v>
      </c>
      <c r="AI22" s="61">
        <f>$L$22*'National Coal and NG Prices'!X42</f>
        <v>1.1055961687545018E-5</v>
      </c>
      <c r="AJ22" s="61">
        <f>$L$22*'National Coal and NG Prices'!Y42</f>
        <v>1.1023444504714999E-5</v>
      </c>
      <c r="AK22" s="61">
        <f>$L$22*'National Coal and NG Prices'!Z42</f>
        <v>1.1062853266920194E-5</v>
      </c>
      <c r="AL22" s="61">
        <f>$L$22*'National Coal and NG Prices'!AA42</f>
        <v>1.1006040986375039E-5</v>
      </c>
      <c r="AM22" s="61">
        <f>$L$22*'National Coal and NG Prices'!AB42</f>
        <v>1.0965207356320935E-5</v>
      </c>
      <c r="AN22" s="61">
        <f>$L$22*'National Coal and NG Prices'!AC42</f>
        <v>1.1007374637518387E-5</v>
      </c>
      <c r="AO22" s="61">
        <f>$L$22*'National Coal and NG Prices'!AD42</f>
        <v>1.0911490152957511E-5</v>
      </c>
      <c r="AP22" s="61">
        <f>$L$22*'National Coal and NG Prices'!AE42</f>
        <v>1.0836673581977163E-5</v>
      </c>
      <c r="AQ22" s="61">
        <f>$L$22*'National Coal and NG Prices'!AF42</f>
        <v>1.0888534997193004E-5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4.5900000000000001E-6</v>
      </c>
      <c r="M23" s="61">
        <f>$L$23*'National Coal and NG Prices'!B43</f>
        <v>4.5900000000000001E-6</v>
      </c>
      <c r="N23" s="61">
        <f>$L$23*'National Coal and NG Prices'!C43</f>
        <v>6.3642137415077697E-6</v>
      </c>
      <c r="O23" s="61">
        <f>$L$23*'National Coal and NG Prices'!D43</f>
        <v>5.6166058217072526E-6</v>
      </c>
      <c r="P23" s="61">
        <f>$L$23*'National Coal and NG Prices'!E43</f>
        <v>5.466070288984901E-6</v>
      </c>
      <c r="Q23" s="61">
        <f>$L$23*'National Coal and NG Prices'!F43</f>
        <v>5.524595511048374E-6</v>
      </c>
      <c r="R23" s="61">
        <f>$L$23*'National Coal and NG Prices'!G43</f>
        <v>5.5839037405931175E-6</v>
      </c>
      <c r="S23" s="61">
        <f>$L$23*'National Coal and NG Prices'!H43</f>
        <v>5.3705524996642166E-6</v>
      </c>
      <c r="T23" s="61">
        <f>$L$23*'National Coal and NG Prices'!I43</f>
        <v>5.1572012587353157E-6</v>
      </c>
      <c r="U23" s="61">
        <f>$L$23*'National Coal and NG Prices'!J43</f>
        <v>5.2599388568748315E-6</v>
      </c>
      <c r="V23" s="61">
        <f>$L$23*'National Coal and NG Prices'!K43</f>
        <v>5.441679554458034E-6</v>
      </c>
      <c r="W23" s="61">
        <f>$L$23*'National Coal and NG Prices'!L43</f>
        <v>5.5535595104627667E-6</v>
      </c>
      <c r="X23" s="61">
        <f>$L$23*'National Coal and NG Prices'!M43</f>
        <v>5.6163876690679932E-6</v>
      </c>
      <c r="Y23" s="61">
        <f>$L$23*'National Coal and NG Prices'!N43</f>
        <v>5.651513076825019E-6</v>
      </c>
      <c r="Z23" s="61">
        <f>$L$23*'National Coal and NG Prices'!O43</f>
        <v>5.712972225944787E-6</v>
      </c>
      <c r="AA23" s="61">
        <f>$L$23*'National Coal and NG Prices'!P43</f>
        <v>5.7006323870210699E-6</v>
      </c>
      <c r="AB23" s="61">
        <f>$L$23*'National Coal and NG Prices'!Q43</f>
        <v>5.6625139119506316E-6</v>
      </c>
      <c r="AC23" s="61">
        <f>$L$23*'National Coal and NG Prices'!R43</f>
        <v>5.65447238774016E-6</v>
      </c>
      <c r="AD23" s="61">
        <f>$L$23*'National Coal and NG Prices'!S43</f>
        <v>5.6083817766112523E-6</v>
      </c>
      <c r="AE23" s="61">
        <f>$L$23*'National Coal and NG Prices'!T43</f>
        <v>5.5617360602663254E-6</v>
      </c>
      <c r="AF23" s="61">
        <f>$L$23*'National Coal and NG Prices'!U43</f>
        <v>5.5089560562132693E-6</v>
      </c>
      <c r="AG23" s="61">
        <f>$L$23*'National Coal and NG Prices'!V43</f>
        <v>5.4791247769185021E-6</v>
      </c>
      <c r="AH23" s="61">
        <f>$L$23*'National Coal and NG Prices'!W43</f>
        <v>5.4803475086781158E-6</v>
      </c>
      <c r="AI23" s="61">
        <f>$L$23*'National Coal and NG Prices'!X43</f>
        <v>5.4821197195873729E-6</v>
      </c>
      <c r="AJ23" s="61">
        <f>$L$23*'National Coal and NG Prices'!Y43</f>
        <v>5.4532036137568561E-6</v>
      </c>
      <c r="AK23" s="61">
        <f>$L$23*'National Coal and NG Prices'!Z43</f>
        <v>5.4864161589451592E-6</v>
      </c>
      <c r="AL23" s="61">
        <f>$L$23*'National Coal and NG Prices'!AA43</f>
        <v>5.4422590392950298E-6</v>
      </c>
      <c r="AM23" s="61">
        <f>$L$23*'National Coal and NG Prices'!AB43</f>
        <v>5.4117676348785067E-6</v>
      </c>
      <c r="AN23" s="61">
        <f>$L$23*'National Coal and NG Prices'!AC43</f>
        <v>5.4178287837237125E-6</v>
      </c>
      <c r="AO23" s="61">
        <f>$L$23*'National Coal and NG Prices'!AD43</f>
        <v>5.342505131691628E-6</v>
      </c>
      <c r="AP23" s="61">
        <f>$L$23*'National Coal and NG Prices'!AE43</f>
        <v>5.2692031128449176E-6</v>
      </c>
      <c r="AQ23" s="61">
        <f>$L$23*'National Coal and NG Prices'!AF43</f>
        <v>5.2964051437854227E-6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9.6199999999999994E-6</v>
      </c>
      <c r="M24" s="61">
        <f>$L$24*'National Coal and NG Prices'!B44</f>
        <v>9.6199999999999994E-6</v>
      </c>
      <c r="N24" s="61">
        <f>$L$24*'National Coal and NG Prices'!C44</f>
        <v>9.6199999999999994E-6</v>
      </c>
      <c r="O24" s="61">
        <f>$L$24*'National Coal and NG Prices'!D44</f>
        <v>9.6199999999999994E-6</v>
      </c>
      <c r="P24" s="61">
        <f>$L$24*'National Coal and NG Prices'!E44</f>
        <v>9.6199999999999994E-6</v>
      </c>
      <c r="Q24" s="61">
        <f>$L$24*'National Coal and NG Prices'!F44</f>
        <v>9.6199999999999994E-6</v>
      </c>
      <c r="R24" s="61">
        <f>$L$24*'National Coal and NG Prices'!G44</f>
        <v>9.6199999999999994E-6</v>
      </c>
      <c r="S24" s="61">
        <f>$L$24*'National Coal and NG Prices'!H44</f>
        <v>9.6199999999999994E-6</v>
      </c>
      <c r="T24" s="61">
        <f>$L$24*'National Coal and NG Prices'!I44</f>
        <v>9.6199999999999994E-6</v>
      </c>
      <c r="U24" s="61">
        <f>$L$24*'National Coal and NG Prices'!J44</f>
        <v>9.6199999999999994E-6</v>
      </c>
      <c r="V24" s="61">
        <f>$L$24*'National Coal and NG Prices'!K44</f>
        <v>9.6199999999999994E-6</v>
      </c>
      <c r="W24" s="61">
        <f>$L$24*'National Coal and NG Prices'!L44</f>
        <v>9.6199999999999994E-6</v>
      </c>
      <c r="X24" s="61">
        <f>$L$24*'National Coal and NG Prices'!M44</f>
        <v>9.6199999999999994E-6</v>
      </c>
      <c r="Y24" s="61">
        <f>$L$24*'National Coal and NG Prices'!N44</f>
        <v>9.6199999999999994E-6</v>
      </c>
      <c r="Z24" s="61">
        <f>$L$24*'National Coal and NG Prices'!O44</f>
        <v>9.6199999999999994E-6</v>
      </c>
      <c r="AA24" s="61">
        <f>$L$24*'National Coal and NG Prices'!P44</f>
        <v>9.6199999999999994E-6</v>
      </c>
      <c r="AB24" s="61">
        <f>$L$24*'National Coal and NG Prices'!Q44</f>
        <v>9.6199999999999994E-6</v>
      </c>
      <c r="AC24" s="61">
        <f>$L$24*'National Coal and NG Prices'!R44</f>
        <v>9.6199999999999994E-6</v>
      </c>
      <c r="AD24" s="61">
        <f>$L$24*'National Coal and NG Prices'!S44</f>
        <v>9.6199999999999994E-6</v>
      </c>
      <c r="AE24" s="61">
        <f>$L$24*'National Coal and NG Prices'!T44</f>
        <v>9.6199999999999994E-6</v>
      </c>
      <c r="AF24" s="61">
        <f>$L$24*'National Coal and NG Prices'!U44</f>
        <v>9.6199999999999994E-6</v>
      </c>
      <c r="AG24" s="61">
        <f>$L$24*'National Coal and NG Prices'!V44</f>
        <v>9.6199999999999994E-6</v>
      </c>
      <c r="AH24" s="61">
        <f>$L$24*'National Coal and NG Prices'!W44</f>
        <v>9.6199999999999994E-6</v>
      </c>
      <c r="AI24" s="61">
        <f>$L$24*'National Coal and NG Prices'!X44</f>
        <v>9.6199999999999994E-6</v>
      </c>
      <c r="AJ24" s="61">
        <f>$L$24*'National Coal and NG Prices'!Y44</f>
        <v>9.6199999999999994E-6</v>
      </c>
      <c r="AK24" s="61">
        <f>$L$24*'National Coal and NG Prices'!Z44</f>
        <v>9.6199999999999994E-6</v>
      </c>
      <c r="AL24" s="61">
        <f>$L$24*'National Coal and NG Prices'!AA44</f>
        <v>9.6199999999999994E-6</v>
      </c>
      <c r="AM24" s="61">
        <f>$L$24*'National Coal and NG Prices'!AB44</f>
        <v>9.6199999999999994E-6</v>
      </c>
      <c r="AN24" s="61">
        <f>$L$24*'National Coal and NG Prices'!AC44</f>
        <v>9.6199999999999994E-6</v>
      </c>
      <c r="AO24" s="61">
        <f>$L$24*'National Coal and NG Prices'!AD44</f>
        <v>9.6199999999999994E-6</v>
      </c>
      <c r="AP24" s="61">
        <f>$L$24*'National Coal and NG Prices'!AE44</f>
        <v>9.6199999999999994E-6</v>
      </c>
      <c r="AQ24" s="61">
        <f>$L$24*'National Coal and NG Prices'!AF44</f>
        <v>9.6199999999999994E-6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9.6199999999999994E-6</v>
      </c>
      <c r="M25" s="61">
        <f>$L$25*'National Coal and NG Prices'!B45</f>
        <v>9.6199999999999994E-6</v>
      </c>
      <c r="N25" s="61">
        <f>$L$25*'National Coal and NG Prices'!C45</f>
        <v>1.2678836123437271E-5</v>
      </c>
      <c r="O25" s="61">
        <f>$L$25*'National Coal and NG Prices'!D45</f>
        <v>1.1189445809923234E-5</v>
      </c>
      <c r="P25" s="61">
        <f>$L$25*'National Coal and NG Prices'!E45</f>
        <v>1.0889547750608709E-5</v>
      </c>
      <c r="Q25" s="61">
        <f>$L$25*'National Coal and NG Prices'!F45</f>
        <v>1.1006142153274816E-5</v>
      </c>
      <c r="R25" s="61">
        <f>$L$25*'National Coal and NG Prices'!G45</f>
        <v>1.112429646953618E-5</v>
      </c>
      <c r="S25" s="61">
        <f>$L$25*'National Coal and NG Prices'!H45</f>
        <v>1.0742914261531485E-5</v>
      </c>
      <c r="T25" s="61">
        <f>$L$25*'National Coal and NG Prices'!I45</f>
        <v>1.0361532053526792E-5</v>
      </c>
      <c r="U25" s="61">
        <f>$L$25*'National Coal and NG Prices'!J45</f>
        <v>1.0562435274819016E-5</v>
      </c>
      <c r="V25" s="61">
        <f>$L$25*'National Coal and NG Prices'!K45</f>
        <v>1.0892221410259051E-5</v>
      </c>
      <c r="W25" s="61">
        <f>$L$25*'National Coal and NG Prices'!L45</f>
        <v>1.1059641809803785E-5</v>
      </c>
      <c r="X25" s="61">
        <f>$L$25*'National Coal and NG Prices'!M45</f>
        <v>1.1150002965572867E-5</v>
      </c>
      <c r="Y25" s="61">
        <f>$L$25*'National Coal and NG Prices'!N45</f>
        <v>1.1222221433146603E-5</v>
      </c>
      <c r="Z25" s="61">
        <f>$L$25*'National Coal and NG Prices'!O45</f>
        <v>1.136641302681015E-5</v>
      </c>
      <c r="AA25" s="61">
        <f>$L$25*'National Coal and NG Prices'!P45</f>
        <v>1.1368507865634371E-5</v>
      </c>
      <c r="AB25" s="61">
        <f>$L$25*'National Coal and NG Prices'!Q45</f>
        <v>1.1305870297547989E-5</v>
      </c>
      <c r="AC25" s="61">
        <f>$L$25*'National Coal and NG Prices'!R45</f>
        <v>1.1285289921531658E-5</v>
      </c>
      <c r="AD25" s="61">
        <f>$L$25*'National Coal and NG Prices'!S45</f>
        <v>1.1244906084198071E-5</v>
      </c>
      <c r="AE25" s="61">
        <f>$L$25*'National Coal and NG Prices'!T45</f>
        <v>1.1188905317792029E-5</v>
      </c>
      <c r="AF25" s="61">
        <f>$L$25*'National Coal and NG Prices'!U45</f>
        <v>1.1109156753904207E-5</v>
      </c>
      <c r="AG25" s="61">
        <f>$L$25*'National Coal and NG Prices'!V45</f>
        <v>1.1045852360246151E-5</v>
      </c>
      <c r="AH25" s="61">
        <f>$L$25*'National Coal and NG Prices'!W45</f>
        <v>1.1047179720582218E-5</v>
      </c>
      <c r="AI25" s="61">
        <f>$L$25*'National Coal and NG Prices'!X45</f>
        <v>1.1055961687545018E-5</v>
      </c>
      <c r="AJ25" s="61">
        <f>$L$25*'National Coal and NG Prices'!Y45</f>
        <v>1.1023444504714999E-5</v>
      </c>
      <c r="AK25" s="61">
        <f>$L$25*'National Coal and NG Prices'!Z45</f>
        <v>1.1062853266920194E-5</v>
      </c>
      <c r="AL25" s="61">
        <f>$L$25*'National Coal and NG Prices'!AA45</f>
        <v>1.1006040986375039E-5</v>
      </c>
      <c r="AM25" s="61">
        <f>$L$25*'National Coal and NG Prices'!AB45</f>
        <v>1.0965207356320935E-5</v>
      </c>
      <c r="AN25" s="61">
        <f>$L$25*'National Coal and NG Prices'!AC45</f>
        <v>1.1007374637518387E-5</v>
      </c>
      <c r="AO25" s="61">
        <f>$L$25*'National Coal and NG Prices'!AD45</f>
        <v>1.0911490152957511E-5</v>
      </c>
      <c r="AP25" s="61">
        <f>$L$25*'National Coal and NG Prices'!AE45</f>
        <v>1.0836673581977163E-5</v>
      </c>
      <c r="AQ25" s="61">
        <f>$L$25*'National Coal and NG Prices'!AF45</f>
        <v>1.0888534997193004E-5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2022-10-03T19:38:25Z</dcterms:modified>
</cp:coreProperties>
</file>